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s:workbook xmlns:unk1="http://schemas.libreoffice.org/" xmlns:r="http://schemas.openxmlformats.org/officeDocument/2006/relationships" xmlns:s="http://schemas.openxmlformats.org/spreadsheetml/2006/main">
  <s:fileVersion appName="Calc"/>
  <s:workbookPr date1904="0" showObjects="all" backupFile="0"/>
  <s:workbookProtection/>
  <s:bookViews>
    <s:workbookView showHorizontalScroll="1" showVerticalScroll="1" showSheetTabs="1" xWindow="0" yWindow="0" windowWidth="16384" windowHeight="8192" tabRatio="500" firstSheet="0" activeTab="0"/>
  </s:bookViews>
  <s:sheets>
    <s:sheet name="штатное" sheetId="1" state="visible" r:id="rId1"/>
    <s:sheet name="ПФДО" sheetId="2" state="hidden" r:id="rId2"/>
    <s:sheet name="МЗ" sheetId="3" state="hidden" r:id="rId3"/>
  </s:sheets>
  <s:definedNames>
    <s:definedName name="_xlnm.Print_Area" localSheetId="2" hidden="0" function="0" vbProcedure="0">МЗ!$A$1:$R$35</s:definedName>
    <s:definedName name="_xlnm.Print_Area" localSheetId="1" hidden="0" function="0" vbProcedure="0">ПФДО!$A$1:$R$35</s:definedName>
    <s:definedName name="_xlnm.Print_Area" localSheetId="0" hidden="0" function="0" vbProcedure="0">штатное!$A$2:$X$79</s:definedName>
    <s:definedName name="_xlnm.Print_Titles" localSheetId="0" hidden="0" function="0" vbProcedure="0">штатное!$17:$20</s:definedName>
    <s:definedName name="Excel_BuiltIn_Print_Area_1" hidden="0" function="0" vbProcedure="0">#REF!</s:definedName>
    <s:definedName name="Excel_BuiltIn_Print_Area_1" localSheetId="0" hidden="0" function="0" vbProcedure="0">#REF!</s:definedName>
    <s:definedName name="Excel_BuiltIn_Print_Area_1" localSheetId="1" hidden="0" function="0" vbProcedure="0">ПФДО!$A$1:$O$30</s:definedName>
    <s:definedName name="Excel_BuiltIn_Print_Area_1" localSheetId="2" hidden="0" function="0" vbProcedure="0">МЗ!$A$1:$O$30</s:definedName>
  </s:definedNames>
  <s:calcPr refMode="A1" iterate="0" iterateCount="100" iterateDelta="0.001"/>
  <s:extLst>
    <s:ext uri="{7626C862-2A13-11E5-B345-FEFF819CDC9F}">
      <unk1:extCalcPr stringRefSyntax="CalcA1"/>
    </s:ext>
  </s:extLst>
</s:workbook>
</file>

<file path=xl/sharedStrings.xml><?xml version="1.0" encoding="utf-8"?>
<s:sst xmlns:s="http://schemas.openxmlformats.org/spreadsheetml/2006/main" count="270" uniqueCount="173">
  <s:si>
    <s:t xml:space="preserve">Унифицированная форма № Т-3</s:t>
  </s:si>
  <s:si>
    <s:t xml:space="preserve">МУНИЦИПАЛЬНОЕ БЮДЖЕТНОЕ УЧРЕЖДЕНИЕ ДОПОЛНИТЕЛЬНОГО ОБРАЗОВАНИЯ ЦЕНТР ДЕТСКОГО ТВОРЧЕСТВА МУНИЦИПАЛЬНОГО ОБРАЗОВАНИЯ ТЕМРЮКСКИЙ РАЙОН</s:t>
  </s:si>
  <s:si>
    <s:t xml:space="preserve">Утверждена постановлением Госкомстата РФ</s:t>
  </s:si>
  <s:si>
    <s:t xml:space="preserve">МУНИЦИПАЛЬНОЕ БЮДЖЕТНОЕ УЧРЕЖДЕНИЕ ДОПОЛНИТЕЛЬНОГО ОБРАЗОВАНИЯ  СТАНЦИЯ ЮНЫХ НАТУРАЛИСТОВ СТАНИЦЫ ГОЛУБИЦКОЙ МУНИЦИПАЛЬНОГО ОБРАЗОВАНИЯ ТЕМРЮКСКИЙ РАЙОН</s:t>
  </s:si>
  <s:si>
    <s:t xml:space="preserve">от 5 января 2004 г. № 1</s:t>
  </s:si>
  <s:si>
    <s:t xml:space="preserve">МУНИЦИПАЛЬНОЕ АВТОНОМНОЕ УЧРЕЖДЕНИЕ ДОПОЛНИТЕЛЬНОГО ОБРАЗОВАНИЯ ОЗДОРОВИТЕЛЬНО-ОБРАЗОВАТЕЛЬНЫЙ ЦЕНТР Г.ТЕМРЮКА МУНИЦИПАЛЬНОГО ОБРАЗОВАНИЯ ТЕМРЮКСКИЙ РАЙОН</s:t>
  </s:si>
  <s:si>
    <s:t xml:space="preserve">МУНИЦИПАЛЬНОЕ БЮДЖЕТНОЕ УЧРЕЖДЕНИЕ ДОПОЛНИТЕЛЬНОГО ОБРАЗОВАНИЯ "ДЕТСКО-ЮНОШЕСКАЯ СПОРТИВНАЯ ШКОЛА" МУНИЦИПАЛЬНОГО ОБРАЗОВАНИЯ ТЕМРЮКСКИЙ РАЙОН</s:t>
  </s:si>
  <s:si>
    <s:t xml:space="preserve">Код</s:t>
  </s:si>
  <s:si>
    <s:t xml:space="preserve">МУНИЦИПАЛЬНОЕ БЮДЖЕТНОЕ УЧРЕЖДЕНИЕ ДОПОЛНИТЕЛЬНОГО ОБРАЗОВАНИЯ "ЦЕНТР ДЕТСКО-ЮНОШЕСКОГО ТУРИЗМА И ЭКСКУРСИЙ" МУНИЦИПАЛЬНОГО ОБРАЗОВАНИЯ ТЕМРЮКСКИЙ РАЙОН</s:t>
  </s:si>
  <s:si>
    <s:t xml:space="preserve">Форма по ОКУД</s:t>
  </s:si>
  <s:si>
    <s:t xml:space="preserve">0301017</s:t>
  </s:si>
  <s:si>
    <s:t xml:space="preserve">МУНИЦИПАЛЬНОЕ БЮДЖЕТНОЕ УЧРЕЖДЕНИЕ ДОПОЛНИТЕЛЬНОГО ОБРАЗОВАНИЯ СТАНЦИЯ ЮНЫХ ТЕХНИКОВ СТАНИЦЫ СТАРОТИТАРОВСКОЙ МУНИЦИПАЛЬНОГО ОБРАЗОВАНИЯ ТЕМРЮКСКИЙ РАЙОН</s:t>
  </s:si>
  <s:si>
    <s:t xml:space="preserve">по ОКПО</s:t>
  </s:si>
  <s:si>
    <s:t xml:space="preserve">МУНИЦИПАЛЬНОЕ БЮДЖЕТНОЕ УЧРЕЖДЕНИЕ ДОПОЛНИТЕЛЬНОГО ОБРАЗОВАНИЯ "ДЕТСКИЙ МОРСКОЙ ЦЕНТР ИМЕНИ КАПИТАНА 3 РАНГА ЕРМОЛЕНКО А.Ф." МУНИЦИПАЛЬНОГО ОБРАЗОВАНИЯ ТЕМРЮКСКИЙ РАЙОН</s:t>
  </s:si>
  <s:si>
    <s:t xml:space="preserve">наименование организации</s:t>
  </s:si>
  <s:si>
    <s:t xml:space="preserve"> ШТАТНОЕ РАСПИСАНИЕ</s:t>
  </s:si>
  <s:si>
    <s:t xml:space="preserve">Номер документа</s:t>
  </s:si>
  <s:si>
    <s:t xml:space="preserve">январь</s:t>
  </s:si>
  <s:si>
    <s:t xml:space="preserve">УТВЕРЖДЕНО</s:t>
  </s:si>
  <s:si>
    <s:t xml:space="preserve">февраль</s:t>
  </s:si>
  <s:si>
    <s:t xml:space="preserve">на период</s:t>
  </s:si>
  <s:si>
    <s:t xml:space="preserve">2024г</s:t>
  </s:si>
  <s:si>
    <s:t xml:space="preserve">с «</s:t>
  </s:si>
  <s:si>
    <s:t xml:space="preserve">20</s:t>
  </s:si>
  <s:si>
    <s:t xml:space="preserve">24г</s:t>
  </s:si>
  <s:si>
    <s:t xml:space="preserve">Приказом организации от</s:t>
  </s:si>
  <s:si>
    <s:t xml:space="preserve">«</s:t>
  </s:si>
  <s:si>
    <s:t xml:space="preserve">»</s:t>
  </s:si>
  <s:si>
    <s:t xml:space="preserve">№</s:t>
  </s:si>
  <s:si>
    <s:t xml:space="preserve">март</s:t>
  </s:si>
  <s:si>
    <s:t xml:space="preserve">Штат в количестве</s:t>
  </s:si>
  <s:si>
    <s:t xml:space="preserve">апрель</s:t>
  </s:si>
  <s:si>
    <s:t xml:space="preserve">май</s:t>
  </s:si>
  <s:si>
    <s:t xml:space="preserve">июнь</s:t>
  </s:si>
  <s:si>
    <s:t xml:space="preserve">Наименование структурного подразделения</s:t>
  </s:si>
  <s:si>
    <s:t xml:space="preserve">Наименование должности</s:t>
  </s:si>
  <s:si>
    <s:t xml:space="preserve">Количество штатных единиц</s:t>
  </s:si>
  <s:si>
    <s:t xml:space="preserve">Минималльный размер оклада (Должностного оклада), ставки заработной платы</s:t>
  </s:si>
  <s:si>
    <s:t xml:space="preserve">Профессиональный квалификационный уровень </s:t>
  </s:si>
  <s:si>
    <s:t xml:space="preserve">Оклад(должностной оклад)</s:t>
  </s:si>
  <s:si>
    <s:t xml:space="preserve">Месяч. ФОТ (должностной оклад), ставка заработной платы в соответствии с педагогической нагрузкой</s:t>
  </s:si>
  <s:si>
    <s:t xml:space="preserve">Выплаты компенсационного характера</s:t>
  </s:si>
  <s:si>
    <s:t xml:space="preserve">Выплаты стимулирующего характера</s:t>
  </s:si>
  <s:si>
    <s:t xml:space="preserve">Всего в месяц на все ставки (рублей)</s:t>
  </s:si>
  <s:si>
    <s:t xml:space="preserve">июль</s:t>
  </s:si>
  <s:si>
    <s:t xml:space="preserve"> компенсационная выплата за работу с вредными условиями труда, ночное время</s:t>
  </s:si>
  <s:si>
    <s:t xml:space="preserve">компенсационная выплата специалистам за работу в сельской местности</s:t>
  </s:si>
  <s:si>
    <s:t xml:space="preserve">компенсационная выплата за специфику работы</s:t>
  </s:si>
  <s:si>
    <s:t xml:space="preserve">Стимулирующая выплата за квалификационную категорию</s:t>
  </s:si>
  <s:si>
    <s:t xml:space="preserve">Стимулирующая выплата за выслугу лет</s:t>
  </s:si>
  <s:si>
    <s:t xml:space="preserve">Выплаты стимулирующего характера </s:t>
  </s:si>
  <s:si>
    <s:t xml:space="preserve">Выплаты стимулирующего характера (абсолютн. значение)</s:t>
  </s:si>
  <s:si>
    <s:t xml:space="preserve">Доплата педагогическим работникам (11000руб.)</s:t>
  </s:si>
  <s:si>
    <s:t xml:space="preserve">Стимулиро-вание отдельных категорий работников (3000руб.)</s:t>
  </s:si>
  <s:si>
    <s:t xml:space="preserve">Доплата  до минимального уровня оплаты труда</s:t>
  </s:si>
  <s:si>
    <s:t xml:space="preserve">август</s:t>
  </s:si>
  <s:si>
    <s:t xml:space="preserve">%</s:t>
  </s:si>
  <s:si>
    <s:t xml:space="preserve">сумма доплат</s:t>
  </s:si>
  <s:si>
    <s:t xml:space="preserve">сентябрь</s:t>
  </s:si>
  <s:si>
    <s:t xml:space="preserve">октябрь</s:t>
  </s:si>
  <s:si>
    <s:t xml:space="preserve">Административ-ный персонал</s:t>
  </s:si>
  <s:si>
    <s:t xml:space="preserve">Директор</s:t>
  </s:si>
  <s:si>
    <s:t xml:space="preserve">ноябрь</s:t>
  </s:si>
  <s:si>
    <s:t xml:space="preserve">Заместитель директора по административно-хозяйственной работе</s:t>
  </s:si>
  <s:si>
    <s:t xml:space="preserve">декабрь</s:t>
  </s:si>
  <s:si>
    <s:t xml:space="preserve">Заместитель директора по психолого-медико-педагогической комиссии работе (ПМПК)</s:t>
  </s:si>
  <s:si>
    <s:t xml:space="preserve">Заместитель директора по спортивно-методической работе</s:t>
  </s:si>
  <s:si>
    <s:t xml:space="preserve">Заместитель директора по учебно-воспитательной работе</s:t>
  </s:si>
  <s:si>
    <s:t xml:space="preserve">Заведующий отделом</s:t>
  </s:si>
  <s:si>
    <s:t xml:space="preserve">Главный бухгалтер</s:t>
  </s:si>
  <s:si>
    <s:t xml:space="preserve">Итого :</s:t>
  </s:si>
  <s:si>
    <s:t xml:space="preserve">Педагогический персонал </s:t>
  </s:si>
  <s:si>
    <s:t xml:space="preserve">Инструктор -методист</s:t>
  </s:si>
  <s:si>
    <s:t xml:space="preserve">Концертмейстер</s:t>
  </s:si>
  <s:si>
    <s:t xml:space="preserve">Методист</s:t>
  </s:si>
  <s:si>
    <s:t xml:space="preserve">Педагог дополнительного образования</s:t>
  </s:si>
  <s:si>
    <s:t xml:space="preserve">Педагог дополнительного образования (кадетский корпус)</s:t>
  </s:si>
  <s:si>
    <s:t xml:space="preserve">Педагог-организатор</s:t>
  </s:si>
  <s:si>
    <s:t xml:space="preserve">Педагог-психолог</s:t>
  </s:si>
  <s:si>
    <s:t xml:space="preserve">Педагог-психолог (ПМПК)</s:t>
  </s:si>
  <s:si>
    <s:t xml:space="preserve">Старший тренер-преподаватель</s:t>
  </s:si>
  <s:si>
    <s:t xml:space="preserve">Тренер-преподаватель</s:t>
  </s:si>
  <s:si>
    <s:t xml:space="preserve">Учитель-дефектолог (ПМПК)</s:t>
  </s:si>
  <s:si>
    <s:t xml:space="preserve">Учитель-логопед</s:t>
  </s:si>
  <s:si>
    <s:t xml:space="preserve">Учитель-логопед (ПМПК)</s:t>
  </s:si>
  <s:si>
    <s:t xml:space="preserve">Хореограф</s:t>
  </s:si>
  <s:si>
    <s:t xml:space="preserve">Учебно-вспомогательный персонал, вспомогательный персонал, служащие.</s:t>
  </s:si>
  <s:si>
    <s:t xml:space="preserve">бухгалтер</s:t>
  </s:si>
  <s:si>
    <s:t xml:space="preserve">врач мануальный терапевт</s:t>
  </s:si>
  <s:si>
    <s:t xml:space="preserve">врач</s:t>
  </s:si>
  <s:si>
    <s:t xml:space="preserve">врач специалист</s:t>
  </s:si>
  <s:si>
    <s:t xml:space="preserve">врач специалист (психиатр) (ПМПК)</s:t>
  </s:si>
  <s:si>
    <s:t xml:space="preserve">врач-педиатр</s:t>
  </s:si>
  <s:si>
    <s:t xml:space="preserve">врач-педиатр (ПМПК)</s:t>
  </s:si>
  <s:si>
    <s:t xml:space="preserve">Делопроизводитель</s:t>
  </s:si>
  <s:si>
    <s:t xml:space="preserve">Делопроизводитель (ПМПК)</s:t>
  </s:si>
  <s:si>
    <s:t xml:space="preserve">Заведующий хозяйством</s:t>
  </s:si>
  <s:si>
    <s:t xml:space="preserve">медицинская сестра по массажу</s:t>
  </s:si>
  <s:si>
    <s:t xml:space="preserve">медицинская сестра</s:t>
  </s:si>
  <s:si>
    <s:t xml:space="preserve">руководитель кодетских групп</s:t>
  </s:si>
  <s:si>
    <s:t xml:space="preserve">Старшая медицинская сестра</s:t>
  </s:si>
  <s:si>
    <s:t xml:space="preserve">Художник-оформитель</s:t>
  </s:si>
  <s:si>
    <s:t xml:space="preserve">Младший обслуживающий персонал</s:t>
  </s:si>
  <s:si>
    <s:t xml:space="preserve">Водитель</s:t>
  </s:si>
  <s:si>
    <s:t xml:space="preserve">Гардеробщик</s:t>
  </s:si>
  <s:si>
    <s:t xml:space="preserve">Дворник</s:t>
  </s:si>
  <s:si>
    <s:t xml:space="preserve">Звукооператор</s:t>
  </s:si>
  <s:si>
    <s:t xml:space="preserve">Истопник</s:t>
  </s:si>
  <s:si>
    <s:t xml:space="preserve">Рабочий по комплексному обслуживанию и ремонту здания</s:t>
  </s:si>
  <s:si>
    <s:t xml:space="preserve">Сторож</s:t>
  </s:si>
  <s:si>
    <s:t xml:space="preserve">Сторож (вахтер)</s:t>
  </s:si>
  <s:si>
    <s:t xml:space="preserve">Уборщик служебных помещений</s:t>
  </s:si>
  <s:si>
    <s:t xml:space="preserve">Электромонтер</s:t>
  </s:si>
  <s:si>
    <s:t xml:space="preserve">ВСЕГО :</s:t>
  </s:si>
  <s:si>
    <s:t xml:space="preserve">Заместитель  главного бухгалтера</s:t>
  </s:si>
  <s:si>
    <s:t xml:space="preserve">_____________________________________</s:t>
  </s:si>
  <s:si>
    <s:t xml:space="preserve">С.И. Ревина</s:t>
  </s:si>
  <s:si>
    <s:t xml:space="preserve">ТАРИФИКАЦИОННЫЙ СПИСОК РАБОТНИКОВ  </s:t>
  </s:si>
  <s:si>
    <s:t xml:space="preserve">Утверждаю</s:t>
  </s:si>
  <s:si>
    <s:t xml:space="preserve">на 01 февраля 2023 год</s:t>
  </s:si>
  <s:si>
    <s:t xml:space="preserve">"_______"_______________20__ г</s:t>
  </s:si>
  <s:si>
    <s:t xml:space="preserve">МБУ ДО "Центр детско-юношеского туризма и экскурсий" МО Темрюкский район</s:t>
  </s:si>
  <s:si>
    <s:t xml:space="preserve">Начальник управления  образованием</s:t>
  </s:si>
  <s:si>
    <s:t xml:space="preserve">(полное наименование учреждения, его подчиненность и адрес)</s:t>
  </s:si>
  <s:si>
    <s:t xml:space="preserve">___________________ Е.В. Руденко</s:t>
  </s:si>
  <s:si>
    <s:t xml:space="preserve">№№ п/п</s:t>
  </s:si>
  <s:si>
    <s:t xml:space="preserve">Фамилия имя отчество</s:t>
  </s:si>
  <s:si>
    <s:t xml:space="preserve">Наименование должности, преподаваемый предмет</s:t>
  </s:si>
  <s:si>
    <s:t xml:space="preserve">Образование, наименование и дата окончания образовательного учреждения, наличие ученой степени или почетного звания</s:t>
  </s:si>
  <s:si>
    <s:t xml:space="preserve">Стаж педагогической работы на начало учебного года (число лет )</s:t>
  </s:si>
  <s:si>
    <s:t xml:space="preserve">Минимальный размер ставки заработной платы</s:t>
  </s:si>
  <s:si>
    <s:t xml:space="preserve">Профессиональный квалификационный уровень</s:t>
  </s:si>
  <s:si>
    <s:t xml:space="preserve">Ставка заработной платы в соответствии с квалификационным уровнем за норму часов в неделю </s:t>
  </s:si>
  <s:si>
    <s:t xml:space="preserve">Число часов  в неделю</s:t>
  </s:si>
  <s:si>
    <s:t xml:space="preserve">Итого за педагогическую нагрузку</s:t>
  </s:si>
  <s:si>
    <s:t xml:space="preserve">Выплата за работу в сельской местности</s:t>
  </s:si>
  <s:si>
    <s:t xml:space="preserve">Стимулирование отдельных категорий работников (3000руб.)</s:t>
  </s:si>
  <s:si>
    <s:t xml:space="preserve">Итого заработная плата в месяц </s:t>
  </s:si>
  <s:si>
    <s:t xml:space="preserve">Ознакомлен (подпись,дата)</s:t>
  </s:si>
  <s:si>
    <s:t xml:space="preserve">Багринцева  Лидия Борисовна</s:t>
  </s:si>
  <s:si>
    <s:t xml:space="preserve">педагог доп.образов.</s:t>
  </s:si>
  <s:si>
    <s:t xml:space="preserve">Высшее,
ГОУ ВПО "МГОПУ",
14.07.2004г.</s:t>
  </s:si>
  <s:si>
    <s:t xml:space="preserve">Бечин  Михаил Валентинович</s:t>
  </s:si>
  <s:si>
    <s:t xml:space="preserve">Высшее, "Адыгейский ГПИ", 06.07.1992г.</s:t>
  </s:si>
  <s:si>
    <s:t xml:space="preserve">Магилин Сергей Николаевич</s:t>
  </s:si>
  <s:si>
    <s:t xml:space="preserve">Высшее, "Адыгейский ГПИ", 10.07.1995г.</s:t>
  </s:si>
  <s:si>
    <s:t xml:space="preserve">Киселев   Александр Павлович</s:t>
  </s:si>
  <s:si>
    <s:t xml:space="preserve">Высшее, ФГБОУ ВПО  "МГГУ", 20.04.2013г.            </s:t>
  </s:si>
  <s:si>
    <s:t xml:space="preserve">Леонтьев Валерий Николаевич</s:t>
  </s:si>
  <s:si>
    <s:t xml:space="preserve">Высшее, Туркменский государственный институт физической культуры, 01.06.1989г.</s:t>
  </s:si>
  <s:si>
    <s:t xml:space="preserve">Всего</s:t>
  </s:si>
  <s:si>
    <s:t xml:space="preserve">Совместители</s:t>
  </s:si>
  <s:si>
    <s:t xml:space="preserve">Тернавский   Сергей Николаевич</s:t>
  </s:si>
  <s:si>
    <s:t xml:space="preserve">Высшее, ФГБ ОУ ВО "Адыгейский государственный университет", 10.04.2018г.</s:t>
  </s:si>
  <s:si>
    <s:t xml:space="preserve">Гарькуша  Вячеслав Виниаминович</s:t>
  </s:si>
  <s:si>
    <s:t xml:space="preserve">Высшее, "Армавирский ГПИ", 07.07.1984г.</s:t>
  </s:si>
  <s:si>
    <s:t xml:space="preserve">Новикова   Элла Львовна</s:t>
  </s:si>
  <s:si>
    <s:t xml:space="preserve">Высшее, "Горловский ГПИ", 11.07.1990г.</s:t>
  </s:si>
  <s:si>
    <s:t xml:space="preserve">Твердая  Елена Владимировна</s:t>
  </s:si>
  <s:si>
    <s:t xml:space="preserve">Высшее, ГОУ ВПО "Нижегородский госуд. универ.  им. Лобачевского" 16.06.2009г.  </s:t>
  </s:si>
  <s:si>
    <s:t xml:space="preserve">Директор ____________________________А.А. Бечина</s:t>
  </s:si>
  <s:si>
    <s:t xml:space="preserve">Экономист  __________________________ Г.В. Солодовник</s:t>
  </s:si>
  <s:si>
    <s:t xml:space="preserve">А. Васина</s:t>
  </s:si>
  <s:si>
    <s:t xml:space="preserve">Председатель ПК ______________________ Е.В. Твердая</s:t>
  </s:si>
  <s:si>
    <s:t xml:space="preserve"> </s:t>
  </s:si>
  <s:si>
    <s:t xml:space="preserve">Поликарпова Екатерина Ахтамовна</s:t>
  </s:si>
  <s:si>
    <s:t xml:space="preserve">Высшее, ФГБОУ ВО "Кубанский государственный университет" г. Краснодар, 16.06.2017 г.</s:t>
  </s:si>
  <s:si>
    <s:t xml:space="preserve">Бурнашов Егор Сергеевич</s:t>
  </s:si>
  <s:si>
    <s:t xml:space="preserve">Высшее, ФГБОУ ВПО "Кузбасский государственный технический университет им. Т.Ф. Горбачева", 20.07.2015г.</s:t>
  </s:si>
  <s:si>
    <s:t xml:space="preserve">Бузова Ирина Ивановна</s:t>
  </s:si>
  <s:si>
    <s:t xml:space="preserve">Высшее, Донецкий государственный университет, 16.06.1986 г.</s:t>
  </s:si>
  <s:si>
    <s:t xml:space="preserve">Мисюрова Светлана Евгеньевна</s:t>
  </s:si>
  <s:si>
    <s:t xml:space="preserve">Высшее, "Московский государственный открытый педагогический университет им. М.А. Шолохова, 21.07.2006г.</s:t>
  </s:si>
  <s:si>
    <s:t>2025</s:t>
  </s:si>
  <s:si>
    <s:t>25г</s:t>
  </s:si>
</s:sst>
</file>

<file path=xl/styles.xml><?xml version="1.0" encoding="utf-8"?>
<s:styleSheet xmlns:vyd="http://volga.yandex.com/schemas/document/model" xmlns:mc="http://schemas.openxmlformats.org/markup-compatibility/2006" xmlns:s="http://schemas.openxmlformats.org/spreadsheetml/2006/main">
  <s:numFmts count="7">
    <s:numFmt numFmtId="164" formatCode="General"/>
    <s:numFmt numFmtId="165" formatCode="0%"/>
    <s:numFmt numFmtId="166" formatCode="@"/>
    <s:numFmt numFmtId="167" formatCode="0.00"/>
    <s:numFmt numFmtId="168" formatCode="0"/>
    <s:numFmt numFmtId="169" formatCode="0.0"/>
    <s:numFmt numFmtId="170" formatCode="General"/>
  </s:numFmts>
  <s:fonts count="45">
    <s:font>
      <s:name val="Arial Cyr"/>
      <s:charset val="204"/>
      <s:family val="2"/>
      <s:sz val="10"/>
    </s:font>
    <s:font>
      <s:name val="Arial"/>
      <s:family val="0"/>
      <s:sz val="10"/>
    </s:font>
    <s:font>
      <s:name val="Arial"/>
      <s:family val="0"/>
      <s:sz val="10"/>
    </s:font>
    <s:font>
      <s:name val="Arial"/>
      <s:family val="0"/>
      <s:sz val="10"/>
    </s:font>
    <s:font>
      <s:name val="Calibri"/>
      <s:charset val="204"/>
      <s:family val="2"/>
      <s:color rgb="FF000000"/>
      <s:sz val="11"/>
    </s:font>
    <s:font>
      <s:name val="Calibri"/>
      <s:charset val="204"/>
      <s:family val="2"/>
      <s:color rgb="FFFFFFFF"/>
      <s:sz val="11"/>
    </s:font>
    <s:font>
      <s:name val="Calibri"/>
      <s:charset val="204"/>
      <s:family val="2"/>
      <s:color rgb="FF333399"/>
      <s:sz val="11"/>
    </s:font>
    <s:font>
      <s:name val="Calibri"/>
      <s:charset val="204"/>
      <s:family val="2"/>
      <s:b val="1"/>
      <s:color rgb="FF333333"/>
      <s:sz val="11"/>
    </s:font>
    <s:font>
      <s:name val="Calibri"/>
      <s:charset val="204"/>
      <s:family val="2"/>
      <s:b val="1"/>
      <s:color rgb="FFFF9900"/>
      <s:sz val="11"/>
    </s:font>
    <s:font>
      <s:name val="Calibri"/>
      <s:charset val="204"/>
      <s:family val="2"/>
      <s:b val="1"/>
      <s:color rgb="FF333399"/>
      <s:sz val="15"/>
    </s:font>
    <s:font>
      <s:name val="Calibri"/>
      <s:charset val="204"/>
      <s:family val="2"/>
      <s:b val="1"/>
      <s:color rgb="FF333399"/>
      <s:sz val="13"/>
    </s:font>
    <s:font>
      <s:name val="Calibri"/>
      <s:charset val="204"/>
      <s:family val="2"/>
      <s:b val="1"/>
      <s:color rgb="FF333399"/>
      <s:sz val="11"/>
    </s:font>
    <s:font>
      <s:name val="Calibri"/>
      <s:charset val="204"/>
      <s:family val="2"/>
      <s:b val="1"/>
      <s:color rgb="FF000000"/>
      <s:sz val="11"/>
    </s:font>
    <s:font>
      <s:name val="Calibri"/>
      <s:charset val="204"/>
      <s:family val="2"/>
      <s:b val="1"/>
      <s:color rgb="FFFFFFFF"/>
      <s:sz val="11"/>
    </s:font>
    <s:font>
      <s:name val="Cambria"/>
      <s:charset val="204"/>
      <s:family val="2"/>
      <s:b val="1"/>
      <s:color rgb="FF333399"/>
      <s:sz val="18"/>
    </s:font>
    <s:font>
      <s:name val="Calibri"/>
      <s:charset val="204"/>
      <s:family val="2"/>
      <s:color rgb="FF993300"/>
      <s:sz val="11"/>
    </s:font>
    <s:font>
      <s:name val="Arial Cyr"/>
      <s:charset val="204"/>
      <s:family val="0"/>
      <s:sz val="10"/>
    </s:font>
    <s:font>
      <s:name val="Calibri"/>
      <s:charset val="204"/>
      <s:family val="2"/>
      <s:color rgb="FF800080"/>
      <s:sz val="11"/>
    </s:font>
    <s:font>
      <s:name val="Calibri"/>
      <s:charset val="204"/>
      <s:family val="2"/>
      <s:i val="1"/>
      <s:color rgb="FF808080"/>
      <s:sz val="11"/>
    </s:font>
    <s:font>
      <s:name val="Calibri"/>
      <s:charset val="204"/>
      <s:family val="2"/>
      <s:color rgb="FFFF9900"/>
      <s:sz val="11"/>
    </s:font>
    <s:font>
      <s:name val="Calibri"/>
      <s:charset val="204"/>
      <s:family val="2"/>
      <s:color rgb="FFFF0000"/>
      <s:sz val="11"/>
    </s:font>
    <s:font>
      <s:name val="Calibri"/>
      <s:charset val="204"/>
      <s:family val="2"/>
      <s:color rgb="FF008000"/>
      <s:sz val="11"/>
    </s:font>
    <s:font>
      <s:name val="Times New Roman"/>
      <s:charset val="204"/>
      <s:family val="1"/>
      <s:sz val="10"/>
    </s:font>
    <s:font>
      <s:name val="Arial"/>
      <s:charset val="204"/>
      <s:family val="2"/>
      <s:sz val="10"/>
    </s:font>
    <s:font>
      <s:name val="Times New Roman"/>
      <s:charset val="204"/>
      <s:family val="1"/>
      <s:sz val="8"/>
    </s:font>
    <s:font>
      <s:name val="Times New Roman"/>
      <s:charset val="204"/>
      <s:family val="1"/>
      <s:b val="1"/>
      <s:sz val="10"/>
    </s:font>
    <s:font>
      <s:name val="Times New Roman"/>
      <s:charset val="204"/>
      <s:family val="1"/>
      <s:sz val="11"/>
    </s:font>
    <s:font>
      <s:name val="Times New Roman"/>
      <s:charset val="204"/>
      <s:family val="1"/>
      <s:b val="1"/>
      <s:sz val="12"/>
    </s:font>
    <s:font>
      <s:name val="Times New Roman"/>
      <s:charset val="204"/>
      <s:family val="1"/>
      <s:sz val="7"/>
    </s:font>
    <s:font>
      <s:name val="Times New Roman"/>
      <s:charset val="204"/>
      <s:family val="1"/>
      <s:sz val="16"/>
    </s:font>
    <s:font>
      <s:name val="Times New Roman"/>
      <s:charset val="204"/>
      <s:family val="1"/>
      <s:b val="1"/>
      <s:sz val="16"/>
    </s:font>
    <s:font>
      <s:name val="Times New Roman"/>
      <s:charset val="204"/>
      <s:family val="1"/>
      <s:sz val="12"/>
    </s:font>
    <s:font>
      <s:name val="Times New Roman"/>
      <s:charset val="204"/>
      <s:family val="1"/>
      <s:b val="1"/>
      <s:color rgb="FFFF0000"/>
      <s:sz val="12"/>
    </s:font>
    <s:font>
      <s:name val="Times New Roman"/>
      <s:charset val="204"/>
      <s:family val="1"/>
      <s:color rgb="FFFF0000"/>
      <s:sz val="11"/>
    </s:font>
    <s:font>
      <s:name val="Times New Roman"/>
      <s:charset val="204"/>
      <s:family val="1"/>
      <s:color rgb="FF993300"/>
      <s:sz val="11"/>
    </s:font>
    <s:font>
      <s:name val="Times New Roman"/>
      <s:charset val="204"/>
      <s:family val="1"/>
      <s:b val="1"/>
      <s:sz val="11"/>
    </s:font>
    <s:font>
      <s:name val="Times New Roman"/>
      <s:charset val="204"/>
      <s:family val="1"/>
      <s:color rgb="FF000000"/>
      <s:sz val="11"/>
    </s:font>
    <s:font>
      <s:name val="Arial"/>
      <s:charset val="204"/>
      <s:family val="2"/>
      <s:color rgb="FF000000"/>
      <s:sz val="10"/>
    </s:font>
    <s:font>
      <s:name val="Arial"/>
      <s:charset val="204"/>
      <s:family val="2"/>
      <s:sz val="12"/>
    </s:font>
    <s:font>
      <s:name val="Times New Roman"/>
      <s:charset val="204"/>
      <s:family val="1"/>
      <s:b val="1"/>
      <s:color rgb="FF000000"/>
      <s:sz val="14"/>
    </s:font>
    <s:font>
      <s:name val="Times New Roman"/>
      <s:charset val="204"/>
      <s:family val="1"/>
      <s:b val="1"/>
      <s:sz val="14"/>
    </s:font>
    <s:font>
      <s:name val="Times New Roman"/>
      <s:charset val="204"/>
      <s:family val="1"/>
      <s:color rgb="FF000000"/>
      <s:sz val="14"/>
    </s:font>
    <s:font>
      <s:name val="Times New Roman"/>
      <s:charset val="204"/>
      <s:family val="1"/>
      <s:sz val="14"/>
    </s:font>
    <s:font>
      <s:name val="Arial Cyr"/>
      <s:charset val="204"/>
      <s:family val="2"/>
      <s:sz val="9"/>
    </s:font>
    <s:font>
      <s:name val="Times New Roman"/>
      <s:charset val="204"/>
      <s:family val="1"/>
      <s:color rgb="FF333333"/>
      <s:sz val="11"/>
    </s:font>
  </s:fonts>
  <s:fills count="20">
    <s:fill>
      <s:patternFill patternType="none"/>
    </s:fill>
    <s:fill>
      <s:patternFill patternType="gray125"/>
    </s:fill>
    <s:fill>
      <s:patternFill patternType="solid">
        <s:fgColor rgb="FFFFFFFF"/>
        <s:bgColor rgb="FFFFFFCC"/>
      </s:patternFill>
    </s:fill>
    <s:fill>
      <s:patternFill patternType="solid">
        <s:fgColor rgb="FFFFCC99"/>
        <s:bgColor rgb="FFC0C0C0"/>
      </s:patternFill>
    </s:fill>
    <s:fill>
      <s:patternFill patternType="solid">
        <s:fgColor rgb="FFFFFFCC"/>
        <s:bgColor rgb="FFFFFFFF"/>
      </s:patternFill>
    </s:fill>
    <s:fill>
      <s:patternFill patternType="solid">
        <s:fgColor rgb="FFCCFFFF"/>
        <s:bgColor rgb="FFCCFFFF"/>
      </s:patternFill>
    </s:fill>
    <s:fill>
      <s:patternFill patternType="solid">
        <s:fgColor rgb="FFC0C0C0"/>
        <s:bgColor rgb="FFCCCCFF"/>
      </s:patternFill>
    </s:fill>
    <s:fill>
      <s:patternFill patternType="solid">
        <s:fgColor rgb="FFFF8080"/>
        <s:bgColor rgb="FFFF99CC"/>
      </s:patternFill>
    </s:fill>
    <s:fill>
      <s:patternFill patternType="solid">
        <s:fgColor rgb="FFFFFF99"/>
        <s:bgColor rgb="FFFFFFCC"/>
      </s:patternFill>
    </s:fill>
    <s:fill>
      <s:patternFill patternType="solid">
        <s:fgColor rgb="FF99CCFF"/>
        <s:bgColor rgb="FFCCCCFF"/>
      </s:patternFill>
    </s:fill>
    <s:fill>
      <s:patternFill patternType="solid">
        <s:fgColor rgb="FF33CCCC"/>
        <s:bgColor rgb="FF00CCFF"/>
      </s:patternFill>
    </s:fill>
    <s:fill>
      <s:patternFill patternType="solid">
        <s:fgColor rgb="FFFF0000"/>
        <s:bgColor rgb="FF993300"/>
      </s:patternFill>
    </s:fill>
    <s:fill>
      <s:patternFill patternType="solid">
        <s:fgColor rgb="FF339966"/>
        <s:bgColor rgb="FF008080"/>
      </s:patternFill>
    </s:fill>
    <s:fill>
      <s:patternFill patternType="solid">
        <s:fgColor rgb="FF666699"/>
        <s:bgColor rgb="FF808080"/>
      </s:patternFill>
    </s:fill>
    <s:fill>
      <s:patternFill patternType="solid">
        <s:fgColor rgb="FFFF6600"/>
        <s:bgColor rgb="FFFF9900"/>
      </s:patternFill>
    </s:fill>
    <s:fill>
      <s:patternFill patternType="solid">
        <s:fgColor rgb="FF969696"/>
        <s:bgColor rgb="FF808080"/>
      </s:patternFill>
    </s:fill>
    <s:fill>
      <s:patternFill patternType="solid">
        <s:fgColor rgb="FFFF99CC"/>
        <s:bgColor rgb="FFFF8080"/>
      </s:patternFill>
    </s:fill>
    <s:fill>
      <s:patternFill patternType="solid">
        <s:fgColor rgb="FFCCFFCC"/>
        <s:bgColor rgb="FFCCFFFF"/>
      </s:patternFill>
    </s:fill>
    <s:fill>
      <s:patternFill patternType="solid">
        <s:fgColor rgb="FFFFFF00"/>
        <s:bgColor rgb="FFFFFF00"/>
      </s:patternFill>
    </s:fill>
    <s:fill>
      <s:patternFill patternType="solid">
        <s:fgColor rgb="FF00FF00"/>
        <s:bgColor rgb="FF33CCCC"/>
      </s:patternFill>
    </s:fill>
  </s:fills>
  <s:borders count="26">
    <s:border diagonalUp="0" diagonalDown="0">
      <s:left/>
      <s:right/>
      <s:top/>
      <s:bottom/>
      <s:diagonal/>
    </s:border>
    <s:border diagonalUp="0" diagonalDown="0">
      <s:left style="thin">
        <s:color rgb="FF808080"/>
      </s:left>
      <s:right style="thin">
        <s:color rgb="FF808080"/>
      </s:right>
      <s:top style="thin">
        <s:color rgb="FF808080"/>
      </s:top>
      <s:bottom style="thin">
        <s:color rgb="FF808080"/>
      </s:bottom>
      <s:diagonal/>
    </s:border>
    <s:border diagonalUp="0" diagonalDown="0">
      <s:left style="thin">
        <s:color rgb="FF333333"/>
      </s:left>
      <s:right style="thin">
        <s:color rgb="FF333333"/>
      </s:right>
      <s:top style="thin">
        <s:color rgb="FF333333"/>
      </s:top>
      <s:bottom style="thin">
        <s:color rgb="FF333333"/>
      </s:bottom>
      <s:diagonal/>
    </s:border>
    <s:border diagonalUp="0" diagonalDown="0">
      <s:left/>
      <s:right/>
      <s:top/>
      <s:bottom style="thick">
        <s:color rgb="FF33CCCC"/>
      </s:bottom>
      <s:diagonal/>
    </s:border>
    <s:border diagonalUp="0" diagonalDown="0">
      <s:left/>
      <s:right/>
      <s:top/>
      <s:bottom style="thick">
        <s:color rgb="FFC0C0C0"/>
      </s:bottom>
      <s:diagonal/>
    </s:border>
    <s:border diagonalUp="0" diagonalDown="0">
      <s:left/>
      <s:right/>
      <s:top/>
      <s:bottom style="medium">
        <s:color rgb="FF33CCCC"/>
      </s:bottom>
      <s:diagonal/>
    </s:border>
    <s:border diagonalUp="0" diagonalDown="0">
      <s:left/>
      <s:right/>
      <s:top style="thin">
        <s:color rgb="FF33CCCC"/>
      </s:top>
      <s:bottom style="double">
        <s:color rgb="FF33CCCC"/>
      </s:bottom>
      <s:diagonal/>
    </s:border>
    <s:border diagonalUp="0" diagonalDown="0">
      <s:left style="double">
        <s:color rgb="FF333333"/>
      </s:left>
      <s:right style="double">
        <s:color rgb="FF333333"/>
      </s:right>
      <s:top style="double">
        <s:color rgb="FF333333"/>
      </s:top>
      <s:bottom style="double">
        <s:color rgb="FF333333"/>
      </s:bottom>
      <s:diagonal/>
    </s:border>
    <s:border diagonalUp="0" diagonalDown="0">
      <s:left style="thin">
        <s:color rgb="FFC0C0C0"/>
      </s:left>
      <s:right style="thin">
        <s:color rgb="FFC0C0C0"/>
      </s:right>
      <s:top style="thin">
        <s:color rgb="FFC0C0C0"/>
      </s:top>
      <s:bottom style="thin">
        <s:color rgb="FFC0C0C0"/>
      </s:bottom>
      <s:diagonal/>
    </s:border>
    <s:border diagonalUp="0" diagonalDown="0">
      <s:left/>
      <s:right/>
      <s:top/>
      <s:bottom style="double">
        <s:color rgb="FFFF9900"/>
      </s:bottom>
      <s:diagonal/>
    </s:border>
    <s:border diagonalUp="0" diagonalDown="0">
      <s:left style="thin"/>
      <s:right style="thin"/>
      <s:top style="thin"/>
      <s:bottom/>
      <s:diagonal/>
    </s:border>
    <s:border diagonalUp="0" diagonalDown="0">
      <s:left style="medium"/>
      <s:right style="medium"/>
      <s:top style="medium"/>
      <s:bottom style="thin"/>
      <s:diagonal/>
    </s:border>
    <s:border diagonalUp="0" diagonalDown="0">
      <s:left style="medium"/>
      <s:right style="medium"/>
      <s:top style="thin"/>
      <s:bottom style="medium"/>
      <s:diagonal/>
    </s:border>
    <s:border diagonalUp="0" diagonalDown="0">
      <s:left style="medium"/>
      <s:right style="thin"/>
      <s:top style="medium"/>
      <s:bottom style="medium"/>
      <s:diagonal/>
    </s:border>
    <s:border diagonalUp="0" diagonalDown="0">
      <s:left style="thin"/>
      <s:right style="medium"/>
      <s:top style="medium"/>
      <s:bottom style="medium"/>
      <s:diagonal/>
    </s:border>
    <s:border diagonalUp="0" diagonalDown="0">
      <s:left/>
      <s:right/>
      <s:top/>
      <s:bottom style="thin"/>
      <s:diagonal/>
    </s:border>
    <s:border diagonalUp="0" diagonalDown="0">
      <s:left/>
      <s:right/>
      <s:top style="medium"/>
      <s:bottom style="thin"/>
      <s:diagonal/>
    </s:border>
    <s:border diagonalUp="0" diagonalDown="0">
      <s:left/>
      <s:right/>
      <s:top style="thin"/>
      <s:bottom style="thin"/>
      <s:diagonal/>
    </s:border>
    <s:border diagonalUp="0" diagonalDown="0">
      <s:left style="thin"/>
      <s:right/>
      <s:top style="thin"/>
      <s:bottom style="thin"/>
      <s:diagonal/>
    </s:border>
    <s:border diagonalUp="0" diagonalDown="0">
      <s:left/>
      <s:right style="thin"/>
      <s:top style="thin"/>
      <s:bottom style="thin"/>
      <s:diagonal/>
    </s:border>
    <s:border diagonalUp="0" diagonalDown="0">
      <s:left style="thin"/>
      <s:right style="thin"/>
      <s:top style="thin"/>
      <s:bottom style="thin"/>
      <s:diagonal/>
    </s:border>
    <s:border diagonalUp="0" diagonalDown="0">
      <s:left style="thin"/>
      <s:right style="thin"/>
      <s:top/>
      <s:bottom/>
      <s:diagonal/>
    </s:border>
    <s:border diagonalUp="0" diagonalDown="0">
      <s:left style="thin"/>
      <s:right/>
      <s:top style="thin"/>
      <s:bottom/>
      <s:diagonal/>
    </s:border>
    <s:border diagonalUp="0" diagonalDown="0">
      <s:left style="thin"/>
      <s:right/>
      <s:top/>
      <s:bottom/>
      <s:diagonal/>
    </s:border>
    <s:border diagonalUp="0" diagonalDown="0">
      <s:left/>
      <s:right style="thin"/>
      <s:top style="thin"/>
      <s:bottom/>
      <s:diagonal/>
    </s:border>
    <s:border diagonalUp="0" diagonalDown="0">
      <s:left style="thin"/>
      <s:right style="thin"/>
      <s:top/>
      <s:bottom style="thin"/>
      <s:diagonal/>
    </s:border>
  </s:borders>
  <s:cellStyleXfs count="78">
    <s:xf numFmtId="164" fontId="0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0" fontId="1" fillId="0" borderId="0" applyFont="1" applyBorder="0" applyAlignment="0" applyProtection="0"/>
    <s:xf numFmtId="0" fontId="1" fillId="0" borderId="0" applyFont="1" applyBorder="0" applyAlignment="0" applyProtection="0"/>
    <s:xf numFmtId="0" fontId="2" fillId="0" borderId="0" applyFont="1" applyBorder="0" applyAlignment="0" applyProtection="0"/>
    <s:xf numFmtId="0" fontId="2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0" fontId="0" fillId="0" borderId="0" applyFont="1" applyBorder="0" applyAlignment="0" applyProtection="0"/>
    <s:xf numFmtId="43" fontId="1" fillId="0" borderId="0" applyFont="1" applyBorder="0" applyAlignment="0" applyProtection="0"/>
    <s:xf numFmtId="41" fontId="1" fillId="0" borderId="0" applyFont="1" applyBorder="0" applyAlignment="0" applyProtection="0"/>
    <s:xf numFmtId="44" fontId="1" fillId="0" borderId="0" applyFont="1" applyBorder="0" applyAlignment="0" applyProtection="0"/>
    <s:xf numFmtId="42" fontId="1" fillId="0" borderId="0" applyFont="1" applyBorder="0" applyAlignment="0" applyProtection="0"/>
    <s:xf numFmtId="9" fontId="1" fillId="0" borderId="0" applyFont="1" applyBorder="0" applyAlignment="0" applyProtection="0"/>
    <s:xf numFmtId="164" fontId="4" fillId="2" borderId="0" applyFont="1" applyBorder="0" applyAlignment="0" applyProtection="0"/>
    <s:xf numFmtId="164" fontId="4" fillId="3" borderId="0" applyFont="1" applyBorder="0" applyAlignment="0" applyProtection="0"/>
    <s:xf numFmtId="164" fontId="4" fillId="4" borderId="0" applyFont="1" applyBorder="0" applyAlignment="0" applyProtection="0"/>
    <s:xf numFmtId="164" fontId="4" fillId="2" borderId="0" applyFont="1" applyBorder="0" applyAlignment="0" applyProtection="0"/>
    <s:xf numFmtId="164" fontId="4" fillId="5" borderId="0" applyFont="1" applyBorder="0" applyAlignment="0" applyProtection="0"/>
    <s:xf numFmtId="164" fontId="4" fillId="3" borderId="0" applyFont="1" applyBorder="0" applyAlignment="0" applyProtection="0"/>
    <s:xf numFmtId="164" fontId="4" fillId="6" borderId="0" applyFont="1" applyBorder="0" applyAlignment="0" applyProtection="0"/>
    <s:xf numFmtId="164" fontId="4" fillId="7" borderId="0" applyFont="1" applyBorder="0" applyAlignment="0" applyProtection="0"/>
    <s:xf numFmtId="164" fontId="4" fillId="8" borderId="0" applyFont="1" applyBorder="0" applyAlignment="0" applyProtection="0"/>
    <s:xf numFmtId="164" fontId="4" fillId="6" borderId="0" applyFont="1" applyBorder="0" applyAlignment="0" applyProtection="0"/>
    <s:xf numFmtId="164" fontId="4" fillId="9" borderId="0" applyFont="1" applyBorder="0" applyAlignment="0" applyProtection="0"/>
    <s:xf numFmtId="164" fontId="4" fillId="3" borderId="0" applyFont="1" applyBorder="0" applyAlignment="0" applyProtection="0"/>
    <s:xf numFmtId="164" fontId="5" fillId="10" borderId="0" applyFont="1" applyBorder="0" applyAlignment="0" applyProtection="0"/>
    <s:xf numFmtId="164" fontId="5" fillId="7" borderId="0" applyFont="1" applyBorder="0" applyAlignment="0" applyProtection="0"/>
    <s:xf numFmtId="164" fontId="5" fillId="8" borderId="0" applyFont="1" applyBorder="0" applyAlignment="0" applyProtection="0"/>
    <s:xf numFmtId="164" fontId="5" fillId="6" borderId="0" applyFont="1" applyBorder="0" applyAlignment="0" applyProtection="0"/>
    <s:xf numFmtId="164" fontId="5" fillId="10" borderId="0" applyFont="1" applyBorder="0" applyAlignment="0" applyProtection="0"/>
    <s:xf numFmtId="164" fontId="5" fillId="3" borderId="0" applyFont="1" applyBorder="0" applyAlignment="0" applyProtection="0"/>
    <s:xf numFmtId="164" fontId="5" fillId="10" borderId="0" applyFont="1" applyBorder="0" applyAlignment="0" applyProtection="0"/>
    <s:xf numFmtId="164" fontId="5" fillId="11" borderId="0" applyFont="1" applyBorder="0" applyAlignment="0" applyProtection="0"/>
    <s:xf numFmtId="164" fontId="5" fillId="12" borderId="0" applyFont="1" applyBorder="0" applyAlignment="0" applyProtection="0"/>
    <s:xf numFmtId="164" fontId="5" fillId="13" borderId="0" applyFont="1" applyBorder="0" applyAlignment="0" applyProtection="0"/>
    <s:xf numFmtId="164" fontId="5" fillId="10" borderId="0" applyFont="1" applyBorder="0" applyAlignment="0" applyProtection="0"/>
    <s:xf numFmtId="164" fontId="5" fillId="14" borderId="0" applyFont="1" applyBorder="0" applyAlignment="0" applyProtection="0"/>
    <s:xf numFmtId="164" fontId="6" fillId="3" borderId="1" applyFont="1" applyBorder="1" applyAlignment="0" applyProtection="0"/>
    <s:xf numFmtId="164" fontId="7" fillId="2" borderId="2" applyFont="1" applyBorder="1" applyAlignment="0" applyProtection="0"/>
    <s:xf numFmtId="164" fontId="8" fillId="2" borderId="1" applyFont="1" applyBorder="1" applyAlignment="0" applyProtection="0"/>
    <s:xf numFmtId="164" fontId="9" fillId="0" borderId="3" applyFont="1" applyBorder="1" applyAlignment="0" applyProtection="0"/>
    <s:xf numFmtId="164" fontId="10" fillId="0" borderId="4" applyFont="1" applyBorder="1" applyAlignment="0" applyProtection="0"/>
    <s:xf numFmtId="164" fontId="11" fillId="0" borderId="5" applyFont="1" applyBorder="1" applyAlignment="0" applyProtection="0"/>
    <s:xf numFmtId="164" fontId="11" fillId="0" borderId="0" applyFont="1" applyBorder="0" applyAlignment="0" applyProtection="0"/>
    <s:xf numFmtId="164" fontId="12" fillId="0" borderId="6" applyFont="1" applyBorder="1" applyAlignment="0" applyProtection="0"/>
    <s:xf numFmtId="164" fontId="13" fillId="15" borderId="7" applyFont="1" applyBorder="1" applyAlignment="0" applyProtection="0"/>
    <s:xf numFmtId="164" fontId="14" fillId="0" borderId="0" applyFont="1" applyBorder="0" applyAlignment="0" applyProtection="0"/>
    <s:xf numFmtId="164" fontId="15" fillId="8" borderId="0" applyFont="1" applyBorder="0" applyAlignment="0" applyProtection="0"/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6" fillId="0" borderId="0" applyFont="1" applyBorder="1" applyAlignment="1" applyProtection="1">
      <s:alignment horizontal="general" vertical="bottom" textRotation="0" wrapText="0" indent="0" shrinkToFit="0" mc:Ignorable="vyd"/>
      <s:protection locked="1" hidden="0"/>
    </s:xf>
    <s:xf numFmtId="164" fontId="17" fillId="16" borderId="0" applyFont="1" applyBorder="0" applyAlignment="0" applyProtection="0"/>
    <s:xf numFmtId="164" fontId="18" fillId="0" borderId="0" applyFont="1" applyBorder="0" applyAlignment="0" applyProtection="0"/>
    <s:xf numFmtId="164" fontId="0" fillId="4" borderId="8" applyFont="1" applyBorder="1" applyAlignment="0" applyProtection="0"/>
    <s:xf numFmtId="165" fontId="0" fillId="0" borderId="0" applyFont="1" applyBorder="0" applyAlignment="0" applyProtection="0"/>
    <s:xf numFmtId="164" fontId="19" fillId="0" borderId="9" applyFont="1" applyBorder="1" applyAlignment="0" applyProtection="0"/>
    <s:xf numFmtId="164" fontId="20" fillId="0" borderId="0" applyFont="1" applyBorder="0" applyAlignment="0" applyProtection="0"/>
    <s:xf numFmtId="164" fontId="21" fillId="17" borderId="0" applyFont="1" applyBorder="0" applyAlignment="0" applyProtection="0"/>
  </s:cellStyleXfs>
  <s:cellXfs count="165">
    <s:xf numFmtId="164" fontId="0" fillId="0" borderId="0" xfId="0" applyFont="0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22" fillId="0" borderId="0" xfId="59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23" fillId="0" borderId="0" xfId="59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24" fillId="0" borderId="0" xfId="59" applyFont="1" applyBorder="0" applyAlignment="1" applyProtection="0">
      <s:alignment horizontal="center" vertical="bottom" textRotation="0" wrapText="0" indent="0" shrinkToFit="0" mc:Ignorable="vyd"/>
      <s:protection locked="1" hidden="0"/>
    </s:xf>
    <s:xf numFmtId="164" fontId="25" fillId="0" borderId="0" xfId="59" applyFont="1" applyBorder="0" applyAlignment="1" applyProtection="0">
      <s:alignment horizontal="right" vertical="bottom" textRotation="0" wrapText="0" indent="0" shrinkToFit="0" mc:Ignorable="vyd"/>
      <s:protection locked="1" hidden="0"/>
    </s:xf>
    <s:xf numFmtId="164" fontId="22" fillId="0" borderId="0" xfId="59" applyFont="1" applyBorder="0" applyAlignment="1" applyProtection="0">
      <s:alignment horizontal="right" vertical="bottom" textRotation="0" wrapText="0" indent="0" shrinkToFit="0" mc:Ignorable="vyd"/>
      <s:protection locked="1" hidden="0"/>
    </s:xf>
    <s:xf numFmtId="164" fontId="26" fillId="0" borderId="0" xfId="59" applyFont="1" applyBorder="1" applyAlignment="1" applyProtection="1">
      <s:alignment horizontal="general" vertical="bottom" textRotation="0" wrapText="1" indent="0" shrinkToFit="0" mc:Ignorable="vyd"/>
      <s:protection locked="0" hidden="0"/>
    </s:xf>
    <s:xf numFmtId="164" fontId="22" fillId="0" borderId="10" xfId="59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22" fillId="0" borderId="0" xfId="59" applyFont="1" applyBorder="0" applyAlignment="1" applyProtection="0">
      <s:alignment horizontal="right" vertical="center" textRotation="0" wrapText="0" indent="0" shrinkToFit="0" mc:Ignorable="vyd"/>
      <s:protection locked="1" hidden="0"/>
    </s:xf>
    <s:xf numFmtId="166" fontId="22" fillId="0" borderId="11" xfId="59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6" fontId="22" fillId="0" borderId="12" xfId="59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4" fontId="27" fillId="0" borderId="0" xfId="59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6" fontId="22" fillId="0" borderId="0" xfId="59" applyFont="1" applyBorder="1" applyAlignment="1" applyProtection="0">
      <s:alignment horizontal="general" vertical="center" textRotation="0" wrapText="0" indent="0" shrinkToFit="0" mc:Ignorable="vyd"/>
      <s:protection locked="1" hidden="0"/>
    </s:xf>
    <s:xf numFmtId="164" fontId="28" fillId="0" borderId="0" xfId="59" applyFont="1" applyBorder="1" applyAlignment="1" applyProtection="0">
      <s:alignment horizontal="center" vertical="top" textRotation="0" wrapText="0" indent="0" shrinkToFit="0" mc:Ignorable="vyd"/>
      <s:protection locked="1" hidden="0"/>
    </s:xf>
    <s:xf numFmtId="164" fontId="22" fillId="0" borderId="0" xfId="59" applyFont="1" applyBorder="1" applyAlignment="0" applyProtection="0">
      <s:alignment horizontal="general" vertical="bottom" textRotation="0" wrapText="0" indent="0" shrinkToFit="0" mc:Ignorable="vyd"/>
      <s:protection locked="1" hidden="0"/>
    </s:xf>
    <s:xf numFmtId="164" fontId="29" fillId="0" borderId="0" xfId="59" applyFont="1" applyBorder="0" applyAlignment="1" applyProtection="0">
      <s:alignment horizontal="general" vertical="bottom" textRotation="0" wrapText="0" indent="0" shrinkToFit="0" mc:Ignorable="vyd"/>
      <s:protection locked="1" hidden="0"/>
    </s:xf>
    <s:xf numFmtId="164" fontId="30" fillId="0" borderId="0" xfId="59" applyFont="1" applyBorder="0" applyAlignment="1" applyProtection="0">
      <s:alignment horizontal="general" vertical="bottom" textRotation="0" wrapText="0" indent="0" shrinkToFit="0" mc:Ignorable="vyd"/>
      <s:protection locked="1" hidden="0"/>
    </s:xf>
    <s:xf numFmtId="164" fontId="22" fillId="0" borderId="1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22" fillId="0" borderId="13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6" fontId="22" fillId="0" borderId="14" xfId="59" applyFont="1" applyBorder="1" applyAlignment="1" applyProtection="1">
      <s:alignment horizontal="center" vertical="center" textRotation="0" wrapText="0" indent="0" shrinkToFit="0" mc:Ignorable="vyd"/>
      <s:protection locked="0" hidden="0"/>
    </s:xf>
    <s:xf numFmtId="164" fontId="26" fillId="0" borderId="0" xfId="59" applyFont="1" applyBorder="0" applyAlignment="1" applyProtection="0">
      <s:alignment horizontal="general" vertical="bottom" textRotation="0" wrapText="0" indent="0" shrinkToFit="0" mc:Ignorable="vyd"/>
      <s:protection locked="1" hidden="0"/>
    </s:xf>
    <s:xf numFmtId="164" fontId="26" fillId="0" borderId="0" xfId="59" applyFont="1" applyBorder="0" applyAlignment="1" applyProtection="0">
      <s:alignment horizontal="right" vertical="bottom" textRotation="0" wrapText="0" indent="0" shrinkToFit="0" mc:Ignorable="vyd"/>
      <s:protection locked="1" hidden="0"/>
    </s:xf>
    <s:xf numFmtId="164" fontId="22" fillId="0" borderId="15" xfId="59" applyFont="1" applyBorder="1" applyAlignment="0" applyProtection="1">
      <s:alignment horizontal="general" vertical="bottom" textRotation="0" wrapText="0" indent="0" shrinkToFit="0" mc:Ignorable="vyd"/>
      <s:protection locked="0" hidden="0"/>
    </s:xf>
    <s:xf numFmtId="164" fontId="31" fillId="0" borderId="0" xfId="59" applyFont="1" applyBorder="0" applyAlignment="1" applyProtection="0">
      <s:alignment horizontal="right" vertical="bottom" textRotation="0" wrapText="0" indent="0" shrinkToFit="0" mc:Ignorable="vyd"/>
      <s:protection locked="1" hidden="0"/>
    </s:xf>
    <s:xf numFmtId="166" fontId="27" fillId="0" borderId="15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6" fontId="31" fillId="0" borderId="16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6" fontId="31" fillId="0" borderId="0" xfId="59" applyFont="1" applyBorder="0" applyAlignment="1" applyProtection="1">
      <s:alignment horizontal="right" vertical="bottom" textRotation="0" wrapText="0" indent="0" shrinkToFit="0" mc:Ignorable="vyd"/>
      <s:protection locked="0" hidden="0"/>
    </s:xf>
    <s:xf numFmtId="166" fontId="31" fillId="0" borderId="15" xfId="59" applyFont="1" applyBorder="1" applyAlignment="1" applyProtection="1">
      <s:alignment horizontal="general" vertical="bottom" textRotation="0" wrapText="0" indent="0" shrinkToFit="0" mc:Ignorable="vyd"/>
      <s:protection locked="0" hidden="0"/>
    </s:xf>
    <s:xf numFmtId="164" fontId="31" fillId="0" borderId="0" xfId="59" applyFont="1" applyBorder="0" applyAlignment="1" applyProtection="0">
      <s:alignment horizontal="general" vertical="bottom" textRotation="0" wrapText="1" indent="0" shrinkToFit="0" mc:Ignorable="vyd"/>
      <s:protection locked="1" hidden="0"/>
    </s:xf>
    <s:xf numFmtId="164" fontId="31" fillId="0" borderId="0" xfId="59" applyFont="1" applyBorder="0" applyAlignment="1" applyProtection="0">
      <s:alignment horizontal="center" vertical="bottom" textRotation="0" wrapText="0" indent="0" shrinkToFit="0" mc:Ignorable="vyd"/>
      <s:protection locked="1" hidden="0"/>
    </s:xf>
    <s:xf numFmtId="164" fontId="31" fillId="0" borderId="0" xfId="59" applyFont="1" applyBorder="0" applyAlignment="1" applyProtection="0">
      <s:alignment horizontal="general" vertical="bottom" textRotation="0" wrapText="0" indent="0" shrinkToFit="0" mc:Ignorable="vyd"/>
      <s:protection locked="1" hidden="0"/>
    </s:xf>
    <s:xf numFmtId="164" fontId="31" fillId="0" borderId="17" xfId="59" applyFont="1" applyBorder="1" applyAlignment="1" applyProtection="1">
      <s:alignment horizontal="left" vertical="bottom" textRotation="0" wrapText="0" indent="0" shrinkToFit="0" mc:Ignorable="vyd"/>
      <s:protection locked="0" hidden="0"/>
    </s:xf>
    <s:xf numFmtId="164" fontId="31" fillId="0" borderId="17" xfId="59" applyFont="1" applyBorder="1" applyAlignment="1" applyProtection="1">
      <s:alignment horizontal="right" vertical="bottom" textRotation="0" wrapText="0" indent="0" shrinkToFit="0" mc:Ignorable="vyd"/>
      <s:protection locked="0" hidden="0"/>
    </s:xf>
    <s:xf numFmtId="164" fontId="22" fillId="0" borderId="0" xfId="59" applyFont="1" applyBorder="0" applyAlignment="1" applyProtection="0">
      <s:alignment horizontal="general" vertical="bottom" textRotation="0" wrapText="1" indent="0" shrinkToFit="0" mc:Ignorable="vyd"/>
      <s:protection locked="1" hidden="0"/>
    </s:xf>
    <s:xf numFmtId="164" fontId="22" fillId="0" borderId="0" xfId="59" applyFont="1" applyBorder="0" applyAlignment="1" applyProtection="0">
      <s:alignment horizontal="general" vertical="bottom" textRotation="0" wrapText="0" indent="0" shrinkToFit="0" mc:Ignorable="vyd"/>
      <s:protection locked="1" hidden="0"/>
    </s:xf>
    <s:xf numFmtId="167" fontId="22" fillId="0" borderId="0" xfId="59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32" fillId="0" borderId="15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31" fillId="0" borderId="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22" fillId="0" borderId="18" xfId="59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2" fillId="0" borderId="19" xfId="59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2" fillId="0" borderId="20" xfId="59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2" fillId="0" borderId="18" xfId="59" applyFont="1" applyBorder="1" applyAlignment="1" applyProtection="0">
      <s:alignment horizontal="center" vertical="bottom" textRotation="0" wrapText="1" indent="0" shrinkToFit="0" mc:Ignorable="vyd"/>
      <s:protection locked="1" hidden="0"/>
    </s:xf>
    <s:xf numFmtId="164" fontId="22" fillId="0" borderId="20" xfId="59" applyFont="1" applyBorder="1" applyAlignment="1" applyProtection="0">
      <s:alignment horizontal="center" vertical="bottom" textRotation="0" wrapText="1" indent="0" shrinkToFit="0" mc:Ignorable="vyd"/>
      <s:protection locked="1" hidden="0"/>
    </s:xf>
    <s:xf numFmtId="164" fontId="26" fillId="0" borderId="20" xfId="59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0" borderId="20" xfId="59" applyFont="1" applyBorder="1" applyAlignment="1" applyProtection="0">
      <s:alignment horizontal="left" vertical="bottom" textRotation="0" wrapText="0" indent="0" shrinkToFit="0" mc:Ignorable="vyd"/>
      <s:protection locked="1" hidden="0"/>
    </s:xf>
    <s:xf numFmtId="164" fontId="26" fillId="0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26" fillId="17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8" fontId="26" fillId="0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8" fontId="26" fillId="4" borderId="20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7" fontId="26" fillId="0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26" fillId="4" borderId="20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8" fontId="33" fillId="4" borderId="20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7" fontId="33" fillId="0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33" fillId="4" borderId="20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4" fontId="33" fillId="0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7" fontId="33" fillId="4" borderId="20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4" fontId="33" fillId="0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26" fillId="0" borderId="20" xfId="59" applyFont="1" applyBorder="1" applyAlignment="1" applyProtection="0">
      <s:alignment horizontal="left" vertical="bottom" textRotation="0" wrapText="1" indent="0" shrinkToFit="0" mc:Ignorable="vyd"/>
      <s:protection locked="1" hidden="0"/>
    </s:xf>
    <s:xf numFmtId="165" fontId="26" fillId="17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9" fontId="26" fillId="4" borderId="20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70" fontId="34" fillId="0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34" fillId="4" borderId="20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4" fontId="26" fillId="0" borderId="20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4" fontId="26" fillId="0" borderId="20" xfId="59" applyFont="1" applyBorder="1" applyAlignment="1" applyProtection="0">
      <s:alignment horizontal="left" vertical="top" textRotation="0" wrapText="1" indent="0" shrinkToFit="0" mc:Ignorable="vyd"/>
      <s:protection locked="1" hidden="0"/>
    </s:xf>
    <s:xf numFmtId="164" fontId="26" fillId="0" borderId="20" xfId="59" applyFont="1" applyBorder="1" applyAlignment="1" applyProtection="0">
      <s:alignment horizontal="left" vertical="center" textRotation="0" wrapText="1" indent="0" shrinkToFit="0" mc:Ignorable="vyd"/>
      <s:protection locked="1" hidden="0"/>
    </s:xf>
    <s:xf numFmtId="170" fontId="26" fillId="0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7" fontId="23" fillId="0" borderId="0" xfId="59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35" fillId="17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35" fillId="17" borderId="20" xfId="59" applyFont="1" applyBorder="1" applyAlignment="1" applyProtection="0">
      <s:alignment horizontal="left" vertical="bottom" textRotation="0" wrapText="0" indent="0" shrinkToFit="0" mc:Ignorable="vyd"/>
      <s:protection locked="1" hidden="0"/>
    </s:xf>
    <s:xf numFmtId="167" fontId="35" fillId="17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26" fillId="0" borderId="21" xfId="59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3" borderId="20" xfId="59" applyFont="1" applyBorder="1" applyAlignment="1" applyProtection="0">
      <s:alignment horizontal="left" vertical="bottom" textRotation="0" wrapText="1" indent="0" shrinkToFit="0" mc:Ignorable="vyd"/>
      <s:protection locked="1" hidden="0"/>
    </s:xf>
    <s:xf numFmtId="164" fontId="26" fillId="3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8" fontId="26" fillId="3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7" fontId="26" fillId="3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7" fontId="26" fillId="4" borderId="20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9" fontId="26" fillId="3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36" fillId="3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7" fontId="36" fillId="3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8" fontId="33" fillId="3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7" fontId="36" fillId="4" borderId="20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4" fontId="37" fillId="0" borderId="0" xfId="59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8" fontId="35" fillId="17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7" fontId="38" fillId="0" borderId="0" xfId="59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8" fontId="38" fillId="0" borderId="0" xfId="59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8" fontId="23" fillId="0" borderId="0" xfId="59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36" fillId="0" borderId="20" xfId="59" applyFont="1" applyBorder="1" applyAlignment="1" applyProtection="0">
      <s:alignment horizontal="left" vertical="bottom" textRotation="0" wrapText="1" indent="0" shrinkToFit="0" mc:Ignorable="vyd"/>
      <s:protection locked="1" hidden="0"/>
    </s:xf>
    <s:xf numFmtId="167" fontId="26" fillId="2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23" fillId="2" borderId="0" xfId="59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26" fillId="4" borderId="20" xfId="59" applyFont="1" applyBorder="1" applyAlignment="1" applyProtection="1">
      <s:alignment horizontal="center" vertical="center" textRotation="0" wrapText="0" indent="0" shrinkToFit="0" mc:Ignorable="vyd"/>
      <s:protection locked="0" hidden="0"/>
    </s:xf>
    <s:xf numFmtId="164" fontId="26" fillId="0" borderId="20" xfId="59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7" fontId="26" fillId="0" borderId="20" xfId="59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8" fontId="26" fillId="4" borderId="20" xfId="59" applyFont="1" applyBorder="1" applyAlignment="1" applyProtection="1">
      <s:alignment horizontal="center" vertical="center" textRotation="0" wrapText="0" indent="0" shrinkToFit="0" mc:Ignorable="vyd"/>
      <s:protection locked="0" hidden="0"/>
    </s:xf>
    <s:xf numFmtId="169" fontId="26" fillId="4" borderId="20" xfId="59" applyFont="1" applyBorder="1" applyAlignment="1" applyProtection="1">
      <s:alignment horizontal="center" vertical="center" textRotation="0" wrapText="0" indent="0" shrinkToFit="0" mc:Ignorable="vyd"/>
      <s:protection locked="0" hidden="0"/>
    </s:xf>
    <s:xf numFmtId="170" fontId="34" fillId="0" borderId="20" xfId="59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7" fontId="26" fillId="4" borderId="20" xfId="59" applyFont="1" applyBorder="1" applyAlignment="1" applyProtection="1">
      <s:alignment horizontal="center" vertical="center" textRotation="0" wrapText="0" indent="0" shrinkToFit="0" mc:Ignorable="vyd"/>
      <s:protection locked="0" hidden="0"/>
    </s:xf>
    <s:xf numFmtId="164" fontId="36" fillId="4" borderId="20" xfId="59" applyFont="1" applyBorder="1" applyAlignment="1" applyProtection="1">
      <s:alignment horizontal="center" vertical="bottom" textRotation="0" wrapText="0" indent="0" shrinkToFit="0" mc:Ignorable="vyd"/>
      <s:protection locked="0" hidden="0"/>
    </s:xf>
    <s:xf numFmtId="164" fontId="36" fillId="0" borderId="20" xfId="59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35" fillId="17" borderId="20" xfId="59" applyFont="1" applyBorder="1" applyAlignment="1" applyProtection="0">
      <s:alignment horizontal="left" vertical="bottom" textRotation="0" wrapText="1" indent="0" shrinkToFit="0" mc:Ignorable="vyd"/>
      <s:protection locked="1" hidden="0"/>
    </s:xf>
    <s:xf numFmtId="164" fontId="26" fillId="0" borderId="10" xfId="59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31" fillId="0" borderId="0" xfId="59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22" fillId="2" borderId="0" xfId="59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0" fillId="0" borderId="0" xfId="0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39" fillId="0" borderId="0" xfId="0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40" fillId="0" borderId="0" xfId="0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41" fillId="0" borderId="0" xfId="0" applyFont="1" applyBorder="0" applyAlignment="1" applyProtection="0">
      <s:alignment horizontal="general" vertical="bottom" textRotation="0" wrapText="0" indent="0" shrinkToFit="0" mc:Ignorable="vyd"/>
      <s:protection locked="1" hidden="0"/>
    </s:xf>
    <s:xf numFmtId="164" fontId="39" fillId="0" borderId="15" xfId="0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42" fillId="0" borderId="0" xfId="0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42" fillId="0" borderId="0" xfId="0" applyFont="1" applyBorder="0" applyAlignment="1" applyProtection="0">
      <s:alignment horizontal="justify" vertical="bottom" textRotation="0" wrapText="0" indent="0" shrinkToFit="0" mc:Ignorable="vyd"/>
      <s:protection locked="1" hidden="0"/>
    </s:xf>
    <s:xf numFmtId="164" fontId="42" fillId="0" borderId="0" xfId="0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26" fillId="0" borderId="20" xfId="0" applyFont="1" applyBorder="1" applyAlignment="1" applyProtection="0">
      <s:alignment horizontal="center" vertical="top" textRotation="0" wrapText="1" indent="0" shrinkToFit="0" mc:Ignorable="vyd"/>
      <s:protection locked="1" hidden="0"/>
    </s:xf>
    <s:xf numFmtId="164" fontId="26" fillId="0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0" borderId="22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70" fontId="26" fillId="0" borderId="20" xfId="0" applyFont="1" applyBorder="1" applyAlignment="1" applyProtection="0">
      <s:alignment horizontal="center" vertical="top" textRotation="0" wrapText="1" indent="0" shrinkToFit="0" mc:Ignorable="vyd"/>
      <s:protection locked="1" hidden="0"/>
    </s:xf>
    <s:xf numFmtId="164" fontId="26" fillId="0" borderId="18" xfId="0" applyFont="1" applyBorder="1" applyAlignment="1" applyProtection="0">
      <s:alignment horizontal="center" vertical="top" textRotation="0" wrapText="1" indent="0" shrinkToFit="0" mc:Ignorable="vyd"/>
      <s:protection locked="1" hidden="0"/>
    </s:xf>
    <s:xf numFmtId="164" fontId="26" fillId="0" borderId="21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0" borderId="21" xfId="0" applyFont="1" applyBorder="1" applyAlignment="1" applyProtection="0">
      <s:alignment horizontal="general" vertical="top" textRotation="0" wrapText="1" indent="0" shrinkToFit="0" mc:Ignorable="vyd"/>
      <s:protection locked="1" hidden="0"/>
    </s:xf>
    <s:xf numFmtId="165" fontId="26" fillId="0" borderId="21" xfId="0" applyFont="1" applyBorder="1" applyAlignment="1" applyProtection="0">
      <s:alignment horizontal="center" vertical="bottom" textRotation="0" wrapText="0" indent="0" shrinkToFit="0" mc:Ignorable="vyd"/>
      <s:protection locked="1" hidden="0"/>
    </s:xf>
    <s:xf numFmtId="164" fontId="26" fillId="0" borderId="23" xfId="0" applyFont="1" applyBorder="1" applyAlignment="1" applyProtection="0">
      <s:alignment horizontal="general" vertical="top" textRotation="0" wrapText="1" indent="0" shrinkToFit="0" mc:Ignorable="vyd"/>
      <s:protection locked="1" hidden="0"/>
    </s:xf>
    <s:xf numFmtId="164" fontId="43" fillId="0" borderId="0" xfId="0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26" fillId="0" borderId="20" xfId="0" applyFont="1" applyBorder="1" applyAlignment="1" applyProtection="0">
      <s:alignment horizontal="left" vertical="center" textRotation="0" wrapText="1" indent="0" shrinkToFit="0" mc:Ignorable="vyd"/>
      <s:protection locked="1" hidden="0"/>
    </s:xf>
    <s:xf numFmtId="168" fontId="26" fillId="2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7" fontId="26" fillId="2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2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5" fontId="26" fillId="2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7" fontId="26" fillId="0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7" fontId="35" fillId="0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0" borderId="1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0" borderId="10" xfId="0" applyFont="1" applyBorder="1" applyAlignment="1" applyProtection="0">
      <s:alignment horizontal="left" vertical="center" textRotation="0" wrapText="1" indent="0" shrinkToFit="0" mc:Ignorable="vyd"/>
      <s:protection locked="1" hidden="0"/>
    </s:xf>
    <s:xf numFmtId="167" fontId="26" fillId="2" borderId="1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2" borderId="1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5" fontId="26" fillId="2" borderId="1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7" fontId="26" fillId="0" borderId="1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7" fontId="35" fillId="0" borderId="1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0" borderId="24" xfId="0" applyFont="1" applyBorder="1" applyAlignment="1" applyProtection="0">
      <s:alignment horizontal="left" vertical="center" textRotation="0" wrapText="1" indent="0" shrinkToFit="0" mc:Ignorable="vyd"/>
      <s:protection locked="1" hidden="0"/>
    </s:xf>
    <s:xf numFmtId="164" fontId="26" fillId="0" borderId="24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7" fontId="35" fillId="0" borderId="24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0" borderId="20" xfId="0" applyFont="1" applyBorder="1" applyAlignment="1" applyProtection="0">
      <s:alignment horizontal="center" vertical="center" textRotation="0" wrapText="0" indent="0" shrinkToFit="0" mc:Ignorable="vyd"/>
      <s:protection locked="1" hidden="0"/>
    </s:xf>
    <s:xf numFmtId="168" fontId="26" fillId="18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8" fontId="26" fillId="0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18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5" fontId="26" fillId="18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7" fontId="35" fillId="2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19" borderId="25" xfId="0" applyFont="1" applyBorder="1" applyAlignment="1" applyProtection="0">
      <s:alignment horizontal="center" vertical="top" textRotation="0" wrapText="1" indent="0" shrinkToFit="0" mc:Ignorable="vyd"/>
      <s:protection locked="1" hidden="0"/>
    </s:xf>
    <s:xf numFmtId="164" fontId="26" fillId="19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7" fontId="26" fillId="19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43" fillId="0" borderId="0" xfId="0" applyFont="1" applyBorder="0" applyAlignment="1" applyProtection="0">
      <s:alignment horizontal="general" vertical="center" textRotation="0" wrapText="0" indent="0" shrinkToFit="0" mc:Ignorable="vyd"/>
      <s:protection locked="1" hidden="0"/>
    </s:xf>
    <s:xf numFmtId="164" fontId="35" fillId="0" borderId="20" xfId="0" applyFont="1" applyBorder="1" applyAlignment="1" applyProtection="0">
      <s:alignment horizontal="left" vertical="center" textRotation="0" wrapText="1" indent="0" shrinkToFit="0" mc:Ignorable="vyd"/>
      <s:protection locked="1" hidden="0"/>
    </s:xf>
    <s:xf numFmtId="164" fontId="26" fillId="0" borderId="20" xfId="0" applyFont="1" applyBorder="1" applyAlignment="1" applyProtection="0">
      <s:alignment horizontal="left" vertical="top" textRotation="0" wrapText="1" indent="0" shrinkToFit="0" mc:Ignorable="vyd"/>
      <s:protection locked="1" hidden="0"/>
    </s:xf>
    <s:xf numFmtId="164" fontId="36" fillId="0" borderId="20" xfId="0" applyFont="1" applyBorder="1" applyAlignment="1" applyProtection="0">
      <s:alignment horizontal="left" vertical="top" textRotation="0" wrapText="1" indent="0" shrinkToFit="0" mc:Ignorable="vyd"/>
      <s:protection locked="1" hidden="0"/>
    </s:xf>
    <s:xf numFmtId="164" fontId="44" fillId="0" borderId="0" xfId="0" applyFont="1" applyBorder="0" applyAlignment="1" applyProtection="0">
      <s:alignment horizontal="center" vertical="center" textRotation="0" wrapText="0" indent="0" shrinkToFit="0" mc:Ignorable="vyd"/>
      <s:protection locked="1" hidden="0"/>
    </s:xf>
    <s:xf numFmtId="164" fontId="26" fillId="0" borderId="10" xfId="0" applyFont="1" applyBorder="1" applyAlignment="1" applyProtection="0">
      <s:alignment horizontal="center" vertical="top" textRotation="0" wrapText="1" indent="0" shrinkToFit="0" mc:Ignorable="vyd"/>
      <s:protection locked="1" hidden="0"/>
    </s:xf>
    <s:xf numFmtId="168" fontId="26" fillId="18" borderId="1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8" fontId="26" fillId="0" borderId="1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18" borderId="1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5" fontId="26" fillId="18" borderId="1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19" borderId="20" xfId="0" applyFont="1" applyBorder="1" applyAlignment="1" applyProtection="0">
      <s:alignment horizontal="center" vertical="top" textRotation="0" wrapText="1" indent="0" shrinkToFit="0" mc:Ignorable="vyd"/>
      <s:protection locked="1" hidden="0"/>
    </s:xf>
    <s:xf numFmtId="168" fontId="26" fillId="19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6" fillId="10" borderId="20" xfId="0" applyFont="1" applyBorder="1" applyAlignment="1" applyProtection="0">
      <s:alignment horizontal="center" vertical="top" textRotation="0" wrapText="1" indent="0" shrinkToFit="0" mc:Ignorable="vyd"/>
      <s:protection locked="1" hidden="0"/>
    </s:xf>
    <s:xf numFmtId="164" fontId="26" fillId="10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8" fontId="26" fillId="10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7" fontId="26" fillId="10" borderId="20" xfId="0" applyFont="1" applyBorder="1" applyAlignment="1" applyProtection="0">
      <s:alignment horizontal="center" vertical="center" textRotation="0" wrapText="1" indent="0" shrinkToFit="0" mc:Ignorable="vyd"/>
      <s:protection locked="1" hidden="0"/>
    </s:xf>
    <s:xf numFmtId="164" fontId="23" fillId="0" borderId="0" xfId="0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26" fillId="0" borderId="0" xfId="0" applyFont="1" applyBorder="0" applyAlignment="0" applyProtection="0">
      <s:alignment horizontal="general" vertical="bottom" textRotation="0" wrapText="0" indent="0" shrinkToFit="0" mc:Ignorable="vyd"/>
      <s:protection locked="1" hidden="0"/>
    </s:xf>
    <s:xf numFmtId="164" fontId="42" fillId="0" borderId="0" xfId="0" applyFont="1" applyBorder="0" applyAlignment="1" applyProtection="0">
      <s:alignment horizontal="left" vertical="bottom" textRotation="0" wrapText="0" indent="0" shrinkToFit="0" mc:Ignorable="vyd"/>
      <s:protection locked="1" hidden="0"/>
    </s:xf>
  </s:cellXfs>
  <s:cellStyles count="64">
    <s:cellStyle name="Normal" xfId="0" builtinId="0"/>
    <s:cellStyle name="Comma" xfId="15" builtinId="3"/>
    <s:cellStyle name="Comma [0]" xfId="16" builtinId="6"/>
    <s:cellStyle name="Currency" xfId="17" builtinId="4"/>
    <s:cellStyle name="Currency [0]" xfId="18" builtinId="7"/>
    <s:cellStyle name="Percent" xfId="19" builtinId="5"/>
    <s:cellStyle name="20% - Акцент1 2" xfId="20"/>
    <s:cellStyle name="20% - Акцент2 2" xfId="21"/>
    <s:cellStyle name="20% - Акцент3 2" xfId="22"/>
    <s:cellStyle name="20% - Акцент4 2" xfId="23"/>
    <s:cellStyle name="20% - Акцент5 2" xfId="24"/>
    <s:cellStyle name="20% - Акцент6 2" xfId="25"/>
    <s:cellStyle name="40% - Акцент1 2" xfId="26"/>
    <s:cellStyle name="40% - Акцент2 2" xfId="27"/>
    <s:cellStyle name="40% - Акцент3 2" xfId="28"/>
    <s:cellStyle name="40% - Акцент4 2" xfId="29"/>
    <s:cellStyle name="40% - Акцент5 2" xfId="30"/>
    <s:cellStyle name="40% - Акцент6 2" xfId="31"/>
    <s:cellStyle name="60% - Акцент1 2" xfId="32"/>
    <s:cellStyle name="60% - Акцент2 2" xfId="33"/>
    <s:cellStyle name="60% - Акцент3 2" xfId="34"/>
    <s:cellStyle name="60% - Акцент4 2" xfId="35"/>
    <s:cellStyle name="60% - Акцент5 2" xfId="36"/>
    <s:cellStyle name="60% - Акцент6 2" xfId="37"/>
    <s:cellStyle name="Акцент1 2" xfId="38"/>
    <s:cellStyle name="Акцент2 2" xfId="39"/>
    <s:cellStyle name="Акцент3 2" xfId="40"/>
    <s:cellStyle name="Акцент4 2" xfId="41"/>
    <s:cellStyle name="Акцент5 2" xfId="42"/>
    <s:cellStyle name="Акцент6 2" xfId="43"/>
    <s:cellStyle name="Ввод  2" xfId="44"/>
    <s:cellStyle name="Вывод 2" xfId="45"/>
    <s:cellStyle name="Вычисление 2" xfId="46"/>
    <s:cellStyle name="Заголовок 1 2" xfId="47"/>
    <s:cellStyle name="Заголовок 2 2" xfId="48"/>
    <s:cellStyle name="Заголовок 3 2" xfId="49"/>
    <s:cellStyle name="Заголовок 4 2" xfId="50"/>
    <s:cellStyle name="Итог 2" xfId="51"/>
    <s:cellStyle name="Контрольная ячейка 2" xfId="52"/>
    <s:cellStyle name="Название 2" xfId="53"/>
    <s:cellStyle name="Нейтральный 2" xfId="54"/>
    <s:cellStyle name="Обычный 10" xfId="55"/>
    <s:cellStyle name="Обычный 11" xfId="56"/>
    <s:cellStyle name="Обычный 12" xfId="57"/>
    <s:cellStyle name="Обычный 13" xfId="58"/>
    <s:cellStyle name="Обычный 2" xfId="59"/>
    <s:cellStyle name="Обычный 2 2" xfId="60"/>
    <s:cellStyle name="Обычный 2 3" xfId="61"/>
    <s:cellStyle name="Обычный 3" xfId="62"/>
    <s:cellStyle name="Обычный 3 2" xfId="63"/>
    <s:cellStyle name="Обычный 3 3" xfId="64"/>
    <s:cellStyle name="Обычный 4" xfId="65"/>
    <s:cellStyle name="Обычный 5" xfId="66"/>
    <s:cellStyle name="Обычный 6" xfId="67"/>
    <s:cellStyle name="Обычный 7" xfId="68"/>
    <s:cellStyle name="Обычный 8" xfId="69"/>
    <s:cellStyle name="Обычный 9" xfId="70"/>
    <s:cellStyle name="Плохой 2" xfId="71"/>
    <s:cellStyle name="Пояснение 2" xfId="72"/>
    <s:cellStyle name="Примечание 2" xfId="73"/>
    <s:cellStyle name="Процентный 2" xfId="74"/>
    <s:cellStyle name="Связанная ячейка 2" xfId="75"/>
    <s:cellStyle name="Текст предупреждения 2" xfId="76"/>
    <s:cellStyle name="Хороший 2" xfId="77"/>
  </s:cellStyles>
  <s:dxfs count="0"/>
</s:styleSheet>
</file>

<file path=xl/_rels/workbook.xml.rels><?xml version="1.0" ?><Relationships xmlns="http://schemas.openxmlformats.org/package/2006/relationships"><Relationship Id="rId5" Type="http://schemas.openxmlformats.org/officeDocument/2006/relationships/theme" Target="theme/theme1.xml"/><Relationship Id="rId4" Type="http://schemas.openxmlformats.org/officeDocument/2006/relationships/styles" Target="styles.xml"/><Relationship Id="rId6" Type="http://schemas.openxmlformats.org/officeDocument/2006/relationships/sharedStrings" Target="sharedStrings.xml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pitchFamily="0" charset="1" typeface="Arial"/>
        <a:ea typeface="DejaVu Sans" pitchFamily="0" charset="1"/>
        <a:cs typeface="DejaVu Sans" pitchFamily="0" charset="1"/>
      </a:majorFont>
      <a:minorFont>
        <a:latin pitchFamily="0" charset="1" typeface="Arial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s:worksheet xmlns:vyd="http://volga.yandex.com/schemas/document/model" xmlns:mc="http://schemas.openxmlformats.org/markup-compatibility/2006" xmlns:s="http://schemas.openxmlformats.org/spreadsheetml/2006/main">
  <s:sheetPr filterMode="0">
    <s:tabColor rgb="FF008080"/>
    <s:pageSetUpPr fitToPage="1"/>
  </s:sheetPr>
  <s:dimension ref="A2:AB88"/>
  <s:sheetViews>
    <s:sheetView showFormulas="0" showGridLines="1" showRowColHeaders="1" showZeros="0" rightToLeft="0" tabSelected="0" showOutlineSymbols="1" defaultGridColor="1" view="normal" topLeftCell="A1" colorId="64" zoomScale="100" zoomScaleNormal="100" zoomScalePageLayoutView="100" workbookViewId="0">
      <s:selection pane="topLeft" activeCell="A1" activeCellId="0" sqref="A1"/>
    </s:sheetView>
  </s:sheetViews>
  <s:sheetFormatPr defaultColWidth="9.137" defaultRowHeight="12.75" zeroHeight="0" outlineLevelRow="0" outlineLevelCol="0"/>
  <s:cols>
    <s:col min="1" max="1" width="18.99" style="1" hidden="0" customWidth="1" outlineLevel="0" collapsed="0"/>
    <s:col min="2" max="2" width="21.99" style="1" hidden="0" customWidth="1" outlineLevel="0" collapsed="0"/>
    <s:col min="3" max="3" width="10.85" style="1" hidden="0" customWidth="1" outlineLevel="0" collapsed="0"/>
    <s:col min="4" max="4" width="11.7" style="1" hidden="1" customWidth="1" outlineLevel="0" collapsed="0"/>
    <s:col min="5" max="5" width="6.99" style="1" hidden="0" customWidth="1" outlineLevel="0" collapsed="0"/>
    <s:col min="6" max="6" width="11.42" style="1" hidden="0" customWidth="1" outlineLevel="0" collapsed="0"/>
    <s:col min="7" max="7" width="13.56" style="1" hidden="0" customWidth="1" outlineLevel="0" collapsed="0"/>
    <s:col min="8" max="8" width="4.14" style="1" hidden="0" customWidth="1" outlineLevel="0" collapsed="0"/>
    <s:col min="9" max="9" width="8.41" style="1" hidden="0" customWidth="1" outlineLevel="0" collapsed="0"/>
    <s:col min="10" max="10" width="5.99" style="1" hidden="1" customWidth="1" outlineLevel="0" collapsed="0"/>
    <s:col min="11" max="11" width="8.7" style="1" hidden="0" customWidth="1" outlineLevel="0" collapsed="0"/>
    <s:col min="12" max="12" width="4.85" style="1" hidden="0" customWidth="1" outlineLevel="0" collapsed="0"/>
    <s:col min="13" max="13" width="8.56" style="1" hidden="0" customWidth="1" outlineLevel="0" collapsed="0"/>
    <s:col min="14" max="14" width="4.28" style="1" hidden="0" customWidth="1" outlineLevel="0" collapsed="0"/>
    <s:col min="15" max="15" width="9.56" style="1" hidden="0" customWidth="1" outlineLevel="0" collapsed="0"/>
    <s:col min="16" max="16" width="3.7" style="1" hidden="0" customWidth="1" outlineLevel="0" collapsed="0"/>
    <s:col min="17" max="17" width="9.56" style="1" hidden="0" customWidth="1" outlineLevel="0" collapsed="0"/>
    <s:col min="18" max="18" width="3.85" style="1" hidden="0" customWidth="1" outlineLevel="0" collapsed="0"/>
    <s:col min="19" max="19" width="10.56" style="1" hidden="0" customWidth="1" outlineLevel="0" collapsed="0"/>
    <s:col min="20" max="20" width="11.13" style="1" hidden="0" customWidth="1" outlineLevel="0" collapsed="0"/>
    <s:col min="21" max="22" width="11.56" style="1" hidden="0" customWidth="1" outlineLevel="0" collapsed="0"/>
    <s:col min="23" max="23" width="12.28" style="1" hidden="0" customWidth="1" outlineLevel="0" collapsed="0"/>
    <s:col min="24" max="24" width="13.28" style="1" hidden="0" customWidth="1" outlineLevel="0" collapsed="0"/>
    <s:col min="25" max="25" width="41.99" style="2" hidden="1" customWidth="1" outlineLevel="0" collapsed="0"/>
    <s:col min="26" max="26" width="14.14" style="2" hidden="0" customWidth="1" outlineLevel="0" collapsed="0"/>
    <s:col min="27" max="257" width="9.14" style="2" hidden="0" customWidth="0" outlineLevel="0" collapsed="0"/>
  </s:cols>
  <s:sheetData>
    <s:row r="2" customFormat="0" ht="12.75" hidden="0" customHeight="0" outlineLevel="0" collapsed="0">
      <s:c r="Q2" s="3"/>
      <s:c r="X2" s="4" t="s">
        <s:v>0</s:v>
      </s:c>
      <s:c r="Y2" s="2" t="s">
        <s:v>1</s:v>
      </s:c>
    </s:row>
    <s:row r="3" customFormat="0" ht="12.75" hidden="0" customHeight="0" outlineLevel="0" collapsed="0">
      <s:c r="Q3" s="3"/>
      <s:c r="X3" s="5" t="s">
        <s:v>2</s:v>
      </s:c>
      <s:c r="Y3" s="2" t="s">
        <s:v>3</s:v>
      </s:c>
    </s:row>
    <s:row r="4" customFormat="0" ht="12.75" hidden="0" customHeight="0" outlineLevel="0" collapsed="0">
      <s:c r="Q4" s="3"/>
      <s:c r="X4" s="5" t="s">
        <s:v>4</s:v>
      </s:c>
      <s:c r="Y4" s="2" t="s">
        <s:v>5</s:v>
      </s:c>
    </s:row>
    <s:row r="5" customFormat="0" ht="15" hidden="0" customHeight="0" outlineLevel="0" collapsed="0">
      <s:c r="Q5" s="3"/>
      <s:c r="X5" s="6"/>
      <s:c r="Y5" s="2" t="s">
        <s:v>6</s:v>
      </s:c>
    </s:row>
    <s:row r="6" customFormat="0" ht="13.5" hidden="0" customHeight="0" outlineLevel="0" collapsed="0">
      <s:c r="Q6" s="3"/>
      <s:c r="X6" s="7" t="s">
        <s:v>7</s:v>
      </s:c>
      <s:c r="Y6" s="2" t="s">
        <s:v>8</s:v>
      </s:c>
    </s:row>
    <s:row r="7" customFormat="0" ht="12.75" hidden="0" customHeight="0" outlineLevel="0" collapsed="0">
      <s:c r="Q7" s="3"/>
      <s:c r="W7" s="8" t="s">
        <s:v>9</s:v>
      </s:c>
      <s:c r="X7" s="9" t="s">
        <s:v>10</s:v>
      </s:c>
      <s:c r="Y7" s="2" t="s">
        <s:v>11</s:v>
      </s:c>
    </s:row>
    <s:row r="8" customFormat="0" ht="13.5" hidden="0" customHeight="0" outlineLevel="0" collapsed="0">
      <s:c r="Q8" s="3"/>
      <s:c r="W8" s="8" t="s">
        <s:v>12</s:v>
      </s:c>
      <s:c r="X8" s="10"/>
      <s:c r="Y8" s="2" t="s">
        <s:v>13</s:v>
      </s:c>
    </s:row>
    <s:row r="9" customFormat="0" ht="36" hidden="0" customHeight="1" outlineLevel="0" collapsed="0">
      <s:c r="A9" s="11" t="s">
        <s:v>8</s:v>
      </s:c>
      <s:c r="B9" s="11"/>
      <s:c r="C9" s="11"/>
      <s:c r="D9" s="11"/>
      <s:c r="E9" s="11"/>
      <s:c r="F9" s="11"/>
      <s:c r="G9" s="11"/>
      <s:c r="H9" s="11"/>
      <s:c r="I9" s="11"/>
      <s:c r="J9" s="11"/>
      <s:c r="K9" s="11"/>
      <s:c r="L9" s="11"/>
      <s:c r="M9" s="11"/>
      <s:c r="N9" s="11"/>
      <s:c r="O9" s="11"/>
      <s:c r="P9" s="11"/>
      <s:c r="Q9" s="11"/>
      <s:c r="R9" s="11"/>
      <s:c r="S9" s="11"/>
      <s:c r="T9" s="11"/>
      <s:c r="U9" s="12"/>
      <s:c r="V9" s="12"/>
      <s:c r="W9" s="12"/>
      <s:c r="X9" s="12"/>
    </s:row>
    <s:row r="10" customFormat="0" ht="18" hidden="0" customHeight="1" outlineLevel="0" collapsed="0">
      <s:c r="B10" s="13" t="s">
        <s:v>14</s:v>
      </s:c>
      <s:c r="C10" s="13"/>
      <s:c r="D10" s="13"/>
      <s:c r="E10" s="13"/>
      <s:c r="F10" s="13"/>
      <s:c r="G10" s="13"/>
      <s:c r="H10" s="13"/>
      <s:c r="I10" s="13"/>
      <s:c r="J10" s="13"/>
      <s:c r="Q10" s="3"/>
      <s:c r="W10" s="14"/>
      <s:c r="X10" s="14"/>
    </s:row>
    <s:row r="11" customFormat="0" ht="21" hidden="0" customHeight="0" outlineLevel="0" collapsed="0">
      <s:c r="A11" s="15"/>
      <s:c r="B11" s="16" t="s">
        <s:v>15</s:v>
      </s:c>
      <s:c r="C11" s="15"/>
      <s:c r="D11" s="15"/>
      <s:c r="E11" s="15"/>
      <s:c r="F11" s="15"/>
      <s:c r="G11" s="17" t="s">
        <s:v>16</s:v>
      </s:c>
      <s:c r="H11" s="17"/>
      <s:c r="I11" s="17"/>
      <s:c r="J11" s="17"/>
      <s:c r="K11" s="17"/>
      <s:c r="L11" s="17"/>
      <s:c r="M11" s="17"/>
      <s:c r="N11" s="17"/>
      <s:c r="O11" s="17"/>
      <s:c r="P11" s="17"/>
      <s:c r="Q11" s="3"/>
      <s:c r="W11" s="14"/>
      <s:c r="X11" s="14"/>
      <s:c r="Y11" s="2" t="s">
        <s:v>17</s:v>
      </s:c>
    </s:row>
    <s:row r="12" customFormat="0" ht="20.25" hidden="0" customHeight="1" outlineLevel="0" collapsed="0">
      <s:c r="G12" s="18"/>
      <s:c r="H12" s="18"/>
      <s:c r="I12" s="18"/>
      <s:c r="J12" s="18"/>
      <s:c r="K12" s="18"/>
      <s:c r="L12" s="19"/>
      <s:c r="M12" s="19"/>
      <s:c r="N12" s="19"/>
      <s:c r="O12" s="19"/>
      <s:c r="P12" s="19"/>
      <s:c r="Q12" s="3"/>
      <s:c r="R12" s="20"/>
      <s:c r="S12" s="21" t="s">
        <s:v>18</s:v>
      </s:c>
      <s:c r="T12" s="21"/>
      <s:c r="U12" s="22"/>
      <s:c r="V12" s="22"/>
      <s:c r="W12" s="22"/>
      <s:c r="X12" s="22"/>
      <s:c r="Y12" s="2" t="s">
        <s:v>19</s:v>
      </s:c>
    </s:row>
    <s:row r="13" customFormat="0" ht="15.75" hidden="0" customHeight="0" outlineLevel="0" collapsed="0">
      <s:c r="A13" s="23"/>
      <s:c r="B13" s="23" t="s">
        <s:v>20</s:v>
      </s:c>
      <s:c r="C13" s="24" t="s">
        <s:v>173</s:v>
      </s:c>
      <s:c r="D13" s="23" t="s">
        <s:v>22</s:v>
      </s:c>
      <s:c r="E13" s="25"/>
      <s:c r="F13" s="25"/>
      <s:c r="G13" s="25"/>
      <s:c r="H13" s="26" t="s">
        <s:v>23</s:v>
      </s:c>
      <s:c r="I13" s="27" t="s">
        <s:v>174</s:v>
      </s:c>
      <s:c r="J13" s="28"/>
      <s:c r="K13" s="28"/>
      <s:c r="L13" s="28"/>
      <s:c r="M13" s="28"/>
      <s:c r="N13" s="28"/>
      <s:c r="O13" s="28"/>
      <s:c r="P13" s="28"/>
      <s:c r="Q13" s="29"/>
      <s:c r="R13" s="30"/>
      <s:c r="S13" s="23" t="s">
        <s:v>25</s:v>
      </s:c>
      <s:c r="T13" s="23"/>
      <s:c r="U13" s="27" t="s">
        <s:v>26</s:v>
      </s:c>
      <s:c r="V13" s="31" t="s">
        <s:v>27</s:v>
      </s:c>
      <s:c r="W13" s="32" t="s">
        <s:v>28</s:v>
      </s:c>
      <s:c r="X13" s="27"/>
      <s:c r="Y13" s="2" t="s">
        <s:v>29</s:v>
      </s:c>
    </s:row>
    <s:row r="14" customFormat="0" ht="12.75" hidden="0" customHeight="0" outlineLevel="0" collapsed="0">
      <s:c r="A14" s="33"/>
      <s:c r="B14" s="33"/>
      <s:c r="C14" s="33"/>
      <s:c r="D14" s="33"/>
      <s:c r="E14" s="33"/>
      <s:c r="F14" s="3"/>
      <s:c r="G14" s="33"/>
      <s:c r="H14" s="33"/>
      <s:c r="I14" s="33"/>
      <s:c r="J14" s="33"/>
      <s:c r="K14" s="33"/>
      <s:c r="L14" s="33"/>
      <s:c r="M14" s="33"/>
      <s:c r="N14" s="33"/>
      <s:c r="O14" s="33"/>
      <s:c r="P14" s="33"/>
      <s:c r="Q14" s="3"/>
      <s:c r="R14" s="34"/>
      <s:c r="S14" s="5" t="s">
        <s:v>30</s:v>
      </s:c>
      <s:c r="T14" s="5"/>
      <s:c r="V14" s="35" t="e">
        <s:f aca="0">C78</s:f>
        <s:v>#REF!</s:v>
      </s:c>
      <s:c r="W14" s="14"/>
      <s:c r="X14" s="14"/>
      <s:c r="Y14" s="2" t="s">
        <s:v>31</s:v>
      </s:c>
    </s:row>
    <s:row r="15" customFormat="0" ht="15.75" hidden="1" customHeight="0" outlineLevel="0" collapsed="0">
      <s:c r="I15" s="36"/>
      <s:c r="J15" s="36"/>
      <s:c r="K15" s="36"/>
      <s:c r="L15" s="36"/>
      <s:c r="M15" s="36"/>
      <s:c r="N15" s="36"/>
      <s:c r="O15" s="36"/>
      <s:c r="P15" s="36"/>
      <s:c r="Q15" s="36"/>
      <s:c r="R15" s="36"/>
      <s:c r="S15" s="36"/>
      <s:c r="T15" s="36"/>
      <s:c r="U15" s="36"/>
      <s:c r="V15" s="36"/>
      <s:c r="W15" s="36"/>
      <s:c r="X15" s="37"/>
      <s:c r="Y15" s="2" t="s">
        <s:v>32</s:v>
      </s:c>
    </s:row>
    <s:row r="16" customFormat="0" ht="12.75" hidden="0" customHeight="0" outlineLevel="0" collapsed="0">
      <s:c r="Y16" s="2" t="s">
        <s:v>33</s:v>
      </s:c>
    </s:row>
    <s:row r="17" customFormat="0" ht="27" hidden="0" customHeight="1" outlineLevel="0" collapsed="0">
      <s:c r="A17" s="38" t="s">
        <s:v>34</s:v>
      </s:c>
      <s:c r="B17" s="39" t="s">
        <s:v>35</s:v>
      </s:c>
      <s:c r="C17" s="40" t="s">
        <s:v>36</s:v>
      </s:c>
      <s:c r="D17" s="40" t="s">
        <s:v>37</s:v>
      </s:c>
      <s:c r="E17" s="40" t="s">
        <s:v>38</s:v>
      </s:c>
      <s:c r="F17" s="40" t="s">
        <s:v>39</s:v>
      </s:c>
      <s:c r="G17" s="40" t="s">
        <s:v>40</s:v>
      </s:c>
      <s:c r="H17" s="40" t="s">
        <s:v>41</s:v>
      </s:c>
      <s:c r="I17" s="40"/>
      <s:c r="J17" s="40"/>
      <s:c r="K17" s="40"/>
      <s:c r="L17" s="40"/>
      <s:c r="M17" s="40"/>
      <s:c r="N17" s="40" t="s">
        <s:v>42</s:v>
      </s:c>
      <s:c r="O17" s="40"/>
      <s:c r="P17" s="40"/>
      <s:c r="Q17" s="40"/>
      <s:c r="R17" s="40"/>
      <s:c r="S17" s="40"/>
      <s:c r="T17" s="40"/>
      <s:c r="U17" s="40"/>
      <s:c r="V17" s="40"/>
      <s:c r="W17" s="40"/>
      <s:c r="X17" s="40" t="s">
        <s:v>43</s:v>
      </s:c>
      <s:c r="Y17" s="2" t="s">
        <s:v>44</s:v>
      </s:c>
    </s:row>
    <s:row r="18" customFormat="0" ht="87" hidden="0" customHeight="1" outlineLevel="0" collapsed="0">
      <s:c r="A18" s="38"/>
      <s:c r="B18" s="39"/>
      <s:c r="C18" s="40"/>
      <s:c r="D18" s="40"/>
      <s:c r="E18" s="40"/>
      <s:c r="F18" s="40"/>
      <s:c r="G18" s="40"/>
      <s:c r="H18" s="40" t="s">
        <s:v>45</s:v>
      </s:c>
      <s:c r="I18" s="40"/>
      <s:c r="J18" s="40" t="s">
        <s:v>46</s:v>
      </s:c>
      <s:c r="K18" s="40"/>
      <s:c r="L18" s="40" t="s">
        <s:v>47</s:v>
      </s:c>
      <s:c r="M18" s="40"/>
      <s:c r="N18" s="40" t="s">
        <s:v>48</s:v>
      </s:c>
      <s:c r="O18" s="40"/>
      <s:c r="P18" s="40" t="s">
        <s:v>49</s:v>
      </s:c>
      <s:c r="Q18" s="40"/>
      <s:c r="R18" s="40" t="s">
        <s:v>50</s:v>
      </s:c>
      <s:c r="S18" s="40"/>
      <s:c r="T18" s="40" t="s">
        <s:v>51</s:v>
      </s:c>
      <s:c r="U18" s="40" t="s">
        <s:v>52</s:v>
      </s:c>
      <s:c r="V18" s="40" t="s">
        <s:v>53</s:v>
      </s:c>
      <s:c r="W18" s="38" t="s">
        <s:v>54</s:v>
      </s:c>
      <s:c r="X18" s="40"/>
      <s:c r="Y18" s="2" t="s">
        <s:v>55</s:v>
      </s:c>
    </s:row>
    <s:row r="19" customFormat="0" ht="45.75" hidden="0" customHeight="1" outlineLevel="0" collapsed="0">
      <s:c r="A19" s="38"/>
      <s:c r="B19" s="39"/>
      <s:c r="C19" s="40"/>
      <s:c r="D19" s="40"/>
      <s:c r="E19" s="40"/>
      <s:c r="F19" s="40"/>
      <s:c r="G19" s="40"/>
      <s:c r="H19" s="40" t="s">
        <s:v>56</s:v>
      </s:c>
      <s:c r="I19" s="40" t="s">
        <s:v>57</s:v>
      </s:c>
      <s:c r="J19" s="40"/>
      <s:c r="K19" s="40" t="s">
        <s:v>57</s:v>
      </s:c>
      <s:c r="L19" s="40" t="s">
        <s:v>56</s:v>
      </s:c>
      <s:c r="M19" s="40" t="s">
        <s:v>57</s:v>
      </s:c>
      <s:c r="N19" s="40" t="s">
        <s:v>56</s:v>
      </s:c>
      <s:c r="O19" s="40" t="s">
        <s:v>57</s:v>
      </s:c>
      <s:c r="P19" s="40" t="s">
        <s:v>56</s:v>
      </s:c>
      <s:c r="Q19" s="40" t="s">
        <s:v>57</s:v>
      </s:c>
      <s:c r="R19" s="40" t="s">
        <s:v>56</s:v>
      </s:c>
      <s:c r="S19" s="40" t="s">
        <s:v>57</s:v>
      </s:c>
      <s:c r="T19" s="40"/>
      <s:c r="U19" s="40" t="s">
        <s:v>57</s:v>
      </s:c>
      <s:c r="V19" s="40" t="s">
        <s:v>57</s:v>
      </s:c>
      <s:c r="W19" s="40" t="s">
        <s:v>57</s:v>
      </s:c>
      <s:c r="X19" s="40"/>
      <s:c r="Y19" s="2" t="s">
        <s:v>58</s:v>
      </s:c>
    </s:row>
    <s:row r="20" customFormat="0" ht="12.75" hidden="0" customHeight="0" outlineLevel="0" collapsed="0">
      <s:c r="A20" s="41" t="n">
        <s:v>1</s:v>
      </s:c>
      <s:c r="B20" s="41" t="n">
        <s:v>2</s:v>
      </s:c>
      <s:c r="C20" s="41" t="n">
        <s:v>3</s:v>
      </s:c>
      <s:c r="D20" s="41"/>
      <s:c r="E20" s="41" t="n">
        <s:v>4</s:v>
      </s:c>
      <s:c r="F20" s="41" t="n">
        <s:v>5</s:v>
      </s:c>
      <s:c r="G20" s="41" t="n">
        <s:v>6</s:v>
      </s:c>
      <s:c r="H20" s="41" t="n">
        <s:v>7</s:v>
      </s:c>
      <s:c r="I20" s="41" t="n">
        <s:v>8</s:v>
      </s:c>
      <s:c r="J20" s="41" t="n">
        <s:v>10</s:v>
      </s:c>
      <s:c r="K20" s="41" t="n">
        <s:v>9</s:v>
      </s:c>
      <s:c r="L20" s="41" t="n">
        <s:v>10</s:v>
      </s:c>
      <s:c r="M20" s="41" t="n">
        <s:v>11</s:v>
      </s:c>
      <s:c r="N20" s="41" t="n">
        <s:v>12</s:v>
      </s:c>
      <s:c r="O20" s="41" t="n">
        <s:v>13</s:v>
      </s:c>
      <s:c r="P20" s="41" t="n">
        <s:v>14</s:v>
      </s:c>
      <s:c r="Q20" s="41" t="n">
        <s:v>15</s:v>
      </s:c>
      <s:c r="R20" s="41" t="n">
        <s:v>16</s:v>
      </s:c>
      <s:c r="S20" s="41" t="n">
        <s:v>17</s:v>
      </s:c>
      <s:c r="T20" s="41" t="n">
        <s:v>18</s:v>
      </s:c>
      <s:c r="U20" s="41" t="n">
        <s:v>19</s:v>
      </s:c>
      <s:c r="V20" s="41" t="n">
        <s:v>20</s:v>
      </s:c>
      <s:c r="W20" s="41" t="n">
        <s:v>21</s:v>
      </s:c>
      <s:c r="X20" s="42" t="n">
        <s:v>22</s:v>
      </s:c>
      <s:c r="Y20" s="2" t="s">
        <s:v>59</s:v>
      </s:c>
    </s:row>
    <s:row r="21" customFormat="0" ht="15" hidden="0" customHeight="1" outlineLevel="0" collapsed="0">
      <s:c r="A21" s="43" t="s">
        <s:v>60</s:v>
      </s:c>
      <s:c r="B21" s="44" t="s">
        <s:v>61</s:v>
      </s:c>
      <s:c r="C21" s="45" t="n">
        <s:v>1</s:v>
      </s:c>
      <s:c r="D21" s="45"/>
      <s:c r="E21" s="46"/>
      <s:c r="F21" s="47" t="n">
        <s:v>26000</s:v>
      </s:c>
      <s:c r="G21" s="47" t="n">
        <s:f aca="0">F21*C21</s:f>
        <s:v>26000</s:v>
      </s:c>
      <s:c r="H21" s="48"/>
      <s:c r="I21" s="49" t="n">
        <s:f aca="0">G21*H21/100</s:f>
        <s:v>0</s:v>
      </s:c>
      <s:c r="J21" s="48"/>
      <s:c r="K21" s="49" t="n">
        <s:f aca="0">G21*J21/100</s:f>
        <s:v>0</s:v>
      </s:c>
      <s:c r="L21" s="48"/>
      <s:c r="M21" s="49" t="n">
        <s:f aca="0">G21*L21/100</s:f>
        <s:v>0</s:v>
      </s:c>
      <s:c r="N21" s="50"/>
      <s:c r="O21" s="49" t="n">
        <s:f aca="0">G21*N21/100</s:f>
        <s:v>0</s:v>
      </s:c>
      <s:c r="P21" s="51"/>
      <s:c r="Q21" s="52" t="n">
        <s:f aca="0">G21*P21/100</s:f>
        <s:v>0</s:v>
      </s:c>
      <s:c r="R21" s="53"/>
      <s:c r="S21" s="54"/>
      <s:c r="T21" s="55"/>
      <s:c r="U21" s="52"/>
      <s:c r="V21" s="56"/>
      <s:c r="W21" s="52" t="n">
        <s:f aca="0">IF((16242*C21)&lt;(G21+I21+K21+M21+O21+Q21+S21+U21+V21+T21),0,(16242*C21-G21-I21-K21-M21-O21-Q21-S21-U21-V21-T21))</s:f>
        <s:v>0</s:v>
      </s:c>
      <s:c r="X21" s="52" t="n">
        <s:f aca="0">G21+I21+K21+M21+O21+Q21+S21+T21+U21+V21+W21</s:f>
        <s:v>26000</s:v>
      </s:c>
      <s:c r="Y21" s="2" t="s">
        <s:v>62</s:v>
      </s:c>
    </s:row>
    <s:row r="22" customFormat="0" ht="58.5" hidden="1" customHeight="1" outlineLevel="0" collapsed="0">
      <s:c r="A22" s="43"/>
      <s:c r="B22" s="57" t="s">
        <s:v>63</s:v>
      </s:c>
      <s:c r="C22" s="45"/>
      <s:c r="D22" s="45"/>
      <s:c r="E22" s="58"/>
      <s:c r="F22" s="47" t="n">
        <s:f aca="0">$F$21*E22</s:f>
        <s:v>0</s:v>
      </s:c>
      <s:c r="G22" s="47" t="n">
        <s:f aca="0">F22*C22</s:f>
        <s:v>0</s:v>
      </s:c>
      <s:c r="H22" s="48"/>
      <s:c r="I22" s="49" t="n">
        <s:f aca="0">G22*H22/100</s:f>
        <s:v>0</s:v>
      </s:c>
      <s:c r="J22" s="59"/>
      <s:c r="K22" s="49" t="n">
        <s:f aca="0">G22*J22/100</s:f>
        <s:v>0</s:v>
      </s:c>
      <s:c r="L22" s="48"/>
      <s:c r="M22" s="49" t="n">
        <s:f aca="0">G22*L22/100</s:f>
        <s:v>0</s:v>
      </s:c>
      <s:c r="N22" s="50"/>
      <s:c r="O22" s="49" t="n">
        <s:f aca="0">G22*N22/100</s:f>
        <s:v>0</s:v>
      </s:c>
      <s:c r="P22" s="48"/>
      <s:c r="Q22" s="49" t="n">
        <s:f aca="0">G22*P22/100</s:f>
        <s:v>0</s:v>
      </s:c>
      <s:c r="R22" s="50"/>
      <s:c r="S22" s="60" t="n">
        <s:f aca="0">G22*R22/100</s:f>
        <s:v>0</s:v>
      </s:c>
      <s:c r="T22" s="61"/>
      <s:c r="U22" s="49"/>
      <s:c r="V22" s="45"/>
      <s:c r="W22" s="52" t="n">
        <s:f aca="0">IF((16242*C22)&lt;(G22+I22+K22+M22+O22+Q22+S22+U22+V22+T22),0,(16242*C22-G22-I22-K22-M22-O22-Q22-S22-U22-V22-T22))</s:f>
        <s:v>0</s:v>
      </s:c>
      <s:c r="X22" s="49" t="n">
        <s:f aca="0">G22+I22+K22+M22+O22+Q22+S22+T22+U22+V22+W22</s:f>
        <s:v>0</s:v>
      </s:c>
      <s:c r="Y22" s="2" t="s">
        <s:v>64</s:v>
      </s:c>
    </s:row>
    <s:row r="23" customFormat="0" ht="58.5" hidden="1" customHeight="1" outlineLevel="0" collapsed="0">
      <s:c r="A23" s="43"/>
      <s:c r="B23" s="57" t="s">
        <s:v>65</s:v>
      </s:c>
      <s:c r="C23" s="62"/>
      <s:c r="D23" s="45"/>
      <s:c r="E23" s="58" t="n">
        <s:v>0.9</s:v>
      </s:c>
      <s:c r="F23" s="47" t="n">
        <s:f aca="0">$F$21*E23</s:f>
        <s:v>23400</s:v>
      </s:c>
      <s:c r="G23" s="47" t="n">
        <s:f aca="0">F23*C23</s:f>
        <s:v>0</s:v>
      </s:c>
      <s:c r="H23" s="48"/>
      <s:c r="I23" s="49" t="n">
        <s:f aca="0">G23*H23/100</s:f>
        <s:v>0</s:v>
      </s:c>
      <s:c r="J23" s="59"/>
      <s:c r="K23" s="49" t="n">
        <s:f aca="0">G23*J23/100</s:f>
        <s:v>0</s:v>
      </s:c>
      <s:c r="L23" s="48"/>
      <s:c r="M23" s="49" t="n">
        <s:f aca="0">G23*L23/100</s:f>
        <s:v>0</s:v>
      </s:c>
      <s:c r="N23" s="50"/>
      <s:c r="O23" s="49" t="n">
        <s:f aca="0">G23*N23/100</s:f>
        <s:v>0</s:v>
      </s:c>
      <s:c r="P23" s="48"/>
      <s:c r="Q23" s="49" t="n">
        <s:f aca="0">G23*P23/100</s:f>
        <s:v>0</s:v>
      </s:c>
      <s:c r="R23" s="50"/>
      <s:c r="S23" s="60" t="n">
        <s:f aca="0">G23*R23/100</s:f>
        <s:v>0</s:v>
      </s:c>
      <s:c r="T23" s="61"/>
      <s:c r="U23" s="45"/>
      <s:c r="V23" s="45"/>
      <s:c r="W23" s="52" t="n">
        <s:f aca="0">IF((16242*C23)&lt;(G23+I23+K23+M23+O23+Q23+S23+U23+V23+T23),0,(16242*C23-G23-I23-K23-M23-O23-Q23-S23-U23-V23-T23))</s:f>
        <s:v>0</s:v>
      </s:c>
      <s:c r="X23" s="49" t="n">
        <s:f aca="0">G23+I23+K23+M23+O23+Q23+S23+T23+U23+V23+W23</s:f>
        <s:v>0</s:v>
      </s:c>
    </s:row>
    <s:row r="24" customFormat="0" ht="45.75" hidden="1" customHeight="1" outlineLevel="0" collapsed="0">
      <s:c r="A24" s="43"/>
      <s:c r="B24" s="57" t="s">
        <s:v>66</s:v>
      </s:c>
      <s:c r="C24" s="62"/>
      <s:c r="D24" s="45"/>
      <s:c r="E24" s="58"/>
      <s:c r="F24" s="47" t="n">
        <s:f aca="0">штатное!D33</s:f>
        <s:v>0</s:v>
      </s:c>
      <s:c r="G24" s="47" t="n">
        <s:f aca="0">F24*C24</s:f>
        <s:v>0</s:v>
      </s:c>
      <s:c r="H24" s="48"/>
      <s:c r="I24" s="49" t="n">
        <s:f aca="0">G24*H24/100</s:f>
        <s:v>0</s:v>
      </s:c>
      <s:c r="J24" s="59"/>
      <s:c r="K24" s="49" t="n">
        <s:f aca="0">G24*J24/100</s:f>
        <s:v>0</s:v>
      </s:c>
      <s:c r="L24" s="48"/>
      <s:c r="M24" s="49" t="n">
        <s:f aca="0">G24*L24/100</s:f>
        <s:v>0</s:v>
      </s:c>
      <s:c r="N24" s="50"/>
      <s:c r="O24" s="49" t="n">
        <s:f aca="0">G24*N24/100</s:f>
        <s:v>0</s:v>
      </s:c>
      <s:c r="P24" s="48"/>
      <s:c r="Q24" s="49" t="n">
        <s:f aca="0">G24*P24/100</s:f>
        <s:v>0</s:v>
      </s:c>
      <s:c r="R24" s="50"/>
      <s:c r="S24" s="60" t="n">
        <s:f aca="0">G24*R24/100</s:f>
        <s:v>0</s:v>
      </s:c>
      <s:c r="T24" s="61"/>
      <s:c r="U24" s="45"/>
      <s:c r="V24" s="45"/>
      <s:c r="W24" s="52" t="n">
        <s:f aca="0">IF((16242*C24)&lt;(G24+I24+K24+M24+O24+Q24+S24+U24+V24+T24),0,(16242*C24-G24-I24-K24-M24-O24-Q24-S24-U24-V24-T24))</s:f>
        <s:v>0</s:v>
      </s:c>
      <s:c r="X24" s="49" t="n">
        <s:f aca="0">G24+I24+K24+M24+O24+Q24+S24+T24+U24+V24+W24</s:f>
        <s:v>0</s:v>
      </s:c>
    </s:row>
    <s:row r="25" customFormat="0" ht="48" hidden="0" customHeight="1" outlineLevel="0" collapsed="0">
      <s:c r="A25" s="43"/>
      <s:c r="B25" s="63" t="s">
        <s:v>67</s:v>
      </s:c>
      <s:c r="C25" s="62" t="n">
        <s:v>1</s:v>
      </s:c>
      <s:c r="D25" s="45"/>
      <s:c r="E25" s="58" t="n">
        <s:v>0.75</s:v>
      </s:c>
      <s:c r="F25" s="47" t="n">
        <s:f aca="0">$F$21*E25</s:f>
        <s:v>19500</s:v>
      </s:c>
      <s:c r="G25" s="47" t="n">
        <s:f aca="0">F25*C25</s:f>
        <s:v>19500</s:v>
      </s:c>
      <s:c r="H25" s="48"/>
      <s:c r="I25" s="49" t="n">
        <s:f aca="0">G25*H25/100</s:f>
        <s:v>0</s:v>
      </s:c>
      <s:c r="J25" s="59"/>
      <s:c r="K25" s="49" t="n">
        <s:f aca="0">G25*J25/100</s:f>
        <s:v>0</s:v>
      </s:c>
      <s:c r="L25" s="48"/>
      <s:c r="M25" s="49" t="n">
        <s:f aca="0">G25*L25/100</s:f>
        <s:v>0</s:v>
      </s:c>
      <s:c r="N25" s="50"/>
      <s:c r="O25" s="49" t="n">
        <s:f aca="0">G25*N25/100</s:f>
        <s:v>0</s:v>
      </s:c>
      <s:c r="P25" s="48"/>
      <s:c r="Q25" s="49" t="n">
        <s:f aca="0">G25*P25/100</s:f>
        <s:v>0</s:v>
      </s:c>
      <s:c r="R25" s="50"/>
      <s:c r="S25" s="60" t="n">
        <s:f aca="0">G25*R25/100</s:f>
        <s:v>0</s:v>
      </s:c>
      <s:c r="T25" s="50"/>
      <s:c r="U25" s="45"/>
      <s:c r="V25" s="45"/>
      <s:c r="W25" s="49" t="n">
        <s:f aca="0">IF((16242*C25)&lt;(G25+I25+K25+M25+O25+Q25+S25+U25+V25+T25),0,(16242*C25-G25-I25-K25-M25-O25-Q25-S25-U25-V25-T25))</s:f>
        <s:v>0</s:v>
      </s:c>
      <s:c r="X25" s="49" t="n">
        <s:f aca="0">G25+I25+K25+M25+O25+Q25+S25+T25+U25+V25+W25</s:f>
        <s:v>19500</s:v>
      </s:c>
    </s:row>
    <s:row r="26" customFormat="0" ht="15" hidden="0" customHeight="0" outlineLevel="0" collapsed="0">
      <s:c r="A26" s="43"/>
      <s:c r="B26" s="64" t="s">
        <s:v>68</s:v>
      </s:c>
      <s:c r="C26" s="62" t="n">
        <s:v>1</s:v>
      </s:c>
      <s:c r="D26" s="45" t="n">
        <s:v>8924</s:v>
      </s:c>
      <s:c r="E26" s="58"/>
      <s:c r="F26" s="47" t="n">
        <s:v>12730</s:v>
      </s:c>
      <s:c r="G26" s="47" t="n">
        <s:f aca="0">F26*C26</s:f>
        <s:v>12730</s:v>
      </s:c>
      <s:c r="H26" s="48"/>
      <s:c r="I26" s="49" t="n">
        <s:f aca="0">G26*H26/100</s:f>
        <s:v>0</s:v>
      </s:c>
      <s:c r="J26" s="59"/>
      <s:c r="K26" s="49" t="n">
        <s:f aca="0">G26*J26/100</s:f>
        <s:v>0</s:v>
      </s:c>
      <s:c r="L26" s="48"/>
      <s:c r="M26" s="49" t="n">
        <s:f aca="0">G26*L26/100</s:f>
        <s:v>0</s:v>
      </s:c>
      <s:c r="N26" s="50"/>
      <s:c r="O26" s="49" t="n">
        <s:f aca="0">G26*N26/100</s:f>
        <s:v>0</s:v>
      </s:c>
      <s:c r="P26" s="48"/>
      <s:c r="Q26" s="49" t="n">
        <s:f aca="0">G26*P26/100</s:f>
        <s:v>0</s:v>
      </s:c>
      <s:c r="R26" s="50"/>
      <s:c r="S26" s="65" t="n">
        <s:f aca="0">G26*R26/100</s:f>
        <s:v>0</s:v>
      </s:c>
      <s:c r="T26" s="50"/>
      <s:c r="U26" s="45"/>
      <s:c r="V26" s="45"/>
      <s:c r="W26" s="49" t="n">
        <s:f aca="0">IF((19242*C26)&lt;(G26+I26+K26+M26+O26+Q26+S26+U26+V26+T26),0,(19242*C26-G26-I26-K26-M26-O26-Q26-S26-U26-V26-T26))</s:f>
        <s:v>6512</s:v>
      </s:c>
      <s:c r="X26" s="49" t="n">
        <s:f aca="0">G26+I26+K26+M26+O26+Q26+S26+T26+U26+V26+W26</s:f>
        <s:v>19242</s:v>
      </s:c>
      <s:c r="Z26" s="66"/>
    </s:row>
    <s:row r="27" customFormat="0" ht="15" hidden="1" customHeight="0" outlineLevel="0" collapsed="0">
      <s:c r="A27" s="43"/>
      <s:c r="B27" s="64" t="s">
        <s:v>69</s:v>
      </s:c>
      <s:c r="C27" s="62"/>
      <s:c r="D27" s="45"/>
      <s:c r="E27" s="58" t="n">
        <s:v>0.9</s:v>
      </s:c>
      <s:c r="F27" s="47" t="n">
        <s:f aca="0">$F$21*E27</s:f>
        <s:v>23400</s:v>
      </s:c>
      <s:c r="G27" s="49" t="n">
        <s:f aca="0">F27*C27</s:f>
        <s:v>0</s:v>
      </s:c>
      <s:c r="H27" s="48"/>
      <s:c r="I27" s="49" t="n">
        <s:f aca="0">G27*H27/100</s:f>
        <s:v>0</s:v>
      </s:c>
      <s:c r="J27" s="59"/>
      <s:c r="K27" s="49" t="n">
        <s:f aca="0">G27*J27/100</s:f>
        <s:v>0</s:v>
      </s:c>
      <s:c r="L27" s="48"/>
      <s:c r="M27" s="49" t="n">
        <s:f aca="0">G27*L27/100</s:f>
        <s:v>0</s:v>
      </s:c>
      <s:c r="N27" s="50"/>
      <s:c r="O27" s="49" t="n">
        <s:f aca="0">G27*N27/100</s:f>
        <s:v>0</s:v>
      </s:c>
      <s:c r="P27" s="48"/>
      <s:c r="Q27" s="49" t="n">
        <s:f aca="0">G27*P27/100</s:f>
        <s:v>0</s:v>
      </s:c>
      <s:c r="R27" s="50"/>
      <s:c r="S27" s="60" t="n">
        <s:f aca="0">G27*R27/100</s:f>
        <s:v>0</s:v>
      </s:c>
      <s:c r="T27" s="61"/>
      <s:c r="U27" s="45"/>
      <s:c r="V27" s="45"/>
      <s:c r="W27" s="49" t="n">
        <s:f aca="0">IF((12130*C27)&lt;(G27+I27+K27+M27+O27+Q27+S27+U27+V27+T27),0,(12130*C27-G27-I27-K27-M27-O27-Q27-S27-U27-V27-T27))</s:f>
        <s:v>0</s:v>
      </s:c>
      <s:c r="X27" s="49" t="n">
        <s:f aca="0">G27+I27+K27+M27+O27+Q27+S27+T27+U27+V27+W27</s:f>
        <s:v>0</s:v>
      </s:c>
    </s:row>
    <s:row r="28" customFormat="0" ht="21" hidden="0" customHeight="1" outlineLevel="0" collapsed="0">
      <s:c r="A28" s="67" t="s">
        <s:v>70</s:v>
      </s:c>
      <s:c r="B28" s="68"/>
      <s:c r="C28" s="67" t="n">
        <s:f aca="0">SUM(C21:C27)</s:f>
        <s:v>3</s:v>
      </s:c>
      <s:c r="D28" s="67"/>
      <s:c r="E28" s="67"/>
      <s:c r="F28" s="67"/>
      <s:c r="G28" s="69" t="n">
        <s:f aca="0">SUM(G21:G27)</s:f>
        <s:v>58230</s:v>
      </s:c>
      <s:c r="H28" s="69" t="n">
        <s:f aca="0">SUM(H21:H27)</s:f>
        <s:v>0</s:v>
      </s:c>
      <s:c r="I28" s="69" t="n">
        <s:f aca="0">SUM(I21:I27)</s:f>
        <s:v>0</s:v>
      </s:c>
      <s:c r="J28" s="69" t="n">
        <s:f aca="0">SUM(J21:J27)</s:f>
        <s:v>0</s:v>
      </s:c>
      <s:c r="K28" s="69" t="n">
        <s:f aca="0">SUM(K21:K27)</s:f>
        <s:v>0</s:v>
      </s:c>
      <s:c r="L28" s="69" t="n">
        <s:f aca="0">SUM(L21:L27)</s:f>
        <s:v>0</s:v>
      </s:c>
      <s:c r="M28" s="69" t="n">
        <s:f aca="0">SUM(M21:M27)</s:f>
        <s:v>0</s:v>
      </s:c>
      <s:c r="N28" s="69"/>
      <s:c r="O28" s="69" t="n">
        <s:f aca="0">SUM(O21:O27)</s:f>
        <s:v>0</s:v>
      </s:c>
      <s:c r="P28" s="69"/>
      <s:c r="Q28" s="69" t="n">
        <s:f aca="0">SUM(Q21:Q27)</s:f>
        <s:v>0</s:v>
      </s:c>
      <s:c r="R28" s="69"/>
      <s:c r="S28" s="69" t="n">
        <s:f aca="0">SUM(S21:S27)</s:f>
        <s:v>0</s:v>
      </s:c>
      <s:c r="T28" s="69" t="n">
        <s:f aca="0">SUM(T21:T27)</s:f>
        <s:v>0</s:v>
      </s:c>
      <s:c r="U28" s="69" t="n">
        <s:f aca="0">SUM(U21:U27)</s:f>
        <s:v>0</s:v>
      </s:c>
      <s:c r="V28" s="69" t="n">
        <s:f aca="0">SUM(V21:V27)</s:f>
        <s:v>0</s:v>
      </s:c>
      <s:c r="W28" s="69" t="n">
        <s:f aca="0">SUM(W21:W27)</s:f>
        <s:v>6512</s:v>
      </s:c>
      <s:c r="X28" s="69" t="n">
        <s:f aca="0">SUM(X21:X27)</s:f>
        <s:v>64742</s:v>
      </s:c>
    </s:row>
    <s:row r="29" customFormat="0" ht="15" hidden="1" customHeight="1" outlineLevel="0" collapsed="0">
      <s:c r="A29" s="70" t="s">
        <s:v>71</s:v>
      </s:c>
      <s:c r="B29" s="71" t="s">
        <s:v>72</s:v>
      </s:c>
      <s:c r="C29" s="72"/>
      <s:c r="D29" s="73" t="n">
        <s:v>6721</s:v>
      </s:c>
      <s:c r="E29" s="74" t="n">
        <s:v>0.08</s:v>
      </s:c>
      <s:c r="F29" s="73" t="n">
        <s:f aca="0">D29*E29+D29+115</s:f>
        <s:v>7374</s:v>
      </s:c>
      <s:c r="G29" s="74" t="n">
        <s:f aca="0">F29*C29</s:f>
        <s:v>0</s:v>
      </s:c>
      <s:c r="H29" s="74"/>
      <s:c r="I29" s="74"/>
      <s:c r="J29" s="74"/>
      <s:c r="K29" s="74"/>
      <s:c r="L29" s="74"/>
      <s:c r="M29" s="74"/>
      <s:c r="N29" s="74"/>
      <s:c r="O29" s="74"/>
      <s:c r="P29" s="74"/>
      <s:c r="Q29" s="74"/>
      <s:c r="R29" s="74"/>
      <s:c r="S29" s="74"/>
      <s:c r="T29" s="75"/>
      <s:c r="U29" s="49" t="n">
        <s:f aca="0">3000*C29</s:f>
        <s:v>0</s:v>
      </s:c>
      <s:c r="V29" s="49" t="n">
        <s:f aca="0">3000*C29</s:f>
        <s:v>0</s:v>
      </s:c>
      <s:c r="W29" s="49" t="n">
        <s:f aca="0">IF((7800*C29)&lt;(G29+I29+K29+M29+O29+Q29+S29+U29+V29+T29),0,(7800*C29-G29-I29-K29-M29-O29-Q29-S29-U29-V29-T29))</s:f>
        <s:v>0</s:v>
      </s:c>
      <s:c r="X29" s="49" t="n">
        <s:f aca="0">G29+I29+K29+M29+O29+Q29+S29+T29+U29+V29+W29</s:f>
        <s:v>0</s:v>
      </s:c>
    </s:row>
    <s:row r="30" customFormat="0" ht="15" hidden="1" customHeight="0" outlineLevel="0" collapsed="0">
      <s:c r="A30" s="70"/>
      <s:c r="B30" s="71" t="s">
        <s:v>72</s:v>
      </s:c>
      <s:c r="C30" s="72"/>
      <s:c r="D30" s="73" t="n">
        <s:v>6721</s:v>
      </s:c>
      <s:c r="E30" s="74" t="n">
        <s:v>0.08</s:v>
      </s:c>
      <s:c r="F30" s="73" t="n">
        <s:f aca="0">D30*E30+D30+115</s:f>
        <s:v>7374</s:v>
      </s:c>
      <s:c r="G30" s="74" t="n">
        <s:f aca="0">F30*C30</s:f>
        <s:v>0</s:v>
      </s:c>
      <s:c r="H30" s="74"/>
      <s:c r="I30" s="74"/>
      <s:c r="J30" s="74"/>
      <s:c r="K30" s="74"/>
      <s:c r="L30" s="74"/>
      <s:c r="M30" s="74"/>
      <s:c r="N30" s="74"/>
      <s:c r="O30" s="74"/>
      <s:c r="P30" s="74"/>
      <s:c r="Q30" s="74"/>
      <s:c r="R30" s="74"/>
      <s:c r="S30" s="74"/>
      <s:c r="T30" s="75"/>
      <s:c r="U30" s="49" t="n">
        <s:f aca="0">3000*C30</s:f>
        <s:v>0</s:v>
      </s:c>
      <s:c r="V30" s="49" t="n">
        <s:f aca="0">3000*C30</s:f>
        <s:v>0</s:v>
      </s:c>
      <s:c r="W30" s="49" t="n">
        <s:f aca="0">IF((7800*C30)&lt;(G30+I30+K30+M30+O30+Q30+S30+U30+V30+T30),0,(7800*C30-G30-I30-K30-M30-O30-Q30-S30-U30-V30-T30))</s:f>
        <s:v>0</s:v>
      </s:c>
      <s:c r="X30" s="49" t="n">
        <s:f aca="0">G30+I30+K30+M30+O30+Q30+S30+T30+U30+V30+W30</s:f>
        <s:v>0</s:v>
      </s:c>
    </s:row>
    <s:row r="31" customFormat="0" ht="15" hidden="1" customHeight="0" outlineLevel="0" collapsed="0">
      <s:c r="A31" s="70"/>
      <s:c r="B31" s="71" t="s">
        <s:v>72</s:v>
      </s:c>
      <s:c r="C31" s="72"/>
      <s:c r="D31" s="73" t="n">
        <s:v>6721</s:v>
      </s:c>
      <s:c r="E31" s="74" t="n">
        <s:v>0.08</s:v>
      </s:c>
      <s:c r="F31" s="73" t="n">
        <s:f aca="0">D31*E31+D31+115</s:f>
        <s:v>7374</s:v>
      </s:c>
      <s:c r="G31" s="74" t="n">
        <s:f aca="0">F31*C31</s:f>
        <s:v>0</s:v>
      </s:c>
      <s:c r="H31" s="74"/>
      <s:c r="I31" s="74"/>
      <s:c r="J31" s="74"/>
      <s:c r="K31" s="74"/>
      <s:c r="L31" s="74"/>
      <s:c r="M31" s="74"/>
      <s:c r="N31" s="74"/>
      <s:c r="O31" s="74"/>
      <s:c r="P31" s="74"/>
      <s:c r="Q31" s="74"/>
      <s:c r="R31" s="74"/>
      <s:c r="S31" s="74"/>
      <s:c r="T31" s="75"/>
      <s:c r="U31" s="49" t="n">
        <s:f aca="0">3000*C31</s:f>
        <s:v>0</s:v>
      </s:c>
      <s:c r="V31" s="49" t="n">
        <s:f aca="0">3000*C31</s:f>
        <s:v>0</s:v>
      </s:c>
      <s:c r="W31" s="49" t="n">
        <s:f aca="0">IF((7800*C31)&lt;(G31+I31+K31+M31+O31+Q31+S31+U31+V31+T31),0,(7800*C31-G31-I31-K31-M31-O31-Q31-S31-U31-V31-T31))</s:f>
        <s:v>0</s:v>
      </s:c>
      <s:c r="X31" s="49" t="n">
        <s:f aca="0">G31+I31+K31+M31+O31+Q31+S31+T31+U31+V31+W31</s:f>
        <s:v>0</s:v>
      </s:c>
    </s:row>
    <s:row r="32" customFormat="0" ht="15" hidden="1" customHeight="0" outlineLevel="0" collapsed="0">
      <s:c r="A32" s="70"/>
      <s:c r="B32" s="71" t="s">
        <s:v>73</s:v>
      </s:c>
      <s:c r="C32" s="72"/>
      <s:c r="D32" s="73" t="n">
        <s:v>6721</s:v>
      </s:c>
      <s:c r="E32" s="74" t="n">
        <s:v>0.08</s:v>
      </s:c>
      <s:c r="F32" s="73" t="n">
        <s:f aca="0">D32*E32+D32+115</s:f>
        <s:v>7374</s:v>
      </s:c>
      <s:c r="G32" s="74" t="n">
        <s:f aca="0">F32*C32</s:f>
        <s:v>0</s:v>
      </s:c>
      <s:c r="H32" s="74"/>
      <s:c r="I32" s="74"/>
      <s:c r="J32" s="74"/>
      <s:c r="K32" s="74"/>
      <s:c r="L32" s="74"/>
      <s:c r="M32" s="74"/>
      <s:c r="N32" s="74"/>
      <s:c r="O32" s="74"/>
      <s:c r="P32" s="74"/>
      <s:c r="Q32" s="74"/>
      <s:c r="R32" s="74"/>
      <s:c r="S32" s="74"/>
      <s:c r="T32" s="75"/>
      <s:c r="U32" s="49" t="n">
        <s:f aca="0">3000*C32</s:f>
        <s:v>0</s:v>
      </s:c>
      <s:c r="V32" s="49" t="n">
        <s:f aca="0">3000*C32</s:f>
        <s:v>0</s:v>
      </s:c>
      <s:c r="W32" s="49" t="n">
        <s:f aca="0">IF((7800*C32)&lt;(G32+I32+K32+M32+O32+Q32+S32+U32+V32+T32),0,(7800*C32-G32-I32-K32-M32-O32-Q32-S32-U32-V32-T32))</s:f>
        <s:v>0</s:v>
      </s:c>
      <s:c r="X32" s="49" t="n">
        <s:f aca="0">G32+I32+K32+M32+O32+Q32+S32+T32+U32+V32+W32</s:f>
        <s:v>0</s:v>
      </s:c>
    </s:row>
    <s:row r="33" customFormat="0" ht="15" hidden="0" customHeight="0" outlineLevel="0" collapsed="0">
      <s:c r="A33" s="70"/>
      <s:c r="B33" s="71" t="s">
        <s:v>74</s:v>
      </s:c>
      <s:c r="C33" s="72" t="n">
        <s:v>1</s:v>
      </s:c>
      <s:c r="D33" s="73"/>
      <s:c r="E33" s="74"/>
      <s:c r="F33" s="73" t="n">
        <s:v>13649</s:v>
      </s:c>
      <s:c r="G33" s="74" t="n">
        <s:f aca="0">F33*C33</s:f>
        <s:v>13649</s:v>
      </s:c>
      <s:c r="H33" s="74"/>
      <s:c r="I33" s="74"/>
      <s:c r="J33" s="73"/>
      <s:c r="K33" s="74" t="n">
        <s:f aca="0">G33*J33/100</s:f>
        <s:v>0</s:v>
      </s:c>
      <s:c r="L33" s="73"/>
      <s:c r="M33" s="74" t="n">
        <s:f aca="0">G33*L33/100</s:f>
        <s:v>0</s:v>
      </s:c>
      <s:c r="N33" s="73"/>
      <s:c r="O33" s="74" t="n">
        <s:f aca="0">G33*N33/100</s:f>
        <s:v>0</s:v>
      </s:c>
      <s:c r="P33" s="73"/>
      <s:c r="Q33" s="74" t="n">
        <s:f aca="0">G33*P33/100</s:f>
        <s:v>0</s:v>
      </s:c>
      <s:c r="R33" s="74"/>
      <s:c r="S33" s="74"/>
      <s:c r="T33" s="75" t="n">
        <s:f aca="0">3000</s:f>
        <s:v>3000</s:v>
      </s:c>
      <s:c r="U33" s="49" t="n">
        <s:f aca="0">11000*C33</s:f>
        <s:v>11000</s:v>
      </s:c>
      <s:c r="V33" s="49"/>
      <s:c r="W33" s="49" t="n">
        <s:f aca="0">IF((19242*C33)&lt;(G33+I33+K33+M33+O33+Q33+S33+U33+V33+T33),0,(19242*C33-G33-I33-K33-M33-O33-Q33-S33-U33-V33-T33))</s:f>
        <s:v>0</s:v>
      </s:c>
      <s:c r="X33" s="49" t="n">
        <s:f aca="0">G33+I33+K33+M33+O33+Q33+S33+T33+U33+V33+W33</s:f>
        <s:v>27649</s:v>
      </s:c>
      <s:c r="Z33" s="66"/>
    </s:row>
    <s:row r="34" customFormat="0" ht="45" hidden="0" customHeight="0" outlineLevel="0" collapsed="0">
      <s:c r="A34" s="70"/>
      <s:c r="B34" s="71" t="s">
        <s:v>75</s:v>
      </s:c>
      <s:c r="C34" s="76" t="e">
        <s:f aca="0">#REF!/18</s:f>
        <s:v>#REF!</s:v>
      </s:c>
      <s:c r="D34" s="73"/>
      <s:c r="E34" s="74"/>
      <s:c r="F34" s="73" t="n">
        <s:v>13524</s:v>
      </s:c>
      <s:c r="G34" s="74" t="e">
        <s:f aca="0">#REF!</s:f>
        <s:v>#REF!</s:v>
      </s:c>
      <s:c r="H34" s="74"/>
      <s:c r="I34" s="74"/>
      <s:c r="J34" s="73"/>
      <s:c r="K34" s="74" t="e">
        <s:f aca="0">#REF!</s:f>
        <s:v>#REF!</s:v>
      </s:c>
      <s:c r="L34" s="73"/>
      <s:c r="M34" s="74"/>
      <s:c r="N34" s="73"/>
      <s:c r="O34" s="74"/>
      <s:c r="P34" s="73" t="n">
        <s:v>20</s:v>
      </s:c>
      <s:c r="Q34" s="74" t="e">
        <s:f aca="0">#REF!</s:f>
        <s:v>#REF!</s:v>
      </s:c>
      <s:c r="R34" s="74"/>
      <s:c r="S34" s="74" t="e">
        <s:f aca="0">#REF!</s:f>
        <s:v>#REF!</s:v>
      </s:c>
      <s:c r="T34" s="75" t="e">
        <s:f aca="0">#REF!</s:f>
        <s:v>#REF!</s:v>
      </s:c>
      <s:c r="U34" s="49" t="e">
        <s:f aca="0">#REF!</s:f>
        <s:v>#REF!</s:v>
      </s:c>
      <s:c r="V34" s="49" t="e">
        <s:f aca="0">#REF!</s:f>
        <s:v>#REF!</s:v>
      </s:c>
      <s:c r="W34" s="49" t="e">
        <s:f aca="0">IF((19242*C34)&lt;(G34+I34+K34+M34+O34+Q34+S34+U34+V34+T34),0,(19242*C34-G34-I34-K34-M34-O34-Q34-S34-U34-V34-T34))</s:f>
        <s:v>#REF!</s:v>
      </s:c>
      <s:c r="X34" s="49" t="e">
        <s:f aca="0">G34+I34+K34+M34+O34+Q34+S34+T34+U34+V34+W34</s:f>
        <s:v>#REF!</s:v>
      </s:c>
      <s:c r="Z34" s="66"/>
    </s:row>
    <s:row r="35" customFormat="0" ht="28.5" hidden="0" customHeight="1" outlineLevel="0" collapsed="0">
      <s:c r="A35" s="70"/>
      <s:c r="B35" s="71" t="s">
        <s:v>75</s:v>
      </s:c>
      <s:c r="C35" s="76" t="e">
        <s:f aca="0">#REF!/18</s:f>
        <s:v>#REF!</s:v>
      </s:c>
      <s:c r="D35" s="73"/>
      <s:c r="E35" s="74"/>
      <s:c r="F35" s="73" t="n">
        <s:v>13524</s:v>
      </s:c>
      <s:c r="G35" s="74" t="e">
        <s:f aca="0">#REF!</s:f>
        <s:v>#REF!</s:v>
      </s:c>
      <s:c r="H35" s="74"/>
      <s:c r="I35" s="74"/>
      <s:c r="J35" s="74"/>
      <s:c r="K35" s="74" t="e">
        <s:f aca="0">#REF!</s:f>
        <s:v>#REF!</s:v>
      </s:c>
      <s:c r="L35" s="74"/>
      <s:c r="M35" s="74"/>
      <s:c r="N35" s="74"/>
      <s:c r="O35" s="74"/>
      <s:c r="P35" s="73" t="n">
        <s:v>20</s:v>
      </s:c>
      <s:c r="Q35" s="74" t="e">
        <s:f aca="0">#REF!</s:f>
        <s:v>#REF!</s:v>
      </s:c>
      <s:c r="R35" s="74"/>
      <s:c r="S35" s="74"/>
      <s:c r="T35" s="55"/>
      <s:c r="U35" s="49"/>
      <s:c r="V35" s="49"/>
      <s:c r="W35" s="49" t="e">
        <s:f aca="0">IF((19242*C35)&lt;(G35+I35+K35+M35+O35+Q35+S35+U35+V35+T35),0,(19242*C35-G35-I35-K35-M35-O35-Q35-S35-U35-V35-T35))</s:f>
        <s:v>#REF!</s:v>
      </s:c>
      <s:c r="X35" s="49" t="e">
        <s:f aca="0">G35+I35+K35+M35+O35+Q35+S35+T35+U35+V35+W35</s:f>
        <s:v>#REF!</s:v>
      </s:c>
      <s:c r="Z35" s="66"/>
      <s:c r="AA35" s="66"/>
    </s:row>
    <s:row r="36" customFormat="0" ht="49.5" hidden="1" customHeight="1" outlineLevel="0" collapsed="0">
      <s:c r="A36" s="70"/>
      <s:c r="B36" s="71" t="s">
        <s:v>76</s:v>
      </s:c>
      <s:c r="C36" s="72"/>
      <s:c r="D36" s="73"/>
      <s:c r="E36" s="74"/>
      <s:c r="F36" s="73" t="n">
        <s:f aca="0">D36*E36+D36+115</s:f>
        <s:v>115</s:v>
      </s:c>
      <s:c r="G36" s="74" t="n">
        <s:f aca="0">F36*C36</s:f>
        <s:v>0</s:v>
      </s:c>
      <s:c r="H36" s="74"/>
      <s:c r="I36" s="74"/>
      <s:c r="J36" s="74"/>
      <s:c r="K36" s="74"/>
      <s:c r="L36" s="74"/>
      <s:c r="M36" s="74"/>
      <s:c r="N36" s="74"/>
      <s:c r="O36" s="74"/>
      <s:c r="P36" s="74"/>
      <s:c r="Q36" s="74"/>
      <s:c r="R36" s="74"/>
      <s:c r="S36" s="74"/>
      <s:c r="T36" s="55"/>
      <s:c r="U36" s="49"/>
      <s:c r="V36" s="49"/>
      <s:c r="W36" s="49" t="n">
        <s:f aca="0">IF((19242*C36)&lt;(G36+I36+K36+M36+O36+Q36+S36+U36+V36+T36),0,(19242*C36-G36-I36-K36-M36-O36-Q36-S36-U36-V36-T36))</s:f>
        <s:v>0</s:v>
      </s:c>
      <s:c r="X36" s="49" t="n">
        <s:f aca="0">G36+I36+K36+M36+O36+Q36+S36+T36+U36+V36+W36</s:f>
        <s:v>0</s:v>
      </s:c>
    </s:row>
    <s:row r="37" customFormat="0" ht="15" hidden="0" customHeight="0" outlineLevel="0" collapsed="0">
      <s:c r="A37" s="70"/>
      <s:c r="B37" s="71" t="s">
        <s:v>77</s:v>
      </s:c>
      <s:c r="C37" s="72" t="n">
        <s:v>1</s:v>
      </s:c>
      <s:c r="D37" s="73"/>
      <s:c r="E37" s="74"/>
      <s:c r="F37" s="73" t="n">
        <s:v>13524</s:v>
      </s:c>
      <s:c r="G37" s="74" t="n">
        <s:f aca="0">F37*C37</s:f>
        <s:v>13524</s:v>
      </s:c>
      <s:c r="H37" s="74"/>
      <s:c r="I37" s="74"/>
      <s:c r="J37" s="74"/>
      <s:c r="K37" s="74" t="n">
        <s:f aca="0">G37*J37/100</s:f>
        <s:v>0</s:v>
      </s:c>
      <s:c r="L37" s="73"/>
      <s:c r="M37" s="74" t="n">
        <s:f aca="0">G37*L37/100</s:f>
        <s:v>0</s:v>
      </s:c>
      <s:c r="N37" s="73"/>
      <s:c r="O37" s="74"/>
      <s:c r="P37" s="74"/>
      <s:c r="Q37" s="74"/>
      <s:c r="R37" s="74"/>
      <s:c r="S37" s="74"/>
      <s:c r="T37" s="55"/>
      <s:c r="U37" s="49" t="n">
        <s:f aca="0">11000*C37</s:f>
        <s:v>11000</s:v>
      </s:c>
      <s:c r="V37" s="49" t="n">
        <s:f aca="0">3000*C37</s:f>
        <s:v>3000</s:v>
      </s:c>
      <s:c r="W37" s="49" t="n">
        <s:f aca="0">IF((19242*C37)&lt;(G37+I37+K37+M37+O37+Q37+S37+U37+V37+T37),0,(19242*C37-G37-I37-K37-M37-O37-Q37-S37-U37-V37-T37))</s:f>
        <s:v>0</s:v>
      </s:c>
      <s:c r="X37" s="49" t="n">
        <s:f aca="0">G37+I37+K37+M37+O37+Q37+S37+T37+U37+V37+W37</s:f>
        <s:v>27524</s:v>
      </s:c>
    </s:row>
    <s:row r="38" customFormat="0" ht="15" hidden="1" customHeight="0" outlineLevel="0" collapsed="0">
      <s:c r="A38" s="70"/>
      <s:c r="B38" s="71" t="s">
        <s:v>78</s:v>
      </s:c>
      <s:c r="C38" s="72"/>
      <s:c r="D38" s="73" t="n">
        <s:v>6721</s:v>
      </s:c>
      <s:c r="E38" s="74" t="n">
        <s:v>0.09</s:v>
      </s:c>
      <s:c r="F38" s="73" t="n">
        <s:f aca="0">D38*E38+D38+115</s:f>
        <s:v>7441</s:v>
      </s:c>
      <s:c r="G38" s="74" t="n">
        <s:f aca="0">F38*C38</s:f>
        <s:v>0</s:v>
      </s:c>
      <s:c r="H38" s="74"/>
      <s:c r="I38" s="74"/>
      <s:c r="J38" s="74"/>
      <s:c r="K38" s="74"/>
      <s:c r="L38" s="73"/>
      <s:c r="M38" s="74" t="n">
        <s:f aca="0">G38*L38/100</s:f>
        <s:v>0</s:v>
      </s:c>
      <s:c r="N38" s="74"/>
      <s:c r="O38" s="74"/>
      <s:c r="P38" s="74"/>
      <s:c r="Q38" s="74"/>
      <s:c r="R38" s="74"/>
      <s:c r="S38" s="74"/>
      <s:c r="T38" s="75"/>
      <s:c r="U38" s="49"/>
      <s:c r="V38" s="49"/>
      <s:c r="W38" s="49"/>
      <s:c r="X38" s="49" t="n">
        <s:f aca="0">G38+I38+K38+M38+O38+Q38+S38+T38+U38+V38+W38</s:f>
        <s:v>0</s:v>
      </s:c>
    </s:row>
    <s:row r="39" customFormat="0" ht="30" hidden="1" customHeight="0" outlineLevel="0" collapsed="0">
      <s:c r="A39" s="70"/>
      <s:c r="B39" s="71" t="s">
        <s:v>79</s:v>
      </s:c>
      <s:c r="C39" s="72"/>
      <s:c r="D39" s="73" t="n">
        <s:v>6721</s:v>
      </s:c>
      <s:c r="E39" s="74" t="n">
        <s:v>0.09</s:v>
      </s:c>
      <s:c r="F39" s="73" t="n">
        <s:f aca="0">D39*E39+D39+115</s:f>
        <s:v>7441</s:v>
      </s:c>
      <s:c r="G39" s="74" t="n">
        <s:f aca="0">F39*C39</s:f>
        <s:v>0</s:v>
      </s:c>
      <s:c r="H39" s="74"/>
      <s:c r="I39" s="74"/>
      <s:c r="J39" s="74"/>
      <s:c r="K39" s="74"/>
      <s:c r="L39" s="73"/>
      <s:c r="M39" s="74" t="n">
        <s:f aca="0">G39*L39/100</s:f>
        <s:v>0</s:v>
      </s:c>
      <s:c r="N39" s="74"/>
      <s:c r="O39" s="74"/>
      <s:c r="P39" s="74"/>
      <s:c r="Q39" s="74"/>
      <s:c r="R39" s="74"/>
      <s:c r="S39" s="74"/>
      <s:c r="T39" s="75"/>
      <s:c r="U39" s="49"/>
      <s:c r="V39" s="49"/>
      <s:c r="W39" s="49"/>
      <s:c r="X39" s="49" t="n">
        <s:f aca="0">G39+I39+K39+M39+O39+Q39+S39+T39+U39+V39+W39</s:f>
        <s:v>0</s:v>
      </s:c>
    </s:row>
    <s:row r="40" customFormat="0" ht="30" hidden="1" customHeight="0" outlineLevel="0" collapsed="0">
      <s:c r="A40" s="70"/>
      <s:c r="B40" s="71" t="s">
        <s:v>80</s:v>
      </s:c>
      <s:c r="C40" s="72"/>
      <s:c r="D40" s="73" t="n">
        <s:v>6721</s:v>
      </s:c>
      <s:c r="E40" s="74" t="n">
        <s:v>0.09</s:v>
      </s:c>
      <s:c r="F40" s="73" t="n">
        <s:f aca="0">D40*E40+D40+115</s:f>
        <s:v>7441</s:v>
      </s:c>
      <s:c r="G40" s="74" t="n">
        <s:f aca="0">F40*C40</s:f>
        <s:v>0</s:v>
      </s:c>
      <s:c r="H40" s="74"/>
      <s:c r="I40" s="74"/>
      <s:c r="J40" s="74"/>
      <s:c r="K40" s="74"/>
      <s:c r="L40" s="74"/>
      <s:c r="M40" s="74"/>
      <s:c r="N40" s="74"/>
      <s:c r="O40" s="74"/>
      <s:c r="P40" s="74"/>
      <s:c r="Q40" s="74"/>
      <s:c r="R40" s="74"/>
      <s:c r="S40" s="74"/>
      <s:c r="T40" s="75"/>
      <s:c r="U40" s="49"/>
      <s:c r="V40" s="49"/>
      <s:c r="W40" s="49"/>
      <s:c r="X40" s="49" t="n">
        <s:f aca="0">G40+I40+K40+M40+O40+Q40+S40+T40+U40+V40+W40</s:f>
        <s:v>0</s:v>
      </s:c>
    </s:row>
    <s:row r="41" customFormat="0" ht="30" hidden="1" customHeight="0" outlineLevel="0" collapsed="0">
      <s:c r="A41" s="70"/>
      <s:c r="B41" s="71" t="s">
        <s:v>80</s:v>
      </s:c>
      <s:c r="C41" s="77"/>
      <s:c r="D41" s="73" t="n">
        <s:v>6721</s:v>
      </s:c>
      <s:c r="E41" s="74" t="n">
        <s:v>0.09</s:v>
      </s:c>
      <s:c r="F41" s="73" t="n">
        <s:f aca="0">D41*E41+D41+115</s:f>
        <s:v>7441</s:v>
      </s:c>
      <s:c r="G41" s="74" t="n">
        <s:f aca="0">F41*C41</s:f>
        <s:v>0</s:v>
      </s:c>
      <s:c r="H41" s="78"/>
      <s:c r="I41" s="78"/>
      <s:c r="J41" s="78"/>
      <s:c r="K41" s="78"/>
      <s:c r="L41" s="78"/>
      <s:c r="M41" s="78"/>
      <s:c r="N41" s="78"/>
      <s:c r="O41" s="78"/>
      <s:c r="P41" s="78"/>
      <s:c r="Q41" s="78"/>
      <s:c r="R41" s="78"/>
      <s:c r="S41" s="78"/>
      <s:c r="T41" s="75"/>
      <s:c r="U41" s="49"/>
      <s:c r="V41" s="49"/>
      <s:c r="W41" s="49" t="n">
        <s:f aca="0">IF((7800*C41)&lt;(G41+I41+K41+M41+O41+Q41+S41+U41+V41+T41),0,(7800*C41-G41-I41-K41-M41-O41-Q41-S41-U41-V41-T41))</s:f>
        <s:v>0</s:v>
      </s:c>
      <s:c r="X41" s="49" t="n">
        <s:f aca="0">G41+I41+K41+M41+O41+Q41+S41+T41+U41+V41+W41</s:f>
        <s:v>0</s:v>
      </s:c>
    </s:row>
    <s:row r="42" customFormat="0" ht="30" hidden="1" customHeight="0" outlineLevel="0" collapsed="0">
      <s:c r="A42" s="70"/>
      <s:c r="B42" s="71" t="s">
        <s:v>80</s:v>
      </s:c>
      <s:c r="C42" s="77"/>
      <s:c r="D42" s="73" t="n">
        <s:v>6721</s:v>
      </s:c>
      <s:c r="E42" s="74" t="n">
        <s:v>0.09</s:v>
      </s:c>
      <s:c r="F42" s="73" t="n">
        <s:f aca="0">D42*E42+D42+115</s:f>
        <s:v>7441</s:v>
      </s:c>
      <s:c r="G42" s="74" t="n">
        <s:f aca="0">F42*C42</s:f>
        <s:v>0</s:v>
      </s:c>
      <s:c r="H42" s="78"/>
      <s:c r="I42" s="78"/>
      <s:c r="J42" s="78"/>
      <s:c r="K42" s="78"/>
      <s:c r="L42" s="78"/>
      <s:c r="M42" s="78"/>
      <s:c r="N42" s="78"/>
      <s:c r="O42" s="78"/>
      <s:c r="P42" s="78"/>
      <s:c r="Q42" s="78"/>
      <s:c r="R42" s="78"/>
      <s:c r="S42" s="78"/>
      <s:c r="T42" s="75"/>
      <s:c r="U42" s="49"/>
      <s:c r="V42" s="49"/>
      <s:c r="W42" s="49" t="n">
        <s:f aca="0">IF((7800*C42)&lt;(G42+I42+K42+M42+O42+Q42+S42+U42+V42+T42),0,(7800*C42-G42-I42-K42-M42-O42-Q42-S42-U42-V42-T42))</s:f>
        <s:v>0</s:v>
      </s:c>
      <s:c r="X42" s="49" t="n">
        <s:f aca="0">G42+I42+K42+M42+O42+Q42+S42+T42+U42+V42+W42</s:f>
        <s:v>0</s:v>
      </s:c>
    </s:row>
    <s:row r="43" customFormat="0" ht="30" hidden="1" customHeight="0" outlineLevel="0" collapsed="0">
      <s:c r="A43" s="70"/>
      <s:c r="B43" s="71" t="s">
        <s:v>80</s:v>
      </s:c>
      <s:c r="C43" s="72"/>
      <s:c r="D43" s="73" t="n">
        <s:v>6721</s:v>
      </s:c>
      <s:c r="E43" s="74" t="n">
        <s:v>0.09</s:v>
      </s:c>
      <s:c r="F43" s="73" t="n">
        <s:f aca="0">D43*E43+D43+115</s:f>
        <s:v>7441</s:v>
      </s:c>
      <s:c r="G43" s="74" t="n">
        <s:f aca="0">F43*C43</s:f>
        <s:v>0</s:v>
      </s:c>
      <s:c r="H43" s="74"/>
      <s:c r="I43" s="74"/>
      <s:c r="J43" s="74"/>
      <s:c r="K43" s="74"/>
      <s:c r="L43" s="74"/>
      <s:c r="M43" s="74"/>
      <s:c r="N43" s="74"/>
      <s:c r="O43" s="74"/>
      <s:c r="P43" s="74"/>
      <s:c r="Q43" s="74"/>
      <s:c r="R43" s="74"/>
      <s:c r="S43" s="74"/>
      <s:c r="T43" s="75"/>
      <s:c r="U43" s="49"/>
      <s:c r="V43" s="49"/>
      <s:c r="W43" s="49" t="n">
        <s:f aca="0">IF((7800*C43)&lt;(G43+I43+K43+M43+O43+Q43+S43+U43+V43+T43),0,(7800*C43-G43-I43-K43-M43-O43-Q43-S43-U43-V43-T43))</s:f>
        <s:v>0</s:v>
      </s:c>
      <s:c r="X43" s="49" t="n">
        <s:f aca="0">G43+I43+K43+M43+O43+Q43+S43+T43+U43+V43+W43</s:f>
        <s:v>0</s:v>
      </s:c>
    </s:row>
    <s:row r="44" customFormat="0" ht="15" hidden="1" customHeight="0" outlineLevel="0" collapsed="0">
      <s:c r="A44" s="70"/>
      <s:c r="B44" s="71" t="s">
        <s:v>81</s:v>
      </s:c>
      <s:c r="C44" s="72"/>
      <s:c r="D44" s="73" t="n">
        <s:v>6721</s:v>
      </s:c>
      <s:c r="E44" s="74" t="n">
        <s:v>0.08</s:v>
      </s:c>
      <s:c r="F44" s="73" t="n">
        <s:f aca="0">D44*E44+D44+115</s:f>
        <s:v>7374</s:v>
      </s:c>
      <s:c r="G44" s="74" t="n">
        <s:f aca="0">F44*C44</s:f>
        <s:v>0</s:v>
      </s:c>
      <s:c r="H44" s="74"/>
      <s:c r="I44" s="74"/>
      <s:c r="J44" s="74"/>
      <s:c r="K44" s="74"/>
      <s:c r="L44" s="74"/>
      <s:c r="M44" s="74"/>
      <s:c r="N44" s="74"/>
      <s:c r="O44" s="74"/>
      <s:c r="P44" s="74"/>
      <s:c r="Q44" s="74"/>
      <s:c r="R44" s="74"/>
      <s:c r="S44" s="74"/>
      <s:c r="T44" s="75"/>
      <s:c r="U44" s="49"/>
      <s:c r="V44" s="49"/>
      <s:c r="W44" s="49" t="n">
        <s:f aca="0">IF((7800*C44)&lt;(G44+I44+K44+M44+O44+Q44+S44+U44+V44+T44),0,(7800*C44-G44-I44-K44-M44-O44-Q44-S44-U44-V44-T44))</s:f>
        <s:v>0</s:v>
      </s:c>
      <s:c r="X44" s="49" t="n">
        <s:f aca="0">G44+I44+K44+M44+O44+Q44+S44+T44+U44+V44+W44</s:f>
        <s:v>0</s:v>
      </s:c>
    </s:row>
    <s:row r="45" customFormat="0" ht="15" hidden="1" customHeight="0" outlineLevel="0" collapsed="0">
      <s:c r="A45" s="70"/>
      <s:c r="B45" s="71" t="s">
        <s:v>81</s:v>
      </s:c>
      <s:c r="C45" s="72"/>
      <s:c r="D45" s="73" t="n">
        <s:v>6721</s:v>
      </s:c>
      <s:c r="E45" s="74" t="n">
        <s:v>0.08</s:v>
      </s:c>
      <s:c r="F45" s="73" t="n">
        <s:f aca="0">D45*E45+D45+115</s:f>
        <s:v>7374</s:v>
      </s:c>
      <s:c r="G45" s="74" t="n">
        <s:f aca="0">F45*C45</s:f>
        <s:v>0</s:v>
      </s:c>
      <s:c r="H45" s="74"/>
      <s:c r="I45" s="74"/>
      <s:c r="J45" s="74"/>
      <s:c r="K45" s="74"/>
      <s:c r="L45" s="74"/>
      <s:c r="M45" s="74"/>
      <s:c r="N45" s="74"/>
      <s:c r="O45" s="74"/>
      <s:c r="P45" s="74"/>
      <s:c r="Q45" s="74"/>
      <s:c r="R45" s="74"/>
      <s:c r="S45" s="74"/>
      <s:c r="T45" s="75"/>
      <s:c r="U45" s="49"/>
      <s:c r="V45" s="49"/>
      <s:c r="W45" s="49" t="n">
        <s:f aca="0">IF((7800*C45)&lt;(G45+I45+K45+M45+O45+Q45+S45+U45+V45+T45),0,(7800*C45-G45-I45-K45-M45-O45-Q45-S45-U45-V45-T45))</s:f>
        <s:v>0</s:v>
      </s:c>
      <s:c r="X45" s="49" t="n">
        <s:f aca="0">G45+I45+K45+M45+O45+Q45+S45+T45+U45+V45+W45</s:f>
        <s:v>0</s:v>
      </s:c>
    </s:row>
    <s:row r="46" customFormat="0" ht="30" hidden="1" customHeight="0" outlineLevel="0" collapsed="0">
      <s:c r="A46" s="70"/>
      <s:c r="B46" s="71" t="s">
        <s:v>82</s:v>
      </s:c>
      <s:c r="C46" s="72"/>
      <s:c r="D46" s="73" t="n">
        <s:v>6721</s:v>
      </s:c>
      <s:c r="E46" s="74" t="n">
        <s:v>0.1</s:v>
      </s:c>
      <s:c r="F46" s="73" t="n">
        <s:f aca="0">D46*E46+D46+115</s:f>
        <s:v>7508</s:v>
      </s:c>
      <s:c r="G46" s="74" t="n">
        <s:f aca="0">F46*C46</s:f>
        <s:v>0</s:v>
      </s:c>
      <s:c r="H46" s="74"/>
      <s:c r="I46" s="74"/>
      <s:c r="J46" s="74"/>
      <s:c r="K46" s="74"/>
      <s:c r="L46" s="73"/>
      <s:c r="M46" s="74" t="n">
        <s:f aca="0">G46*L46/100</s:f>
        <s:v>0</s:v>
      </s:c>
      <s:c r="N46" s="74"/>
      <s:c r="O46" s="74"/>
      <s:c r="P46" s="74"/>
      <s:c r="Q46" s="74"/>
      <s:c r="R46" s="74"/>
      <s:c r="S46" s="74"/>
      <s:c r="T46" s="75"/>
      <s:c r="U46" s="49"/>
      <s:c r="V46" s="49"/>
      <s:c r="W46" s="49" t="n">
        <s:f aca="0">IF((7800*C46)&lt;(G46+I46+K46+M46+O46+Q46+S46+U46+V46+T46),0,(7800*C46-G46-I46-K46-M46-O46-Q46-S46-U46-V46-T46))</s:f>
        <s:v>0</s:v>
      </s:c>
      <s:c r="X46" s="49" t="n">
        <s:f aca="0">G46+I46+K46+M46+O46+Q46+S46+T46+U46+V46+W46</s:f>
        <s:v>0</s:v>
      </s:c>
    </s:row>
    <s:row r="47" customFormat="0" ht="15" hidden="1" customHeight="0" outlineLevel="0" collapsed="0">
      <s:c r="A47" s="70"/>
      <s:c r="B47" s="71" t="s">
        <s:v>83</s:v>
      </s:c>
      <s:c r="C47" s="72"/>
      <s:c r="D47" s="73" t="n">
        <s:v>6721</s:v>
      </s:c>
      <s:c r="E47" s="74" t="n">
        <s:v>0.1</s:v>
      </s:c>
      <s:c r="F47" s="73" t="n">
        <s:f aca="0">D47*E47+D47+115</s:f>
        <s:v>7508</s:v>
      </s:c>
      <s:c r="G47" s="74" t="n">
        <s:f aca="0">F47*C47</s:f>
        <s:v>0</s:v>
      </s:c>
      <s:c r="H47" s="74"/>
      <s:c r="I47" s="74"/>
      <s:c r="J47" s="74"/>
      <s:c r="K47" s="74"/>
      <s:c r="L47" s="73"/>
      <s:c r="M47" s="74" t="n">
        <s:f aca="0">G47*L47/100</s:f>
        <s:v>0</s:v>
      </s:c>
      <s:c r="N47" s="74"/>
      <s:c r="O47" s="74"/>
      <s:c r="P47" s="74"/>
      <s:c r="Q47" s="74"/>
      <s:c r="R47" s="74"/>
      <s:c r="S47" s="74"/>
      <s:c r="T47" s="75"/>
      <s:c r="U47" s="49"/>
      <s:c r="V47" s="49"/>
      <s:c r="W47" s="49" t="n">
        <s:f aca="0">IF((7800*C47)&lt;(G47+I47+K47+M47+O47+Q47+S47+U47+V47+T47),0,(7800*C47-G47-I47-K47-M47-O47-Q47-S47-U47-V47-T47))</s:f>
        <s:v>0</s:v>
      </s:c>
      <s:c r="X47" s="49" t="n">
        <s:f aca="0">G47+I47+K47+M47+O47+Q47+S47+T47+U47+V47+W47</s:f>
        <s:v>0</s:v>
      </s:c>
    </s:row>
    <s:row r="48" customFormat="0" ht="30" hidden="1" customHeight="0" outlineLevel="0" collapsed="0">
      <s:c r="A48" s="70"/>
      <s:c r="B48" s="71" t="s">
        <s:v>84</s:v>
      </s:c>
      <s:c r="C48" s="72"/>
      <s:c r="D48" s="73" t="n">
        <s:v>6721</s:v>
      </s:c>
      <s:c r="E48" s="74" t="n">
        <s:v>0.1</s:v>
      </s:c>
      <s:c r="F48" s="73" t="n">
        <s:f aca="0">D48*E48+D48+115</s:f>
        <s:v>7508</s:v>
      </s:c>
      <s:c r="G48" s="74" t="n">
        <s:f aca="0">F48*C48</s:f>
        <s:v>0</s:v>
      </s:c>
      <s:c r="H48" s="74"/>
      <s:c r="I48" s="74"/>
      <s:c r="J48" s="74"/>
      <s:c r="K48" s="74"/>
      <s:c r="L48" s="73"/>
      <s:c r="M48" s="74" t="n">
        <s:f aca="0">G48*L48/100</s:f>
        <s:v>0</s:v>
      </s:c>
      <s:c r="N48" s="74"/>
      <s:c r="O48" s="74"/>
      <s:c r="P48" s="74"/>
      <s:c r="Q48" s="74"/>
      <s:c r="R48" s="74"/>
      <s:c r="S48" s="74"/>
      <s:c r="T48" s="75"/>
      <s:c r="U48" s="49"/>
      <s:c r="V48" s="49"/>
      <s:c r="W48" s="49" t="n">
        <s:f aca="0">IF((7800*C48)&lt;(G48+I48+K48+M48+O48+Q48+S48+U48+V48+T48),0,(7800*C48-G48-I48-K48-M48-O48-Q48-S48-U48-V48-T48))</s:f>
        <s:v>0</s:v>
      </s:c>
      <s:c r="X48" s="49" t="n">
        <s:f aca="0">G48+I48+K48+M48+O48+Q48+S48+T48+U48+V48+W48</s:f>
        <s:v>0</s:v>
      </s:c>
    </s:row>
    <s:row r="49" s="81" customFormat="1" ht="15" hidden="1" customHeight="0" outlineLevel="0" collapsed="0">
      <s:c r="A49" s="70"/>
      <s:c r="B49" s="71" t="s">
        <s:v>85</s:v>
      </s:c>
      <s:c r="C49" s="77"/>
      <s:c r="D49" s="79"/>
      <s:c r="E49" s="74"/>
      <s:c r="F49" s="73"/>
      <s:c r="G49" s="74" t="n">
        <s:f aca="0">F49*C49</s:f>
        <s:v>0</s:v>
      </s:c>
      <s:c r="H49" s="78"/>
      <s:c r="I49" s="78"/>
      <s:c r="J49" s="78"/>
      <s:c r="K49" s="78"/>
      <s:c r="L49" s="78"/>
      <s:c r="M49" s="78"/>
      <s:c r="N49" s="78"/>
      <s:c r="O49" s="78"/>
      <s:c r="P49" s="78"/>
      <s:c r="Q49" s="78"/>
      <s:c r="R49" s="78"/>
      <s:c r="S49" s="78"/>
      <s:c r="T49" s="80"/>
      <s:c r="U49" s="49" t="n">
        <s:f aca="0">3000*C49</s:f>
        <s:v>0</s:v>
      </s:c>
      <s:c r="V49" s="49" t="n">
        <s:f aca="0">3000*C49</s:f>
        <s:v>0</s:v>
      </s:c>
      <s:c r="W49" s="49" t="n">
        <s:f aca="0">IF((7800*C49)&lt;(G49+I49+K49+M49+O49+Q49+S49+U49+V49+T49),0,(7800*C49-G49-I49-K49-M49-O49-Q49-S49-U49-V49-T49))</s:f>
        <s:v>0</s:v>
      </s:c>
      <s:c r="X49" s="49" t="n">
        <s:f aca="0">G49+I49+K49+M49+O49+Q49+S49+T49+U49+V49+W49</s:f>
        <s:v>0</s:v>
      </s:c>
    </s:row>
    <s:row r="50" customFormat="0" ht="23.25" hidden="0" customHeight="1" outlineLevel="0" collapsed="0">
      <s:c r="A50" s="67" t="s">
        <s:v>70</s:v>
      </s:c>
      <s:c r="B50" s="68"/>
      <s:c r="C50" s="69" t="e">
        <s:f aca="0">SUM(C29:C49)</s:f>
        <s:v>#REF!</s:v>
      </s:c>
      <s:c r="D50" s="67"/>
      <s:c r="E50" s="67"/>
      <s:c r="F50" s="82"/>
      <s:c r="G50" s="69" t="e">
        <s:f aca="0">SUM(G29:G49)</s:f>
        <s:v>#REF!</s:v>
      </s:c>
      <s:c r="H50" s="69" t="n">
        <s:f aca="0">SUM(H29:H49)</s:f>
        <s:v>0</s:v>
      </s:c>
      <s:c r="I50" s="69" t="n">
        <s:f aca="0">SUM(I29:I49)</s:f>
        <s:v>0</s:v>
      </s:c>
      <s:c r="J50" s="69" t="n">
        <s:f aca="0">SUM(J29:J49)</s:f>
        <s:v>0</s:v>
      </s:c>
      <s:c r="K50" s="69" t="e">
        <s:f aca="0">SUM(K29:K49)</s:f>
        <s:v>#REF!</s:v>
      </s:c>
      <s:c r="L50" s="69" t="n">
        <s:f aca="0">SUM(L29:L49)</s:f>
        <s:v>0</s:v>
      </s:c>
      <s:c r="M50" s="69" t="n">
        <s:f aca="0">SUM(M29:M49)</s:f>
        <s:v>0</s:v>
      </s:c>
      <s:c r="N50" s="69"/>
      <s:c r="O50" s="69" t="n">
        <s:f aca="0">SUM(O29:O49)</s:f>
        <s:v>0</s:v>
      </s:c>
      <s:c r="P50" s="69" t="n">
        <s:f aca="0">SUM(P29:P49)</s:f>
        <s:v>40</s:v>
      </s:c>
      <s:c r="Q50" s="69" t="e">
        <s:f aca="0">SUM(Q29:Q49)</s:f>
        <s:v>#REF!</s:v>
      </s:c>
      <s:c r="R50" s="69" t="n">
        <s:f aca="0">SUM(R29:R49)</s:f>
        <s:v>0</s:v>
      </s:c>
      <s:c r="S50" s="69" t="e">
        <s:f aca="0">SUM(S29:S49)</s:f>
        <s:v>#REF!</s:v>
      </s:c>
      <s:c r="T50" s="69" t="e">
        <s:f aca="0">SUM(T29:T49)</s:f>
        <s:v>#REF!</s:v>
      </s:c>
      <s:c r="U50" s="69" t="e">
        <s:f aca="0">SUM(U29:U49)</s:f>
        <s:v>#REF!</s:v>
      </s:c>
      <s:c r="V50" s="69" t="e">
        <s:f aca="0">SUM(V29:V49)</s:f>
        <s:v>#REF!</s:v>
      </s:c>
      <s:c r="W50" s="69" t="e">
        <s:f aca="0">SUM(W29:W49)</s:f>
        <s:v>#REF!</s:v>
      </s:c>
      <s:c r="X50" s="69" t="e">
        <s:f aca="0">SUM(X29:X49)</s:f>
        <s:v>#REF!</s:v>
      </s:c>
      <s:c r="Y50" s="83"/>
      <s:c r="Z50" s="84"/>
      <s:c r="AB50" s="85"/>
    </s:row>
    <s:row r="51" customFormat="0" ht="15" hidden="1" customHeight="1" outlineLevel="0" collapsed="0">
      <s:c r="A51" s="43" t="s">
        <s:v>86</s:v>
      </s:c>
      <s:c r="B51" s="57" t="s">
        <s:v>87</s:v>
      </s:c>
      <s:c r="C51" s="50"/>
      <s:c r="D51" s="50" t="n">
        <s:v>4659</s:v>
      </s:c>
      <s:c r="E51" s="45"/>
      <s:c r="F51" s="47" t="n">
        <s:f aca="0">D51*E51+D51</s:f>
        <s:v>4659</s:v>
      </s:c>
      <s:c r="G51" s="49" t="n">
        <s:f aca="0">F51*C51</s:f>
        <s:v>0</s:v>
      </s:c>
      <s:c r="H51" s="48"/>
      <s:c r="I51" s="49" t="n">
        <s:f aca="0">G51*H51/100</s:f>
        <s:v>0</s:v>
      </s:c>
      <s:c r="J51" s="59"/>
      <s:c r="K51" s="49" t="n">
        <s:f aca="0">G51*J51/100</s:f>
        <s:v>0</s:v>
      </s:c>
      <s:c r="L51" s="48"/>
      <s:c r="M51" s="49" t="n">
        <s:f aca="0">G51*L51/100</s:f>
        <s:v>0</s:v>
      </s:c>
      <s:c r="N51" s="50"/>
      <s:c r="O51" s="49" t="n">
        <s:f aca="0">G51*N51/100</s:f>
        <s:v>0</s:v>
      </s:c>
      <s:c r="P51" s="48"/>
      <s:c r="Q51" s="49" t="n">
        <s:f aca="0">G51*P51/100</s:f>
        <s:v>0</s:v>
      </s:c>
      <s:c r="R51" s="50"/>
      <s:c r="S51" s="60" t="n">
        <s:f aca="0">G51*R51/100</s:f>
        <s:v>0</s:v>
      </s:c>
      <s:c r="T51" s="75"/>
      <s:c r="U51" s="45"/>
      <s:c r="V51" s="45"/>
      <s:c r="W51" s="49" t="n">
        <s:f aca="0">IF((7800*C51)&lt;(G51+I51+K51+M51+O51+Q51+S51+U51+V51),0,(7800*C51-G51-I51-K51-M51-O51-Q51-S51-U51-V51))</s:f>
        <s:v>0</s:v>
      </s:c>
      <s:c r="X51" s="49" t="n">
        <s:f aca="0">G51+I51+K51+M51+O51+Q51+S51+W51+U51+V51+T51</s:f>
        <s:v>0</s:v>
      </s:c>
    </s:row>
    <s:row r="52" customFormat="0" ht="30" hidden="1" customHeight="0" outlineLevel="0" collapsed="0">
      <s:c r="A52" s="43"/>
      <s:c r="B52" s="86" t="s">
        <s:v>88</s:v>
      </s:c>
      <s:c r="C52" s="50"/>
      <s:c r="D52" s="50" t="n">
        <s:v>7568</s:v>
      </s:c>
      <s:c r="E52" s="45" t="n">
        <s:v>0.15</s:v>
      </s:c>
      <s:c r="F52" s="47" t="n">
        <s:f aca="0">D52*E52+D52</s:f>
        <s:v>8703</s:v>
      </s:c>
      <s:c r="G52" s="49" t="n">
        <s:f aca="0">F52*C52</s:f>
        <s:v>0</s:v>
      </s:c>
      <s:c r="H52" s="48"/>
      <s:c r="I52" s="49" t="n">
        <s:f aca="0">G52*H52/100</s:f>
        <s:v>0</s:v>
      </s:c>
      <s:c r="J52" s="59"/>
      <s:c r="K52" s="49" t="n">
        <s:f aca="0">G52*J52/100</s:f>
        <s:v>0</s:v>
      </s:c>
      <s:c r="L52" s="48"/>
      <s:c r="M52" s="49" t="n">
        <s:f aca="0">G52*L52/100</s:f>
        <s:v>0</s:v>
      </s:c>
      <s:c r="N52" s="50"/>
      <s:c r="O52" s="49" t="n">
        <s:f aca="0">G52*N52/100</s:f>
        <s:v>0</s:v>
      </s:c>
      <s:c r="P52" s="48"/>
      <s:c r="Q52" s="49" t="n">
        <s:f aca="0">G52*P52/100</s:f>
        <s:v>0</s:v>
      </s:c>
      <s:c r="R52" s="50"/>
      <s:c r="S52" s="60" t="n">
        <s:f aca="0">G52*R52/100</s:f>
        <s:v>0</s:v>
      </s:c>
      <s:c r="T52" s="75"/>
      <s:c r="U52" s="45"/>
      <s:c r="V52" s="45"/>
      <s:c r="W52" s="49" t="n">
        <s:f aca="0">IF((7800*C52)&lt;(G52+I52+K52+M52+O52+Q52+S52+U52+V52+T52),0,(7800*C52-G52-I52-K52-M52-O52-Q52-S52-U52-V52-T52))</s:f>
        <s:v>0</s:v>
      </s:c>
      <s:c r="X52" s="49" t="n">
        <s:f aca="0">G52+I52+K52+M52+O52+Q52+S52+W52+U52+V52+T52</s:f>
        <s:v>0</s:v>
      </s:c>
    </s:row>
    <s:row r="53" customFormat="0" ht="15" hidden="1" customHeight="0" outlineLevel="0" collapsed="0">
      <s:c r="A53" s="43"/>
      <s:c r="B53" s="86" t="s">
        <s:v>89</s:v>
      </s:c>
      <s:c r="C53" s="50"/>
      <s:c r="D53" s="50" t="n">
        <s:v>7568</s:v>
      </s:c>
      <s:c r="E53" s="45" t="n">
        <s:v>0.15</s:v>
      </s:c>
      <s:c r="F53" s="47" t="n">
        <s:f aca="0">D53*E53+D53</s:f>
        <s:v>8703</s:v>
      </s:c>
      <s:c r="G53" s="49" t="n">
        <s:f aca="0">F53*C53</s:f>
        <s:v>0</s:v>
      </s:c>
      <s:c r="H53" s="48"/>
      <s:c r="I53" s="49" t="n">
        <s:f aca="0">G53*H53/100</s:f>
        <s:v>0</s:v>
      </s:c>
      <s:c r="J53" s="59"/>
      <s:c r="K53" s="49" t="n">
        <s:f aca="0">G53*J53/100</s:f>
        <s:v>0</s:v>
      </s:c>
      <s:c r="L53" s="48"/>
      <s:c r="M53" s="49" t="n">
        <s:f aca="0">G53*L53/100</s:f>
        <s:v>0</s:v>
      </s:c>
      <s:c r="N53" s="50"/>
      <s:c r="O53" s="49" t="n">
        <s:f aca="0">G53*N53/100</s:f>
        <s:v>0</s:v>
      </s:c>
      <s:c r="P53" s="48"/>
      <s:c r="Q53" s="49" t="n">
        <s:f aca="0">G53*P53/100</s:f>
        <s:v>0</s:v>
      </s:c>
      <s:c r="R53" s="50"/>
      <s:c r="S53" s="60" t="n">
        <s:f aca="0">G53*R53/100</s:f>
        <s:v>0</s:v>
      </s:c>
      <s:c r="T53" s="75"/>
      <s:c r="U53" s="45"/>
      <s:c r="V53" s="45"/>
      <s:c r="W53" s="49"/>
      <s:c r="X53" s="49" t="n">
        <s:f aca="0">G53+I53+K53+M53+O53+Q53+S53+W53+U53+V53+T53</s:f>
        <s:v>0</s:v>
      </s:c>
    </s:row>
    <s:row r="54" customFormat="0" ht="15" hidden="1" customHeight="0" outlineLevel="0" collapsed="0">
      <s:c r="A54" s="43"/>
      <s:c r="B54" s="57" t="s">
        <s:v>90</s:v>
      </s:c>
      <s:c r="C54" s="50"/>
      <s:c r="D54" s="50" t="n">
        <s:v>7568</s:v>
      </s:c>
      <s:c r="E54" s="45" t="n">
        <s:v>0.15</s:v>
      </s:c>
      <s:c r="F54" s="47" t="n">
        <s:f aca="0">D54*E54+D54</s:f>
        <s:v>8703</s:v>
      </s:c>
      <s:c r="G54" s="49" t="n">
        <s:f aca="0">F54*C54</s:f>
        <s:v>0</s:v>
      </s:c>
      <s:c r="H54" s="48"/>
      <s:c r="I54" s="49" t="n">
        <s:f aca="0">G54*H54/100</s:f>
        <s:v>0</s:v>
      </s:c>
      <s:c r="J54" s="59"/>
      <s:c r="K54" s="49" t="n">
        <s:f aca="0">G54*J54/100</s:f>
        <s:v>0</s:v>
      </s:c>
      <s:c r="L54" s="48"/>
      <s:c r="M54" s="49" t="n">
        <s:f aca="0">G54*L54/100</s:f>
        <s:v>0</s:v>
      </s:c>
      <s:c r="N54" s="50"/>
      <s:c r="O54" s="49" t="n">
        <s:f aca="0">G54*N54/100</s:f>
        <s:v>0</s:v>
      </s:c>
      <s:c r="P54" s="48"/>
      <s:c r="Q54" s="49" t="n">
        <s:f aca="0">G54*P54/100</s:f>
        <s:v>0</s:v>
      </s:c>
      <s:c r="R54" s="50"/>
      <s:c r="S54" s="60" t="n">
        <s:f aca="0">G54*R54/100</s:f>
        <s:v>0</s:v>
      </s:c>
      <s:c r="T54" s="75"/>
      <s:c r="U54" s="45"/>
      <s:c r="V54" s="49"/>
      <s:c r="W54" s="49" t="n">
        <s:f aca="0">IF((7800*C54)&lt;(G54+I54+K54+M54+O54+Q54+S54+U54+V54+T54),0,(7800*C54-G54-I54-K54-M54-O54-Q54-S54-U54-V54-T54))</s:f>
        <s:v>0</s:v>
      </s:c>
      <s:c r="X54" s="49" t="n">
        <s:f aca="0">G54+I54+K54+M54+O54+Q54+S54+W54+U54+V54+T54</s:f>
        <s:v>0</s:v>
      </s:c>
    </s:row>
    <s:row r="55" customFormat="0" ht="30" hidden="1" customHeight="0" outlineLevel="0" collapsed="0">
      <s:c r="A55" s="43"/>
      <s:c r="B55" s="86" t="s">
        <s:v>91</s:v>
      </s:c>
      <s:c r="C55" s="50"/>
      <s:c r="D55" s="50" t="n">
        <s:v>7568</s:v>
      </s:c>
      <s:c r="E55" s="45" t="n">
        <s:v>0.15</s:v>
      </s:c>
      <s:c r="F55" s="47" t="n">
        <s:f aca="0">D55*E55+D55</s:f>
        <s:v>8703</s:v>
      </s:c>
      <s:c r="G55" s="49" t="n">
        <s:f aca="0">F55*C55</s:f>
        <s:v>0</s:v>
      </s:c>
      <s:c r="H55" s="48"/>
      <s:c r="I55" s="49" t="n">
        <s:f aca="0">G55*H55/100</s:f>
        <s:v>0</s:v>
      </s:c>
      <s:c r="J55" s="59"/>
      <s:c r="K55" s="49" t="n">
        <s:f aca="0">G55*J55/100</s:f>
        <s:v>0</s:v>
      </s:c>
      <s:c r="L55" s="48"/>
      <s:c r="M55" s="49" t="n">
        <s:f aca="0">G55*L55/100</s:f>
        <s:v>0</s:v>
      </s:c>
      <s:c r="N55" s="50"/>
      <s:c r="O55" s="49" t="n">
        <s:f aca="0">G55*N55/100</s:f>
        <s:v>0</s:v>
      </s:c>
      <s:c r="P55" s="48"/>
      <s:c r="Q55" s="49" t="n">
        <s:f aca="0">G55*P55/100</s:f>
        <s:v>0</s:v>
      </s:c>
      <s:c r="R55" s="50"/>
      <s:c r="S55" s="60" t="n">
        <s:f aca="0">G55*R55/100</s:f>
        <s:v>0</s:v>
      </s:c>
      <s:c r="T55" s="75"/>
      <s:c r="U55" s="45"/>
      <s:c r="V55" s="49"/>
      <s:c r="W55" s="49"/>
      <s:c r="X55" s="49" t="n">
        <s:f aca="0">G55+I55+K55+M55+O55+Q55+S55+W55+U55+V55+T55</s:f>
        <s:v>0</s:v>
      </s:c>
    </s:row>
    <s:row r="56" customFormat="0" ht="15" hidden="1" customHeight="0" outlineLevel="0" collapsed="0">
      <s:c r="A56" s="43"/>
      <s:c r="B56" s="57" t="s">
        <s:v>92</s:v>
      </s:c>
      <s:c r="C56" s="50"/>
      <s:c r="D56" s="50" t="n">
        <s:v>7568</s:v>
      </s:c>
      <s:c r="E56" s="45" t="n">
        <s:v>0.15</s:v>
      </s:c>
      <s:c r="F56" s="47" t="n">
        <s:f aca="0">D56*E56+D56</s:f>
        <s:v>8703</s:v>
      </s:c>
      <s:c r="G56" s="49" t="n">
        <s:f aca="0">F56*C56</s:f>
        <s:v>0</s:v>
      </s:c>
      <s:c r="H56" s="48"/>
      <s:c r="I56" s="49" t="n">
        <s:f aca="0">G56*H56/100</s:f>
        <s:v>0</s:v>
      </s:c>
      <s:c r="J56" s="59"/>
      <s:c r="K56" s="49" t="n">
        <s:f aca="0">G56*J56/100</s:f>
        <s:v>0</s:v>
      </s:c>
      <s:c r="L56" s="48"/>
      <s:c r="M56" s="49" t="n">
        <s:f aca="0">G56*L56/100</s:f>
        <s:v>0</s:v>
      </s:c>
      <s:c r="N56" s="50"/>
      <s:c r="O56" s="49" t="n">
        <s:f aca="0">G56*N56/100</s:f>
        <s:v>0</s:v>
      </s:c>
      <s:c r="P56" s="48"/>
      <s:c r="Q56" s="49" t="n">
        <s:f aca="0">G56*P56/100</s:f>
        <s:v>0</s:v>
      </s:c>
      <s:c r="R56" s="50"/>
      <s:c r="S56" s="60" t="n">
        <s:f aca="0">G56*R56/100</s:f>
        <s:v>0</s:v>
      </s:c>
      <s:c r="T56" s="75"/>
      <s:c r="U56" s="45"/>
      <s:c r="V56" s="49"/>
      <s:c r="W56" s="49"/>
      <s:c r="X56" s="49" t="n">
        <s:f aca="0">G56+I56+K56+M56+O56+Q56+S56+W56+U56+V56+T56</s:f>
        <s:v>0</s:v>
      </s:c>
    </s:row>
    <s:row r="57" customFormat="0" ht="15" hidden="1" customHeight="0" outlineLevel="0" collapsed="0">
      <s:c r="A57" s="43"/>
      <s:c r="B57" s="57" t="s">
        <s:v>93</s:v>
      </s:c>
      <s:c r="C57" s="50"/>
      <s:c r="D57" s="50" t="n">
        <s:v>7568</s:v>
      </s:c>
      <s:c r="E57" s="45" t="n">
        <s:v>0.15</s:v>
      </s:c>
      <s:c r="F57" s="47" t="n">
        <s:f aca="0">D57*E57+D57</s:f>
        <s:v>8703</s:v>
      </s:c>
      <s:c r="G57" s="49" t="n">
        <s:f aca="0">F57*C57</s:f>
        <s:v>0</s:v>
      </s:c>
      <s:c r="H57" s="48"/>
      <s:c r="I57" s="49" t="n">
        <s:f aca="0">G57*H57/100</s:f>
        <s:v>0</s:v>
      </s:c>
      <s:c r="J57" s="59"/>
      <s:c r="K57" s="49" t="n">
        <s:f aca="0">G57*J57/100</s:f>
        <s:v>0</s:v>
      </s:c>
      <s:c r="L57" s="48"/>
      <s:c r="M57" s="49" t="n">
        <s:f aca="0">G57*L57/100</s:f>
        <s:v>0</s:v>
      </s:c>
      <s:c r="N57" s="50"/>
      <s:c r="O57" s="49" t="n">
        <s:f aca="0">G57*N57/100</s:f>
        <s:v>0</s:v>
      </s:c>
      <s:c r="P57" s="48"/>
      <s:c r="Q57" s="49" t="n">
        <s:f aca="0">G57*P57/100</s:f>
        <s:v>0</s:v>
      </s:c>
      <s:c r="R57" s="50"/>
      <s:c r="S57" s="60" t="n">
        <s:f aca="0">G57*R57/100</s:f>
        <s:v>0</s:v>
      </s:c>
      <s:c r="T57" s="75"/>
      <s:c r="U57" s="45"/>
      <s:c r="V57" s="49"/>
      <s:c r="W57" s="49"/>
      <s:c r="X57" s="49" t="n">
        <s:f aca="0">G57+I57+K57+M57+O57+Q57+S57+W57+U57+V57+T57</s:f>
        <s:v>0</s:v>
      </s:c>
    </s:row>
    <s:row r="58" customFormat="0" ht="15" hidden="0" customHeight="0" outlineLevel="0" collapsed="0">
      <s:c r="A58" s="43"/>
      <s:c r="B58" s="57" t="s">
        <s:v>94</s:v>
      </s:c>
      <s:c r="C58" s="50" t="n">
        <s:v>1</s:v>
      </s:c>
      <s:c r="D58" s="50"/>
      <s:c r="E58" s="45"/>
      <s:c r="F58" s="47" t="n">
        <s:v>8365</s:v>
      </s:c>
      <s:c r="G58" s="49" t="n">
        <s:f aca="0">F58*C58</s:f>
        <s:v>8365</s:v>
      </s:c>
      <s:c r="H58" s="48"/>
      <s:c r="I58" s="49" t="n">
        <s:f aca="0">G58*H58/100</s:f>
        <s:v>0</s:v>
      </s:c>
      <s:c r="J58" s="59"/>
      <s:c r="K58" s="49" t="n">
        <s:f aca="0">G58*J58/100</s:f>
        <s:v>0</s:v>
      </s:c>
      <s:c r="L58" s="48"/>
      <s:c r="M58" s="49" t="n">
        <s:f aca="0">G58*L58/100</s:f>
        <s:v>0</s:v>
      </s:c>
      <s:c r="N58" s="50"/>
      <s:c r="O58" s="49" t="n">
        <s:f aca="0">G58*N58/100</s:f>
        <s:v>0</s:v>
      </s:c>
      <s:c r="P58" s="48"/>
      <s:c r="Q58" s="87" t="n">
        <s:f aca="0">G58*P58/100</s:f>
        <s:v>0</s:v>
      </s:c>
      <s:c r="R58" s="50"/>
      <s:c r="S58" s="60" t="n">
        <s:f aca="0">G58*R58/100</s:f>
        <s:v>0</s:v>
      </s:c>
      <s:c r="T58" s="75"/>
      <s:c r="U58" s="45"/>
      <s:c r="V58" s="49"/>
      <s:c r="W58" s="49" t="n">
        <s:f aca="0">IF((19242*C58)&lt;(G58+I58+K58+M58+O58+Q58+S58+U58+V58+T58),0,(19242*C58-G58-I58-K58-M58-O58-Q58-S58-U58-V58-T58))</s:f>
        <s:v>10877</s:v>
      </s:c>
      <s:c r="X58" s="49" t="n">
        <s:f aca="0">G58+I58+K58+M58+O58+Q58+S58+W58+U58+V58+T58</s:f>
        <s:v>19242</s:v>
      </s:c>
      <s:c r="Z58" s="88"/>
    </s:row>
    <s:row r="59" customFormat="0" ht="30" hidden="1" customHeight="0" outlineLevel="0" collapsed="0">
      <s:c r="A59" s="43"/>
      <s:c r="B59" s="57" t="s">
        <s:v>95</s:v>
      </s:c>
      <s:c r="C59" s="50"/>
      <s:c r="D59" s="50"/>
      <s:c r="E59" s="45"/>
      <s:c r="F59" s="47" t="n">
        <s:f aca="0">D59*E59+D59</s:f>
        <s:v>0</s:v>
      </s:c>
      <s:c r="G59" s="49" t="n">
        <s:f aca="0">F59*C59</s:f>
        <s:v>0</s:v>
      </s:c>
      <s:c r="H59" s="48"/>
      <s:c r="I59" s="49" t="n">
        <s:f aca="0">G59*H59/100</s:f>
        <s:v>0</s:v>
      </s:c>
      <s:c r="J59" s="59"/>
      <s:c r="K59" s="49" t="n">
        <s:f aca="0">G59*J59/100</s:f>
        <s:v>0</s:v>
      </s:c>
      <s:c r="L59" s="48"/>
      <s:c r="M59" s="49" t="n">
        <s:f aca="0">G59*L59/100</s:f>
        <s:v>0</s:v>
      </s:c>
      <s:c r="N59" s="50"/>
      <s:c r="O59" s="49" t="n">
        <s:f aca="0">G59*N59/100</s:f>
        <s:v>0</s:v>
      </s:c>
      <s:c r="P59" s="48"/>
      <s:c r="Q59" s="49" t="n">
        <s:f aca="0">G59*P59/100</s:f>
        <s:v>0</s:v>
      </s:c>
      <s:c r="R59" s="50"/>
      <s:c r="S59" s="60" t="n">
        <s:f aca="0">G59*R59/100</s:f>
        <s:v>0</s:v>
      </s:c>
      <s:c r="T59" s="75"/>
      <s:c r="U59" s="45"/>
      <s:c r="V59" s="49"/>
      <s:c r="W59" s="49" t="n">
        <s:f aca="0">IF((19242*C59)&lt;(G59+I59+K59+M59+O59+Q59+S59+U59+V59+T59),0,(19242*C59-G59-I59-K59-M59-O59-Q59-S59-U59-V59-T59))</s:f>
        <s:v>0</s:v>
      </s:c>
      <s:c r="X59" s="49" t="n">
        <s:f aca="0">G59+I59+K59+M59+O59+Q59+S59+W59+U59+V59+T59</s:f>
        <s:v>0</s:v>
      </s:c>
    </s:row>
    <s:row r="60" customFormat="0" ht="72.75" hidden="0" customHeight="1" outlineLevel="0" collapsed="0">
      <s:c r="A60" s="43"/>
      <s:c r="B60" s="64" t="s">
        <s:v>96</s:v>
      </s:c>
      <s:c r="C60" s="89" t="n">
        <s:v>1</s:v>
      </s:c>
      <s:c r="D60" s="89"/>
      <s:c r="E60" s="90"/>
      <s:c r="F60" s="47" t="n">
        <s:v>8703</s:v>
      </s:c>
      <s:c r="G60" s="91" t="n">
        <s:f aca="0">F60*C60</s:f>
        <s:v>8703</s:v>
      </s:c>
      <s:c r="H60" s="92"/>
      <s:c r="I60" s="91" t="n">
        <s:f aca="0">G60*H60/100</s:f>
        <s:v>0</s:v>
      </s:c>
      <s:c r="J60" s="93"/>
      <s:c r="K60" s="91" t="n">
        <s:f aca="0">G60*J60/100</s:f>
        <s:v>0</s:v>
      </s:c>
      <s:c r="L60" s="92"/>
      <s:c r="M60" s="91" t="n">
        <s:f aca="0">G60*L60/100</s:f>
        <s:v>0</s:v>
      </s:c>
      <s:c r="N60" s="89"/>
      <s:c r="O60" s="91" t="n">
        <s:f aca="0">G60*N60/100</s:f>
        <s:v>0</s:v>
      </s:c>
      <s:c r="P60" s="92"/>
      <s:c r="Q60" s="91" t="n">
        <s:f aca="0">G60*P60/100</s:f>
        <s:v>0</s:v>
      </s:c>
      <s:c r="R60" s="89"/>
      <s:c r="S60" s="94" t="n">
        <s:f aca="0">G60*R60/100</s:f>
        <s:v>0</s:v>
      </s:c>
      <s:c r="T60" s="95"/>
      <s:c r="U60" s="90"/>
      <s:c r="V60" s="91"/>
      <s:c r="W60" s="49" t="n">
        <s:f aca="0">IF((19242*C60)&lt;(G60+I60+K60+M60+O60+Q60+S60+U60+V60+T60),0,(19242*C60-G60-I60-K60-M60-O60-Q60-S60-U60-V60-T60))</s:f>
        <s:v>10539</s:v>
      </s:c>
      <s:c r="X60" s="91" t="n">
        <s:f aca="0">G60+I60+K60+M60+O60+Q60+S60+W60+U60+V60+T60</s:f>
        <s:v>19242</s:v>
      </s:c>
      <s:c r="Z60" s="66"/>
    </s:row>
    <s:row r="61" customFormat="0" ht="30" hidden="1" customHeight="0" outlineLevel="0" collapsed="0">
      <s:c r="A61" s="43"/>
      <s:c r="B61" s="57" t="s">
        <s:v>97</s:v>
      </s:c>
      <s:c r="C61" s="50"/>
      <s:c r="D61" s="50" t="n">
        <s:v>4884</s:v>
      </s:c>
      <s:c r="E61" s="45" t="n">
        <s:v>0.28</s:v>
      </s:c>
      <s:c r="F61" s="47" t="n">
        <s:f aca="0">D61*E61+D61</s:f>
        <s:v>6252</s:v>
      </s:c>
      <s:c r="G61" s="49" t="n">
        <s:f aca="0">F61*C61</s:f>
        <s:v>0</s:v>
      </s:c>
      <s:c r="H61" s="48"/>
      <s:c r="I61" s="49" t="n">
        <s:f aca="0">G61*H61/100</s:f>
        <s:v>0</s:v>
      </s:c>
      <s:c r="J61" s="59"/>
      <s:c r="K61" s="49" t="n">
        <s:f aca="0">G61*J61/100</s:f>
        <s:v>0</s:v>
      </s:c>
      <s:c r="L61" s="48"/>
      <s:c r="M61" s="49" t="n">
        <s:f aca="0">G61*L61/100</s:f>
        <s:v>0</s:v>
      </s:c>
      <s:c r="N61" s="50"/>
      <s:c r="O61" s="49" t="n">
        <s:f aca="0">G61*N61/100</s:f>
        <s:v>0</s:v>
      </s:c>
      <s:c r="P61" s="48"/>
      <s:c r="Q61" s="49" t="n">
        <s:f aca="0">G61*P61/100</s:f>
        <s:v>0</s:v>
      </s:c>
      <s:c r="R61" s="50"/>
      <s:c r="S61" s="60" t="n">
        <s:f aca="0">G61*R61/100</s:f>
        <s:v>0</s:v>
      </s:c>
      <s:c r="T61" s="75"/>
      <s:c r="U61" s="45"/>
      <s:c r="V61" s="49" t="n">
        <s:f aca="0">3000*C61</s:f>
        <s:v>0</s:v>
      </s:c>
      <s:c r="W61" s="49"/>
      <s:c r="X61" s="49" t="n">
        <s:f aca="0">G61+I61+K61+M61+O61+Q61+S61+W61+U61+V61+T61</s:f>
        <s:v>0</s:v>
      </s:c>
    </s:row>
    <s:row r="62" customFormat="0" ht="15" hidden="1" customHeight="0" outlineLevel="0" collapsed="0">
      <s:c r="A62" s="43"/>
      <s:c r="B62" s="57" t="s">
        <s:v>98</s:v>
      </s:c>
      <s:c r="C62" s="50"/>
      <s:c r="D62" s="50" t="n">
        <s:v>4884</s:v>
      </s:c>
      <s:c r="E62" s="45" t="n">
        <s:v>0.22</s:v>
      </s:c>
      <s:c r="F62" s="47" t="n">
        <s:f aca="0">D62*E62+D62</s:f>
        <s:v>5958</s:v>
      </s:c>
      <s:c r="G62" s="49" t="n">
        <s:f aca="0">F62*C62</s:f>
        <s:v>0</s:v>
      </s:c>
      <s:c r="H62" s="48"/>
      <s:c r="I62" s="49" t="n">
        <s:f aca="0">G62*H62/100</s:f>
        <s:v>0</s:v>
      </s:c>
      <s:c r="J62" s="59"/>
      <s:c r="K62" s="49" t="n">
        <s:f aca="0">G62*J62/100</s:f>
        <s:v>0</s:v>
      </s:c>
      <s:c r="L62" s="48"/>
      <s:c r="M62" s="49" t="n">
        <s:f aca="0">G62*L62/100</s:f>
        <s:v>0</s:v>
      </s:c>
      <s:c r="N62" s="50"/>
      <s:c r="O62" s="49" t="n">
        <s:f aca="0">G62*N62/100</s:f>
        <s:v>0</s:v>
      </s:c>
      <s:c r="P62" s="48"/>
      <s:c r="Q62" s="49" t="n">
        <s:f aca="0">G62*P62/100</s:f>
        <s:v>0</s:v>
      </s:c>
      <s:c r="R62" s="50"/>
      <s:c r="S62" s="60" t="n">
        <s:f aca="0">G62*R62/100</s:f>
        <s:v>0</s:v>
      </s:c>
      <s:c r="T62" s="75"/>
      <s:c r="U62" s="45"/>
      <s:c r="V62" s="49" t="n">
        <s:f aca="0">3000*C62</s:f>
        <s:v>0</s:v>
      </s:c>
      <s:c r="W62" s="49"/>
      <s:c r="X62" s="49" t="n">
        <s:f aca="0">G62+I62+K62+M62+O62+Q62+S62+W62+U62+V62+T62</s:f>
        <s:v>0</s:v>
      </s:c>
    </s:row>
    <s:row r="63" customFormat="0" ht="30" hidden="1" customHeight="0" outlineLevel="0" collapsed="0">
      <s:c r="A63" s="43"/>
      <s:c r="B63" s="57" t="s">
        <s:v>99</s:v>
      </s:c>
      <s:c r="C63" s="50"/>
      <s:c r="D63" s="50" t="n">
        <s:v>4799</s:v>
      </s:c>
      <s:c r="E63" s="45" t="n">
        <s:v>0.06</s:v>
      </s:c>
      <s:c r="F63" s="47" t="n">
        <s:f aca="0">D63*E63+D63</s:f>
        <s:v>5087</s:v>
      </s:c>
      <s:c r="G63" s="49" t="n">
        <s:f aca="0">F63*C63</s:f>
        <s:v>0</s:v>
      </s:c>
      <s:c r="H63" s="48"/>
      <s:c r="I63" s="49" t="n">
        <s:f aca="0">G63*H63/100</s:f>
        <s:v>0</s:v>
      </s:c>
      <s:c r="J63" s="59"/>
      <s:c r="K63" s="49" t="n">
        <s:f aca="0">G63*J63/100</s:f>
        <s:v>0</s:v>
      </s:c>
      <s:c r="L63" s="48"/>
      <s:c r="M63" s="49" t="n">
        <s:f aca="0">G63*L63/100</s:f>
        <s:v>0</s:v>
      </s:c>
      <s:c r="N63" s="50"/>
      <s:c r="O63" s="49" t="n">
        <s:f aca="0">G63*N63/100</s:f>
        <s:v>0</s:v>
      </s:c>
      <s:c r="P63" s="48"/>
      <s:c r="Q63" s="49" t="n">
        <s:f aca="0">G63*P63/100</s:f>
        <s:v>0</s:v>
      </s:c>
      <s:c r="R63" s="50"/>
      <s:c r="S63" s="60" t="n">
        <s:f aca="0">G63*R63/100</s:f>
        <s:v>0</s:v>
      </s:c>
      <s:c r="T63" s="75"/>
      <s:c r="U63" s="45"/>
      <s:c r="V63" s="49"/>
      <s:c r="W63" s="49"/>
      <s:c r="X63" s="49" t="n">
        <s:f aca="0">G63+I63+K63+M63+O63+Q63+S63+W63+U63+V63+T63</s:f>
        <s:v>0</s:v>
      </s:c>
    </s:row>
    <s:row r="64" customFormat="0" ht="30" hidden="1" customHeight="0" outlineLevel="0" collapsed="0">
      <s:c r="A64" s="43"/>
      <s:c r="B64" s="57" t="s">
        <s:v>100</s:v>
      </s:c>
      <s:c r="C64" s="96"/>
      <s:c r="D64" s="50" t="n">
        <s:v>4884</s:v>
      </s:c>
      <s:c r="E64" s="97" t="n">
        <s:v>0.32</s:v>
      </s:c>
      <s:c r="F64" s="47" t="n">
        <s:f aca="0">D64*E64+D64</s:f>
        <s:v>6447</s:v>
      </s:c>
      <s:c r="G64" s="49" t="n">
        <s:f aca="0">F64*C64</s:f>
        <s:v>0</s:v>
      </s:c>
      <s:c r="H64" s="48"/>
      <s:c r="I64" s="49" t="n">
        <s:f aca="0">G64*H64/100</s:f>
        <s:v>0</s:v>
      </s:c>
      <s:c r="J64" s="59"/>
      <s:c r="K64" s="49" t="n">
        <s:f aca="0">G64*J64/100</s:f>
        <s:v>0</s:v>
      </s:c>
      <s:c r="L64" s="48"/>
      <s:c r="M64" s="49" t="n">
        <s:f aca="0">G64*L64/100</s:f>
        <s:v>0</s:v>
      </s:c>
      <s:c r="N64" s="50"/>
      <s:c r="O64" s="49" t="n">
        <s:f aca="0">G64*N64/100</s:f>
        <s:v>0</s:v>
      </s:c>
      <s:c r="P64" s="48"/>
      <s:c r="Q64" s="49" t="n">
        <s:f aca="0">G64*P64/100</s:f>
        <s:v>0</s:v>
      </s:c>
      <s:c r="R64" s="50"/>
      <s:c r="S64" s="60" t="n">
        <s:f aca="0">G64*R64/100</s:f>
        <s:v>0</s:v>
      </s:c>
      <s:c r="T64" s="80"/>
      <s:c r="U64" s="97"/>
      <s:c r="V64" s="49" t="n">
        <s:f aca="0">3000*C64</s:f>
        <s:v>0</s:v>
      </s:c>
      <s:c r="W64" s="49" t="n">
        <s:f aca="0">IF((7800*C64)&lt;(G64+I64+K64+M64+O64+Q64+S64+U64+V64+T64),0,(7800*C64-G64-I64-K64-M64-O64-Q64-S64-U64-V64-T64))</s:f>
        <s:v>0</s:v>
      </s:c>
      <s:c r="X64" s="49" t="n">
        <s:f aca="0">G64+I64+K64+M64+O64+Q64+S64+W64+U64+V64+T64</s:f>
        <s:v>0</s:v>
      </s:c>
    </s:row>
    <s:row r="65" customFormat="0" ht="15" hidden="1" customHeight="0" outlineLevel="0" collapsed="0">
      <s:c r="A65" s="43"/>
      <s:c r="B65" s="57" t="s">
        <s:v>101</s:v>
      </s:c>
      <s:c r="C65" s="50"/>
      <s:c r="D65" s="48" t="n">
        <s:v>4659</s:v>
      </s:c>
      <s:c r="E65" s="45"/>
      <s:c r="F65" s="47" t="n">
        <s:f aca="0">D65*E65+D65</s:f>
        <s:v>4659</s:v>
      </s:c>
      <s:c r="G65" s="49" t="n">
        <s:f aca="0">F65*C65</s:f>
        <s:v>0</s:v>
      </s:c>
      <s:c r="H65" s="48"/>
      <s:c r="I65" s="49" t="n">
        <s:f aca="0">G65*H65/100</s:f>
        <s:v>0</s:v>
      </s:c>
      <s:c r="J65" s="59"/>
      <s:c r="K65" s="49" t="n">
        <s:f aca="0">G65*J65/100</s:f>
        <s:v>0</s:v>
      </s:c>
      <s:c r="L65" s="48"/>
      <s:c r="M65" s="49" t="n">
        <s:f aca="0">G65*L65/100</s:f>
        <s:v>0</s:v>
      </s:c>
      <s:c r="N65" s="50"/>
      <s:c r="O65" s="49" t="n">
        <s:f aca="0">G65*N65/100</s:f>
        <s:v>0</s:v>
      </s:c>
      <s:c r="P65" s="48"/>
      <s:c r="Q65" s="49" t="n">
        <s:f aca="0">G65*P65/100</s:f>
        <s:v>0</s:v>
      </s:c>
      <s:c r="R65" s="50"/>
      <s:c r="S65" s="60" t="n">
        <s:f aca="0">G65*R65/100</s:f>
        <s:v>0</s:v>
      </s:c>
      <s:c r="T65" s="75"/>
      <s:c r="U65" s="45"/>
      <s:c r="V65" s="49" t="n">
        <s:f aca="0">3000*C65</s:f>
        <s:v>0</s:v>
      </s:c>
      <s:c r="W65" s="49" t="n">
        <s:f aca="0">IF((7800*C65)&lt;(G65+I65+K65+M65+O65+Q65+S65+U65+V65+T65),0,(7800*C65-G65-I65-K65-M65-O65-Q65-S65-U65-V65-T65))</s:f>
        <s:v>0</s:v>
      </s:c>
      <s:c r="X65" s="49" t="n">
        <s:f aca="0">G65+I65+K65+M65+O65+Q65+S65+W65+U65+V65+T65</s:f>
        <s:v>0</s:v>
      </s:c>
    </s:row>
    <s:row r="66" customFormat="0" ht="22.5" hidden="0" customHeight="1" outlineLevel="0" collapsed="0">
      <s:c r="A66" s="67" t="s">
        <s:v>70</s:v>
      </s:c>
      <s:c r="B66" s="98"/>
      <s:c r="C66" s="67" t="n">
        <s:f aca="0">SUM(C51:C65)</s:f>
        <s:v>2</s:v>
      </s:c>
      <s:c r="D66" s="67"/>
      <s:c r="E66" s="67"/>
      <s:c r="F66" s="69"/>
      <s:c r="G66" s="69" t="n">
        <s:f aca="0">SUM(G51:G65)</s:f>
        <s:v>17068</s:v>
      </s:c>
      <s:c r="H66" s="69" t="n">
        <s:f aca="0">SUM(H51:H65)</s:f>
        <s:v>0</s:v>
      </s:c>
      <s:c r="I66" s="69" t="n">
        <s:f aca="0">SUM(I51:I65)</s:f>
        <s:v>0</s:v>
      </s:c>
      <s:c r="J66" s="69" t="n">
        <s:f aca="0">SUM(J51:J65)</s:f>
        <s:v>0</s:v>
      </s:c>
      <s:c r="K66" s="69" t="n">
        <s:f aca="0">SUM(K51:K65)</s:f>
        <s:v>0</s:v>
      </s:c>
      <s:c r="L66" s="69" t="n">
        <s:f aca="0">SUM(L51:L65)</s:f>
        <s:v>0</s:v>
      </s:c>
      <s:c r="M66" s="69" t="n">
        <s:f aca="0">SUM(M51:M65)</s:f>
        <s:v>0</s:v>
      </s:c>
      <s:c r="N66" s="69" t="n">
        <s:f aca="0">SUM(N51:N65)</s:f>
        <s:v>0</s:v>
      </s:c>
      <s:c r="O66" s="69" t="n">
        <s:f aca="0">SUM(O51:O65)</s:f>
        <s:v>0</s:v>
      </s:c>
      <s:c r="P66" s="69" t="n">
        <s:f aca="0">SUM(P51:P65)</s:f>
        <s:v>0</s:v>
      </s:c>
      <s:c r="Q66" s="69" t="n">
        <s:f aca="0">SUM(Q51:Q65)</s:f>
        <s:v>0</s:v>
      </s:c>
      <s:c r="R66" s="69" t="n">
        <s:f aca="0">SUM(R51:R65)</s:f>
        <s:v>0</s:v>
      </s:c>
      <s:c r="S66" s="69" t="n">
        <s:f aca="0">SUM(S51:S65)</s:f>
        <s:v>0</s:v>
      </s:c>
      <s:c r="T66" s="69" t="n">
        <s:f aca="0">SUM(T51:T65)</s:f>
        <s:v>0</s:v>
      </s:c>
      <s:c r="U66" s="69" t="n">
        <s:f aca="0">SUM(U51:U65)</s:f>
        <s:v>0</s:v>
      </s:c>
      <s:c r="V66" s="69" t="n">
        <s:f aca="0">SUM(V51:V65)</s:f>
        <s:v>0</s:v>
      </s:c>
      <s:c r="W66" s="69" t="n">
        <s:f aca="0">SUM(W51:W65)</s:f>
        <s:v>21416</s:v>
      </s:c>
      <s:c r="X66" s="69" t="n">
        <s:f aca="0">SUM(X51:X65)</s:f>
        <s:v>38484</s:v>
      </s:c>
    </s:row>
    <s:row r="67" customFormat="0" ht="15" hidden="1" customHeight="1" outlineLevel="0" collapsed="0">
      <s:c r="A67" s="99" t="s">
        <s:v>102</s:v>
      </s:c>
      <s:c r="B67" s="57" t="s">
        <s:v>103</s:v>
      </s:c>
      <s:c r="C67" s="50"/>
      <s:c r="D67" s="48" t="n">
        <s:v>7889</s:v>
      </s:c>
      <s:c r="E67" s="45"/>
      <s:c r="F67" s="47" t="n">
        <s:f aca="0">D67*E67+D67</s:f>
        <s:v>7889</s:v>
      </s:c>
      <s:c r="G67" s="49" t="n">
        <s:f aca="0">F67*C67</s:f>
        <s:v>0</s:v>
      </s:c>
      <s:c r="H67" s="48"/>
      <s:c r="I67" s="49" t="n">
        <s:f aca="0">G67*H67/100</s:f>
        <s:v>0</s:v>
      </s:c>
      <s:c r="J67" s="59"/>
      <s:c r="K67" s="49" t="n">
        <s:f aca="0">G67*J67/100</s:f>
        <s:v>0</s:v>
      </s:c>
      <s:c r="L67" s="48"/>
      <s:c r="M67" s="49" t="n">
        <s:f aca="0">G67*L67/100</s:f>
        <s:v>0</s:v>
      </s:c>
      <s:c r="N67" s="50"/>
      <s:c r="O67" s="49" t="n">
        <s:f aca="0">G67*N67/100</s:f>
        <s:v>0</s:v>
      </s:c>
      <s:c r="P67" s="48"/>
      <s:c r="Q67" s="49" t="n">
        <s:f aca="0">G67*P67/100</s:f>
        <s:v>0</s:v>
      </s:c>
      <s:c r="R67" s="50"/>
      <s:c r="S67" s="60" t="n">
        <s:f aca="0">G67*R67/100</s:f>
        <s:v>0</s:v>
      </s:c>
      <s:c r="T67" s="75"/>
      <s:c r="U67" s="45"/>
      <s:c r="V67" s="49" t="n">
        <s:f aca="0">3000*C67</s:f>
        <s:v>0</s:v>
      </s:c>
      <s:c r="W67" s="49" t="n">
        <s:f aca="0">11163*C67-G67-M67-O67-K67-I67-Q67-S67-T67-V67</s:f>
        <s:v>0</s:v>
      </s:c>
      <s:c r="X67" s="49" t="n">
        <s:f aca="0">G67+I67+K67+M67+O67+Q67+S67+T67+U67+V67+W67</s:f>
        <s:v>0</s:v>
      </s:c>
    </s:row>
    <s:row r="68" customFormat="0" ht="15" hidden="1" customHeight="0" outlineLevel="0" collapsed="0">
      <s:c r="A68" s="99"/>
      <s:c r="B68" s="57" t="s">
        <s:v>104</s:v>
      </s:c>
      <s:c r="C68" s="50"/>
      <s:c r="D68" s="48" t="n">
        <s:v>4094</s:v>
      </s:c>
      <s:c r="E68" s="45"/>
      <s:c r="F68" s="47" t="n">
        <s:f aca="0">D68*E68+D68</s:f>
        <s:v>4094</s:v>
      </s:c>
      <s:c r="G68" s="49" t="n">
        <s:f aca="0">F68*C68</s:f>
        <s:v>0</s:v>
      </s:c>
      <s:c r="H68" s="48"/>
      <s:c r="I68" s="49" t="n">
        <s:f aca="0">G68*H68/100</s:f>
        <s:v>0</s:v>
      </s:c>
      <s:c r="J68" s="59"/>
      <s:c r="K68" s="49" t="n">
        <s:f aca="0">G68*J68/100</s:f>
        <s:v>0</s:v>
      </s:c>
      <s:c r="L68" s="48"/>
      <s:c r="M68" s="49" t="n">
        <s:f aca="0">G68*L68/100</s:f>
        <s:v>0</s:v>
      </s:c>
      <s:c r="N68" s="50"/>
      <s:c r="O68" s="49" t="n">
        <s:f aca="0">G68*N68/100</s:f>
        <s:v>0</s:v>
      </s:c>
      <s:c r="P68" s="48"/>
      <s:c r="Q68" s="49" t="n">
        <s:f aca="0">G68*P68/100</s:f>
        <s:v>0</s:v>
      </s:c>
      <s:c r="R68" s="50"/>
      <s:c r="S68" s="60" t="n">
        <s:f aca="0">G68*R68/100</s:f>
        <s:v>0</s:v>
      </s:c>
      <s:c r="T68" s="75"/>
      <s:c r="U68" s="45"/>
      <s:c r="V68" s="49" t="n">
        <s:f aca="0">3000*C68</s:f>
        <s:v>0</s:v>
      </s:c>
      <s:c r="W68" s="49" t="n">
        <s:f aca="0">IF((7800*C68)&lt;(G68+I68+K68+M68+O68+Q68+S68+U68+V68+T68),0,(7800*C68-G68-I68-K68-M68-O68-Q68-S68-U68-V68-T68))</s:f>
        <s:v>0</s:v>
      </s:c>
      <s:c r="X68" s="49" t="n">
        <s:f aca="0">G68+I68+K68+M68+O68+Q68+S68+T68+U68+V68+W68</s:f>
        <s:v>0</s:v>
      </s:c>
    </s:row>
    <s:row r="69" customFormat="0" ht="15" hidden="1" customHeight="0" outlineLevel="0" collapsed="0">
      <s:c r="A69" s="99"/>
      <s:c r="B69" s="57" t="s">
        <s:v>105</s:v>
      </s:c>
      <s:c r="C69" s="50"/>
      <s:c r="D69" s="48" t="n">
        <s:v>4094</s:v>
      </s:c>
      <s:c r="E69" s="45"/>
      <s:c r="F69" s="47" t="n">
        <s:f aca="0">D69*E69+D69</s:f>
        <s:v>4094</s:v>
      </s:c>
      <s:c r="G69" s="49" t="n">
        <s:f aca="0">F69*C69</s:f>
        <s:v>0</s:v>
      </s:c>
      <s:c r="H69" s="48"/>
      <s:c r="I69" s="49" t="n">
        <s:f aca="0">G69*H69/100</s:f>
        <s:v>0</s:v>
      </s:c>
      <s:c r="J69" s="59"/>
      <s:c r="K69" s="49" t="n">
        <s:f aca="0">G69*J69/100</s:f>
        <s:v>0</s:v>
      </s:c>
      <s:c r="L69" s="48"/>
      <s:c r="M69" s="49" t="n">
        <s:f aca="0">G69*L69/100</s:f>
        <s:v>0</s:v>
      </s:c>
      <s:c r="N69" s="50"/>
      <s:c r="O69" s="49" t="n">
        <s:f aca="0">G69*N69/100</s:f>
        <s:v>0</s:v>
      </s:c>
      <s:c r="P69" s="48"/>
      <s:c r="Q69" s="49" t="n">
        <s:f aca="0">G69*P69/100</s:f>
        <s:v>0</s:v>
      </s:c>
      <s:c r="R69" s="50"/>
      <s:c r="S69" s="60" t="n">
        <s:f aca="0">G69*R69/100</s:f>
        <s:v>0</s:v>
      </s:c>
      <s:c r="T69" s="75"/>
      <s:c r="U69" s="45"/>
      <s:c r="V69" s="49" t="n">
        <s:f aca="0">3000*C69</s:f>
        <s:v>0</s:v>
      </s:c>
      <s:c r="W69" s="49" t="n">
        <s:f aca="0">IF((7800*C69)&lt;(G69+I69+K69+M69+O69+Q69+S69+U69+V69+T69),0,(7800*C69-G69-I69-K69-M69-O69-Q69-S69-U69-V69-T69))</s:f>
        <s:v>0</s:v>
      </s:c>
      <s:c r="X69" s="49" t="n">
        <s:f aca="0">G69+I69+K69+M69+O69+Q69+S69+T69+U69+V69+W69</s:f>
        <s:v>0</s:v>
      </s:c>
    </s:row>
    <s:row r="70" customFormat="0" ht="15" hidden="1" customHeight="0" outlineLevel="0" collapsed="0">
      <s:c r="A70" s="99"/>
      <s:c r="B70" s="57" t="s">
        <s:v>106</s:v>
      </s:c>
      <s:c r="C70" s="50"/>
      <s:c r="D70" s="48" t="n">
        <s:v>4094</s:v>
      </s:c>
      <s:c r="E70" s="45"/>
      <s:c r="F70" s="47" t="n">
        <s:f aca="0">D70*E70+D70</s:f>
        <s:v>4094</s:v>
      </s:c>
      <s:c r="G70" s="49" t="n">
        <s:f aca="0">F70*C70</s:f>
        <s:v>0</s:v>
      </s:c>
      <s:c r="H70" s="48"/>
      <s:c r="I70" s="49" t="n">
        <s:f aca="0">G70*H70/100</s:f>
        <s:v>0</s:v>
      </s:c>
      <s:c r="J70" s="59"/>
      <s:c r="K70" s="49" t="n">
        <s:f aca="0">G70*J70/100</s:f>
        <s:v>0</s:v>
      </s:c>
      <s:c r="L70" s="48"/>
      <s:c r="M70" s="49" t="n">
        <s:f aca="0">G70*L70/100</s:f>
        <s:v>0</s:v>
      </s:c>
      <s:c r="N70" s="50"/>
      <s:c r="O70" s="49" t="n">
        <s:f aca="0">G70*N70/100</s:f>
        <s:v>0</s:v>
      </s:c>
      <s:c r="P70" s="48"/>
      <s:c r="Q70" s="49" t="n">
        <s:f aca="0">G70*P70/100</s:f>
        <s:v>0</s:v>
      </s:c>
      <s:c r="R70" s="50"/>
      <s:c r="S70" s="60" t="n">
        <s:f aca="0">G70*R70/100</s:f>
        <s:v>0</s:v>
      </s:c>
      <s:c r="T70" s="75"/>
      <s:c r="U70" s="45"/>
      <s:c r="V70" s="49" t="n">
        <s:f aca="0">3000*C70</s:f>
        <s:v>0</s:v>
      </s:c>
      <s:c r="W70" s="49" t="n">
        <s:f aca="0">IF((7800*C70)&lt;(G70+I70+K70+M70+O70+Q70+S70+U70+V70+T70),0,(7800*C70-G70-I70-K70-M70-O70-Q70-S70-U70-V70-T70))</s:f>
        <s:v>0</s:v>
      </s:c>
      <s:c r="X70" s="49" t="n">
        <s:f aca="0">G70+I70+K70+M70+O70+Q70+S70+T70+U70+V70+W70</s:f>
        <s:v>0</s:v>
      </s:c>
    </s:row>
    <s:row r="71" customFormat="0" ht="15" hidden="1" customHeight="0" outlineLevel="0" collapsed="0">
      <s:c r="A71" s="99"/>
      <s:c r="B71" s="57" t="s">
        <s:v>107</s:v>
      </s:c>
      <s:c r="C71" s="50"/>
      <s:c r="D71" s="48" t="n">
        <s:v>4094</s:v>
      </s:c>
      <s:c r="E71" s="45"/>
      <s:c r="F71" s="47" t="n">
        <s:f aca="0">D71*E71+D71</s:f>
        <s:v>4094</s:v>
      </s:c>
      <s:c r="G71" s="49" t="n">
        <s:f aca="0">F71*C71</s:f>
        <s:v>0</s:v>
      </s:c>
      <s:c r="H71" s="48"/>
      <s:c r="I71" s="49" t="n">
        <s:f aca="0">G71*H71/100</s:f>
        <s:v>0</s:v>
      </s:c>
      <s:c r="J71" s="59"/>
      <s:c r="K71" s="49" t="n">
        <s:f aca="0">G71*J71/100</s:f>
        <s:v>0</s:v>
      </s:c>
      <s:c r="L71" s="48"/>
      <s:c r="M71" s="49" t="n">
        <s:f aca="0">G71*L71/100</s:f>
        <s:v>0</s:v>
      </s:c>
      <s:c r="N71" s="50"/>
      <s:c r="O71" s="49" t="n">
        <s:f aca="0">G71*N71/100</s:f>
        <s:v>0</s:v>
      </s:c>
      <s:c r="P71" s="48"/>
      <s:c r="Q71" s="49" t="n">
        <s:f aca="0">G71*P71/100</s:f>
        <s:v>0</s:v>
      </s:c>
      <s:c r="R71" s="50"/>
      <s:c r="S71" s="60" t="n">
        <s:f aca="0">G71*R71/100</s:f>
        <s:v>0</s:v>
      </s:c>
      <s:c r="T71" s="75"/>
      <s:c r="U71" s="45"/>
      <s:c r="V71" s="49" t="n">
        <s:f aca="0">3000*C71</s:f>
        <s:v>0</s:v>
      </s:c>
      <s:c r="W71" s="49" t="n">
        <s:f aca="0">IF((7800*C71)&lt;(G71+I71+K71+M71+O71+Q71+S71+U71+V71+T71),0,(7800*C71-G71-I71-K71-M71-O71-Q71-S71-U71-V71-T71))</s:f>
        <s:v>0</s:v>
      </s:c>
      <s:c r="X71" s="49" t="n">
        <s:f aca="0">G71+I71+K71+M71+O71+Q71+S71+T71+U71+V71+W71</s:f>
        <s:v>0</s:v>
      </s:c>
    </s:row>
    <s:row r="72" customFormat="0" ht="43.5" hidden="1" customHeight="1" outlineLevel="0" collapsed="0">
      <s:c r="A72" s="99"/>
      <s:c r="B72" s="57" t="s">
        <s:v>108</s:v>
      </s:c>
      <s:c r="C72" s="50"/>
      <s:c r="D72" s="48" t="n">
        <s:v>4235</s:v>
      </s:c>
      <s:c r="E72" s="45"/>
      <s:c r="F72" s="47" t="n">
        <s:f aca="0">D72*E72+D72</s:f>
        <s:v>4235</s:v>
      </s:c>
      <s:c r="G72" s="49" t="n">
        <s:f aca="0">F72*C72</s:f>
        <s:v>0</s:v>
      </s:c>
      <s:c r="H72" s="48"/>
      <s:c r="I72" s="49" t="n">
        <s:f aca="0">G72*H72/100</s:f>
        <s:v>0</s:v>
      </s:c>
      <s:c r="J72" s="59"/>
      <s:c r="K72" s="49" t="n">
        <s:f aca="0">G72*J72/100</s:f>
        <s:v>0</s:v>
      </s:c>
      <s:c r="L72" s="48"/>
      <s:c r="M72" s="49" t="n">
        <s:f aca="0">G72*L72/100</s:f>
        <s:v>0</s:v>
      </s:c>
      <s:c r="N72" s="50"/>
      <s:c r="O72" s="49" t="n">
        <s:f aca="0">G72*N72/100</s:f>
        <s:v>0</s:v>
      </s:c>
      <s:c r="P72" s="48"/>
      <s:c r="Q72" s="49" t="n">
        <s:f aca="0">G72*P72/100</s:f>
        <s:v>0</s:v>
      </s:c>
      <s:c r="R72" s="50"/>
      <s:c r="S72" s="60" t="n">
        <s:f aca="0">G72*R72/100</s:f>
        <s:v>0</s:v>
      </s:c>
      <s:c r="T72" s="75"/>
      <s:c r="U72" s="45"/>
      <s:c r="V72" s="49" t="n">
        <s:f aca="0">3000*C72</s:f>
        <s:v>0</s:v>
      </s:c>
      <s:c r="W72" s="49" t="n">
        <s:f aca="0">IF((7800*C72)&lt;(G72+I72+K72+M72+O72+Q72+S72+U72+V72+T72),0,(7800*C72-G72-I72-K72-M72-O72-Q72-S72-U72-V72-T72))</s:f>
        <s:v>0</s:v>
      </s:c>
      <s:c r="X72" s="49" t="n">
        <s:f aca="0">G72+I72+K72+M72+O72+Q72+S72+T72+U72+V72+W72</s:f>
        <s:v>0</s:v>
      </s:c>
    </s:row>
    <s:row r="73" customFormat="0" ht="15" hidden="1" customHeight="0" outlineLevel="0" collapsed="0">
      <s:c r="A73" s="99"/>
      <s:c r="B73" s="57" t="s">
        <s:v>109</s:v>
      </s:c>
      <s:c r="C73" s="50"/>
      <s:c r="D73" s="48" t="n">
        <s:v>4094</s:v>
      </s:c>
      <s:c r="E73" s="45"/>
      <s:c r="F73" s="47" t="n">
        <s:f aca="0">D73*E73+D73</s:f>
        <s:v>4094</s:v>
      </s:c>
      <s:c r="G73" s="49" t="n">
        <s:f aca="0">F73*C73</s:f>
        <s:v>0</s:v>
      </s:c>
      <s:c r="H73" s="48"/>
      <s:c r="I73" s="49" t="n">
        <s:f aca="0">G73*H73/100</s:f>
        <s:v>0</s:v>
      </s:c>
      <s:c r="J73" s="59"/>
      <s:c r="K73" s="49" t="n">
        <s:f aca="0">G73*J73/100</s:f>
        <s:v>0</s:v>
      </s:c>
      <s:c r="L73" s="48"/>
      <s:c r="M73" s="49" t="n">
        <s:f aca="0">G73*L73/100</s:f>
        <s:v>0</s:v>
      </s:c>
      <s:c r="N73" s="50"/>
      <s:c r="O73" s="49" t="n">
        <s:f aca="0">G73*N73/100</s:f>
        <s:v>0</s:v>
      </s:c>
      <s:c r="P73" s="48"/>
      <s:c r="Q73" s="49"/>
      <s:c r="R73" s="50"/>
      <s:c r="S73" s="60" t="n">
        <s:f aca="0">G73*R73/100</s:f>
        <s:v>0</s:v>
      </s:c>
      <s:c r="T73" s="75"/>
      <s:c r="U73" s="45"/>
      <s:c r="V73" s="49" t="n">
        <s:f aca="0">3000*C73</s:f>
        <s:v>0</s:v>
      </s:c>
      <s:c r="W73" s="49" t="n">
        <s:f aca="0">IF((7800*C73)&lt;(G73+I73+K73+M73+O73+Q73+S73+U73+V73+T73),0,(7800*C73-G73-I73-K73-M73-O73-Q73-S73-U73-V73-T73))</s:f>
        <s:v>0</s:v>
      </s:c>
      <s:c r="X73" s="49" t="n">
        <s:f aca="0">G73+I73+K73+M73+O73+Q73+S73+T73+U73+V73+W73</s:f>
        <s:v>0</s:v>
      </s:c>
    </s:row>
    <s:row r="74" customFormat="0" ht="15" hidden="1" customHeight="0" outlineLevel="0" collapsed="0">
      <s:c r="A74" s="99"/>
      <s:c r="B74" s="57" t="s">
        <s:v>110</s:v>
      </s:c>
      <s:c r="C74" s="50"/>
      <s:c r="D74" s="48" t="n">
        <s:v>4094</s:v>
      </s:c>
      <s:c r="E74" s="45"/>
      <s:c r="F74" s="47" t="n">
        <s:f aca="0">D74*E74+D74</s:f>
        <s:v>4094</s:v>
      </s:c>
      <s:c r="G74" s="49" t="n">
        <s:f aca="0">F74*C74</s:f>
        <s:v>0</s:v>
      </s:c>
      <s:c r="H74" s="48"/>
      <s:c r="I74" s="49" t="n">
        <s:f aca="0">G74*H74/100</s:f>
        <s:v>0</s:v>
      </s:c>
      <s:c r="J74" s="59"/>
      <s:c r="K74" s="49" t="n">
        <s:f aca="0">G74*J74/100</s:f>
        <s:v>0</s:v>
      </s:c>
      <s:c r="L74" s="48"/>
      <s:c r="M74" s="49" t="n">
        <s:f aca="0">G74*L74/100</s:f>
        <s:v>0</s:v>
      </s:c>
      <s:c r="N74" s="50"/>
      <s:c r="O74" s="49" t="n">
        <s:f aca="0">G74*N74/100</s:f>
        <s:v>0</s:v>
      </s:c>
      <s:c r="P74" s="48"/>
      <s:c r="Q74" s="49" t="n">
        <s:f aca="0">G74*P74/100</s:f>
        <s:v>0</s:v>
      </s:c>
      <s:c r="R74" s="50"/>
      <s:c r="S74" s="60" t="n">
        <s:f aca="0">G74*R74/100</s:f>
        <s:v>0</s:v>
      </s:c>
      <s:c r="T74" s="75"/>
      <s:c r="U74" s="45"/>
      <s:c r="V74" s="49" t="n">
        <s:f aca="0">3000*C74</s:f>
        <s:v>0</s:v>
      </s:c>
      <s:c r="W74" s="49" t="n">
        <s:f aca="0">IF((7800*C74)&lt;(G74+I74+K74+M74+O74+Q74+S74+U74+V74+T74),0,(7800*C74-G74-I74-K74-M74-O74-Q74-S74-U74-V74-T74))</s:f>
        <s:v>0</s:v>
      </s:c>
      <s:c r="X74" s="49" t="n">
        <s:f aca="0">G74+I74+K74+M74+O74+Q74+S74+T74+U74+V74+W74</s:f>
        <s:v>0</s:v>
      </s:c>
    </s:row>
    <s:row r="75" customFormat="0" ht="30" hidden="0" customHeight="0" outlineLevel="0" collapsed="0">
      <s:c r="A75" s="99"/>
      <s:c r="B75" s="57" t="s">
        <s:v>111</s:v>
      </s:c>
      <s:c r="C75" s="50" t="n">
        <s:v>0.5</s:v>
      </s:c>
      <s:c r="D75" s="48"/>
      <s:c r="E75" s="45"/>
      <s:c r="F75" s="47" t="n">
        <s:v>8365</s:v>
      </s:c>
      <s:c r="G75" s="49" t="n">
        <s:f aca="0">F75*C75</s:f>
        <s:v>4182.5</s:v>
      </s:c>
      <s:c r="H75" s="48"/>
      <s:c r="I75" s="49" t="n">
        <s:f aca="0">G75*H75/100</s:f>
        <s:v>0</s:v>
      </s:c>
      <s:c r="J75" s="59"/>
      <s:c r="K75" s="49" t="n">
        <s:f aca="0">G75*J75/100</s:f>
        <s:v>0</s:v>
      </s:c>
      <s:c r="L75" s="48"/>
      <s:c r="M75" s="49" t="n">
        <s:f aca="0">G75*L75/100</s:f>
        <s:v>0</s:v>
      </s:c>
      <s:c r="N75" s="50"/>
      <s:c r="O75" s="49" t="n">
        <s:f aca="0">G75*N75/100</s:f>
        <s:v>0</s:v>
      </s:c>
      <s:c r="P75" s="48"/>
      <s:c r="Q75" s="49" t="n">
        <s:f aca="0">G75*P75/100</s:f>
        <s:v>0</s:v>
      </s:c>
      <s:c r="R75" s="50"/>
      <s:c r="S75" s="60" t="n">
        <s:f aca="0">G75*R75/100</s:f>
        <s:v>0</s:v>
      </s:c>
      <s:c r="T75" s="75"/>
      <s:c r="U75" s="45"/>
      <s:c r="V75" s="49" t="n">
        <s:f aca="0">3000*C75</s:f>
        <s:v>1500</s:v>
      </s:c>
      <s:c r="W75" s="49" t="n">
        <s:f aca="0">IF((19242*C75)&lt;(G75+I75+K75+M75+O75+Q75+S75+U75+V75+T75),0,(19242*C75-G75-I75-K75-M75-O75-Q75-S75-U75-V75-T75))</s:f>
        <s:v>3938.5</s:v>
      </s:c>
      <s:c r="X75" s="49" t="n">
        <s:f aca="0">G75+I75+K75+M75+O75+Q75+S75+T75+U75+V75+W75</s:f>
        <s:v>9621</s:v>
      </s:c>
    </s:row>
    <s:row r="76" customFormat="0" ht="15" hidden="1" customHeight="0" outlineLevel="0" collapsed="0">
      <s:c r="A76" s="99"/>
      <s:c r="B76" s="57" t="s">
        <s:v>112</s:v>
      </s:c>
      <s:c r="C76" s="50"/>
      <s:c r="D76" s="50" t="n">
        <s:v>4165</s:v>
      </s:c>
      <s:c r="E76" s="49"/>
      <s:c r="F76" s="47" t="n">
        <s:f aca="0">D76*E76+D76</s:f>
        <s:v>4165</s:v>
      </s:c>
      <s:c r="G76" s="49" t="n">
        <s:f aca="0">F76*C76</s:f>
        <s:v>0</s:v>
      </s:c>
      <s:c r="H76" s="48"/>
      <s:c r="I76" s="49" t="n">
        <s:f aca="0">G76*H76/100</s:f>
        <s:v>0</s:v>
      </s:c>
      <s:c r="J76" s="59"/>
      <s:c r="K76" s="49" t="n">
        <s:f aca="0">G76*J76/100</s:f>
        <s:v>0</s:v>
      </s:c>
      <s:c r="L76" s="48"/>
      <s:c r="M76" s="49" t="n">
        <s:f aca="0">G76*L76/100</s:f>
        <s:v>0</s:v>
      </s:c>
      <s:c r="N76" s="50"/>
      <s:c r="O76" s="49" t="n">
        <s:f aca="0">G76*N76/100</s:f>
        <s:v>0</s:v>
      </s:c>
      <s:c r="P76" s="48"/>
      <s:c r="Q76" s="49" t="n">
        <s:f aca="0">G76*P76/100</s:f>
        <s:v>0</s:v>
      </s:c>
      <s:c r="R76" s="50"/>
      <s:c r="S76" s="60" t="n">
        <s:f aca="0">G76*R76/100</s:f>
        <s:v>0</s:v>
      </s:c>
      <s:c r="T76" s="75"/>
      <s:c r="U76" s="45"/>
      <s:c r="V76" s="49" t="n">
        <s:f aca="0">3000*C76</s:f>
        <s:v>0</s:v>
      </s:c>
      <s:c r="W76" s="49" t="n">
        <s:f aca="0">IF((7800*C76)&lt;(G76+I76+K76+M76+O76+Q76+S76+U76+V76+T76),0,(7800*C76-G76-I76-K76-M76-O76-Q76-S76-U76-V76-T76))</s:f>
        <s:v>0</s:v>
      </s:c>
      <s:c r="X76" s="49" t="n">
        <s:f aca="0">G76+I76+K76+M76+O76+Q76+S76+T76+U76+V76+W76</s:f>
        <s:v>0</s:v>
      </s:c>
    </s:row>
    <s:row r="77" customFormat="0" ht="22.5" hidden="0" customHeight="1" outlineLevel="0" collapsed="0">
      <s:c r="A77" s="67" t="s">
        <s:v>70</s:v>
      </s:c>
      <s:c r="B77" s="67"/>
      <s:c r="C77" s="67" t="n">
        <s:f aca="0">SUM(C67:C76)</s:f>
        <s:v>0.5</s:v>
      </s:c>
      <s:c r="D77" s="67"/>
      <s:c r="E77" s="67"/>
      <s:c r="F77" s="69"/>
      <s:c r="G77" s="69" t="n">
        <s:f aca="0">SUM(G67:G76)</s:f>
        <s:v>4182.5</s:v>
      </s:c>
      <s:c r="H77" s="69" t="n">
        <s:f aca="0">SUM(H67:H76)</s:f>
        <s:v>0</s:v>
      </s:c>
      <s:c r="I77" s="69" t="n">
        <s:f aca="0">SUM(I67:I76)</s:f>
        <s:v>0</s:v>
      </s:c>
      <s:c r="J77" s="69" t="n">
        <s:f aca="0">SUM(J67:J76)</s:f>
        <s:v>0</s:v>
      </s:c>
      <s:c r="K77" s="69" t="n">
        <s:f aca="0">SUM(K67:K76)</s:f>
        <s:v>0</s:v>
      </s:c>
      <s:c r="L77" s="69" t="n">
        <s:f aca="0">SUM(L67:L76)</s:f>
        <s:v>0</s:v>
      </s:c>
      <s:c r="M77" s="69" t="n">
        <s:f aca="0">SUM(M67:M76)</s:f>
        <s:v>0</s:v>
      </s:c>
      <s:c r="N77" s="69" t="n">
        <s:f aca="0">SUM(N67:N76)</s:f>
        <s:v>0</s:v>
      </s:c>
      <s:c r="O77" s="69" t="n">
        <s:f aca="0">SUM(O67:O76)</s:f>
        <s:v>0</s:v>
      </s:c>
      <s:c r="P77" s="69" t="n">
        <s:f aca="0">SUM(P67:P76)</s:f>
        <s:v>0</s:v>
      </s:c>
      <s:c r="Q77" s="69" t="n">
        <s:f aca="0">SUM(Q67:Q76)</s:f>
        <s:v>0</s:v>
      </s:c>
      <s:c r="R77" s="69" t="n">
        <s:f aca="0">SUM(R67:R76)</s:f>
        <s:v>0</s:v>
      </s:c>
      <s:c r="S77" s="69" t="n">
        <s:f aca="0">SUM(S67:S76)</s:f>
        <s:v>0</s:v>
      </s:c>
      <s:c r="T77" s="69" t="n">
        <s:f aca="0">SUM(T67:T76)</s:f>
        <s:v>0</s:v>
      </s:c>
      <s:c r="U77" s="69" t="n">
        <s:f aca="0">SUM(U67:U76)</s:f>
        <s:v>0</s:v>
      </s:c>
      <s:c r="V77" s="69" t="n">
        <s:f aca="0">SUM(V67:V76)</s:f>
        <s:v>1500</s:v>
      </s:c>
      <s:c r="W77" s="69" t="n">
        <s:f aca="0">SUM(W67:W76)</s:f>
        <s:v>3938.5</s:v>
      </s:c>
      <s:c r="X77" s="69" t="n">
        <s:f aca="0">SUM(X67:X76)</s:f>
        <s:v>9621</s:v>
      </s:c>
    </s:row>
    <s:row r="78" customFormat="0" ht="24" hidden="0" customHeight="1" outlineLevel="0" collapsed="0">
      <s:c r="A78" s="67" t="s">
        <s:v>113</s:v>
      </s:c>
      <s:c r="B78" s="67"/>
      <s:c r="C78" s="69" t="e">
        <s:f aca="0">SUM(C28+C50+C66+C77)</s:f>
        <s:v>#REF!</s:v>
      </s:c>
      <s:c r="D78" s="67"/>
      <s:c r="E78" s="67"/>
      <s:c r="F78" s="69" t="n">
        <s:f aca="0">SUM(F28+F50+F66+F77)</s:f>
        <s:v>0</s:v>
      </s:c>
      <s:c r="G78" s="69" t="e">
        <s:f aca="0">SUM(G28+G50+G66+G77)</s:f>
        <s:v>#REF!</s:v>
      </s:c>
      <s:c r="H78" s="67"/>
      <s:c r="I78" s="69" t="n">
        <s:f aca="0">SUM(I28+I50+I66+I77)</s:f>
        <s:v>0</s:v>
      </s:c>
      <s:c r="J78" s="67"/>
      <s:c r="K78" s="69" t="e">
        <s:f aca="0">SUM(K28+K50+K66+K77)</s:f>
        <s:v>#REF!</s:v>
      </s:c>
      <s:c r="L78" s="67"/>
      <s:c r="M78" s="69" t="n">
        <s:f aca="0">SUM(M28+M50+M66+M77)</s:f>
        <s:v>0</s:v>
      </s:c>
      <s:c r="N78" s="67"/>
      <s:c r="O78" s="69" t="n">
        <s:f aca="0">SUM(O28+O50+O66+O77)</s:f>
        <s:v>0</s:v>
      </s:c>
      <s:c r="P78" s="67"/>
      <s:c r="Q78" s="69" t="e">
        <s:f aca="0">SUM(Q28+Q50+Q66+Q77)</s:f>
        <s:v>#REF!</s:v>
      </s:c>
      <s:c r="R78" s="67"/>
      <s:c r="S78" s="69" t="e">
        <s:f aca="0">SUM(S28+S50+S66+S77)</s:f>
        <s:v>#REF!</s:v>
      </s:c>
      <s:c r="T78" s="69" t="e">
        <s:f aca="0">SUM(T28+T50+T66+T77)</s:f>
        <s:v>#REF!</s:v>
      </s:c>
      <s:c r="U78" s="69" t="e">
        <s:f aca="0">SUM(U28+U50+U66+U77)</s:f>
        <s:v>#REF!</s:v>
      </s:c>
      <s:c r="V78" s="69" t="e">
        <s:f aca="0">SUM(V28+V50+V66+V77)</s:f>
        <s:v>#REF!</s:v>
      </s:c>
      <s:c r="W78" s="69" t="e">
        <s:f aca="0">SUM(W28+W50+W66+W77)</s:f>
        <s:v>#REF!</s:v>
      </s:c>
      <s:c r="X78" s="69" t="e">
        <s:f aca="0">SUM(X28+X50+X66+X77)</s:f>
        <s:v>#REF!</s:v>
      </s:c>
      <s:c r="Z78" s="85"/>
    </s:row>
    <s:row r="79" customFormat="0" ht="50.25" hidden="0" customHeight="1" outlineLevel="0" collapsed="0">
      <s:c r="A79" s="100" t="s">
        <s:v>114</s:v>
      </s:c>
      <s:c r="B79" s="100"/>
      <s:c r="C79" s="1" t="s">
        <s:v>115</s:v>
      </s:c>
      <s:c r="F79" s="1" t="s">
        <s:v>116</s:v>
      </s:c>
      <s:c r="X79" s="35"/>
    </s:row>
    <s:row r="80" customFormat="0" ht="12.75" hidden="0" customHeight="0" outlineLevel="0" collapsed="0">
      <s:c r="Z80" s="85"/>
    </s:row>
    <s:row r="81" customFormat="0" ht="12.75" hidden="0" customHeight="0" outlineLevel="0" collapsed="0">
      <s:c r="Z81" s="85"/>
    </s:row>
    <s:row r="88" customFormat="0" ht="12.75" hidden="0" customHeight="0" outlineLevel="0" collapsed="0">
      <s:c r="U88" s="101"/>
    </s:row>
  </s:sheetData>
  <s:mergeCells count="29">
    <s:mergeCell ref="A9:T9"/>
    <s:mergeCell ref="B10:J10"/>
    <s:mergeCell ref="G11:K11"/>
    <s:mergeCell ref="L11:P11"/>
    <s:mergeCell ref="G12:K12"/>
    <s:mergeCell ref="L12:P12"/>
    <s:mergeCell ref="F13:G13"/>
    <s:mergeCell ref="I15:W15"/>
    <s:mergeCell ref="A17:A19"/>
    <s:mergeCell ref="B17:B19"/>
    <s:mergeCell ref="C17:C19"/>
    <s:mergeCell ref="D17:D19"/>
    <s:mergeCell ref="E17:E19"/>
    <s:mergeCell ref="F17:F19"/>
    <s:mergeCell ref="G17:G19"/>
    <s:mergeCell ref="H17:M17"/>
    <s:mergeCell ref="N17:W17"/>
    <s:mergeCell ref="X17:X19"/>
    <s:mergeCell ref="H18:I18"/>
    <s:mergeCell ref="J18:K18"/>
    <s:mergeCell ref="L18:M18"/>
    <s:mergeCell ref="N18:O18"/>
    <s:mergeCell ref="P18:Q18"/>
    <s:mergeCell ref="R18:S18"/>
    <s:mergeCell ref="T18:T19"/>
    <s:mergeCell ref="A21:A27"/>
    <s:mergeCell ref="A29:A49"/>
    <s:mergeCell ref="A51:A65"/>
    <s:mergeCell ref="A67:A76"/>
  </s:mergeCells>
  <s:dataValidations count="2">
    <s:dataValidation type="list" errorStyle="stop" operator="between" allowBlank="1" showDropDown="0" showInputMessage="0" showErrorMessage="1" sqref="F13:G13" vyd:viewType="arrow" mc:Ignorable="vyd">
      <s:formula1>$Y$11:$Y$22</s:formula1>
      <s:formula2>0</s:formula2>
    </s:dataValidation>
    <s:dataValidation type="list" errorStyle="stop" operator="between" allowBlank="1" showDropDown="0" showInputMessage="0" showErrorMessage="1" sqref="A9:T9" vyd:viewType="arrow" mc:Ignorable="vyd">
      <s:formula1>$Y$2:$Y$8</s:formula1>
      <s:formula2>0</s:formula2>
    </s:dataValidation>
  </s:dataValidations>
  <s:printOptions horizontalCentered="0" verticalCentered="0" headings="0" gridLines="1" gridLinesSet="1"/>
  <s:pageMargins left="0.59" right="0.551" top="0.866" bottom="0.59" header="0.512" footer="0.512"/>
  <s:pageSetup paperSize="9" scale="100" fitToWidth="1" fitToHeight="0" pageOrder="downThenOver" orientation="landscape" blackAndWhite="0" draft="0" cellComments="none" horizontalDpi="300" verticalDpi="300" copies="1"/>
  <s:headerFooter differentOddEven="0" differentFirst="0">
    <s:oddHeader/>
    <s:oddFooter/>
  </s:headerFooter>
</s:worksheet>
</file>

<file path=xl/worksheets/sheet2.xml><?xml version="1.0" encoding="utf-8"?>
<s:worksheet xmlns:s="http://schemas.openxmlformats.org/spreadsheetml/2006/main">
  <s:sheetPr filterMode="0">
    <s:pageSetUpPr fitToPage="1"/>
  </s:sheetPr>
  <s:dimension ref="A1:W59"/>
  <s:sheetViews>
    <s:sheetView showFormulas="0" showGridLines="1" showRowColHeaders="1" showZeros="0" rightToLeft="0" tabSelected="0" showOutlineSymbols="1" defaultGridColor="1" view="normal" topLeftCell="A10" colorId="64" zoomScale="100" zoomScaleNormal="100" zoomScalePageLayoutView="100" workbookViewId="0">
      <s:selection pane="topLeft" activeCell="D8" activeCellId="0" sqref="D8"/>
    </s:sheetView>
  </s:sheetViews>
  <s:sheetFormatPr defaultColWidth="9.137" defaultRowHeight="12.75" zeroHeight="0" outlineLevelRow="0" outlineLevelCol="0"/>
  <s:cols>
    <s:col min="1" max="1" width="4.7" style="102" hidden="0" customWidth="1" outlineLevel="0" collapsed="0"/>
    <s:col min="2" max="2" width="33.7" style="102" hidden="0" customWidth="1" outlineLevel="0" collapsed="0"/>
    <s:col min="3" max="3" width="12.56" style="102" hidden="0" customWidth="1" outlineLevel="0" collapsed="0"/>
    <s:col min="4" max="4" width="34.56" style="102" hidden="0" customWidth="1" outlineLevel="0" collapsed="0"/>
    <s:col min="5" max="5" width="12.85" style="102" hidden="0" customWidth="1" outlineLevel="0" collapsed="0"/>
    <s:col min="6" max="6" width="11.7" style="102" hidden="0" customWidth="1" outlineLevel="0" collapsed="0"/>
    <s:col min="7" max="7" width="10.28" style="102" hidden="0" customWidth="1" outlineLevel="0" collapsed="0"/>
    <s:col min="8" max="8" width="12.14" style="102" hidden="0" customWidth="1" outlineLevel="0" collapsed="0"/>
    <s:col min="9" max="9" width="9.41" style="102" hidden="0" customWidth="1" outlineLevel="0" collapsed="0"/>
    <s:col min="10" max="10" width="12.85" style="102" hidden="0" customWidth="1" outlineLevel="0" collapsed="0"/>
    <s:col min="11" max="11" width="5.85" style="102" hidden="0" customWidth="1" outlineLevel="0" collapsed="0"/>
    <s:col min="12" max="12" width="8.99" style="102" hidden="0" customWidth="1" outlineLevel="0" collapsed="0"/>
    <s:col min="13" max="13" width="7.7" style="102" hidden="0" customWidth="1" outlineLevel="0" collapsed="0"/>
    <s:col min="14" max="14" width="8.7" style="102" hidden="0" customWidth="1" outlineLevel="0" collapsed="0"/>
    <s:col min="15" max="15" width="15.28" style="102" hidden="1" customWidth="1" outlineLevel="0" collapsed="0"/>
    <s:col min="16" max="16" width="18.14" style="102" hidden="1" customWidth="1" outlineLevel="0" collapsed="0"/>
    <s:col min="17" max="17" width="12.99" style="102" hidden="0" customWidth="1" outlineLevel="0" collapsed="0"/>
    <s:col min="18" max="18" width="14.7" style="102" hidden="0" customWidth="1" outlineLevel="0" collapsed="0"/>
    <s:col min="19" max="257" width="9.14" style="102" hidden="0" customWidth="0" outlineLevel="0" collapsed="0"/>
  </s:cols>
  <s:sheetData>
    <s:row r="1" customFormat="0" ht="28.5" hidden="0" customHeight="1" outlineLevel="0" collapsed="0">
      <s:c r="A1" s="103" t="s">
        <s:v>117</s:v>
      </s:c>
      <s:c r="B1" s="103"/>
      <s:c r="C1" s="103"/>
      <s:c r="D1" s="103"/>
      <s:c r="E1" s="103"/>
      <s:c r="F1" s="103"/>
      <s:c r="G1" s="103"/>
      <s:c r="H1" s="103"/>
      <s:c r="I1" s="103"/>
      <s:c r="J1" s="103"/>
      <s:c r="K1" s="104" t="s">
        <s:v>118</s:v>
      </s:c>
      <s:c r="L1" s="104"/>
      <s:c r="M1" s="104"/>
      <s:c r="N1" s="104"/>
      <s:c r="O1" s="104"/>
      <s:c r="P1" s="104"/>
      <s:c r="Q1" s="104"/>
    </s:row>
    <s:row r="2" customFormat="0" ht="18.75" hidden="0" customHeight="0" outlineLevel="0" collapsed="0">
      <s:c r="A2" s="103" t="s">
        <s:v>119</s:v>
      </s:c>
      <s:c r="B2" s="103"/>
      <s:c r="C2" s="103"/>
      <s:c r="D2" s="103"/>
      <s:c r="E2" s="103"/>
      <s:c r="F2" s="103"/>
      <s:c r="G2" s="103"/>
      <s:c r="H2" s="103"/>
      <s:c r="I2" s="103"/>
      <s:c r="J2" s="103"/>
      <s:c r="K2" s="104" t="s">
        <s:v>120</s:v>
      </s:c>
      <s:c r="L2" s="104"/>
      <s:c r="M2" s="104"/>
      <s:c r="N2" s="104"/>
      <s:c r="O2" s="104"/>
      <s:c r="P2" s="104"/>
      <s:c r="Q2" s="104"/>
    </s:row>
    <s:row r="3" customFormat="0" ht="18.75" hidden="0" customHeight="0" outlineLevel="0" collapsed="0">
      <s:c r="A3" s="105"/>
      <s:c r="B3" s="106" t="s">
        <s:v>121</s:v>
      </s:c>
      <s:c r="C3" s="106"/>
      <s:c r="D3" s="106"/>
      <s:c r="E3" s="106"/>
      <s:c r="F3" s="106"/>
      <s:c r="G3" s="106"/>
      <s:c r="H3" s="106"/>
      <s:c r="I3" s="106"/>
      <s:c r="J3" s="106"/>
      <s:c r="K3" s="107" t="s">
        <s:v>122</s:v>
      </s:c>
      <s:c r="L3" s="107"/>
      <s:c r="M3" s="107"/>
      <s:c r="N3" s="107"/>
      <s:c r="O3" s="107"/>
      <s:c r="P3" s="107"/>
      <s:c r="Q3" s="107"/>
    </s:row>
    <s:row r="4" customFormat="0" ht="18.75" hidden="0" customHeight="0" outlineLevel="0" collapsed="0">
      <s:c r="A4" s="107" t="s">
        <s:v>123</s:v>
      </s:c>
      <s:c r="B4" s="107"/>
      <s:c r="C4" s="107"/>
      <s:c r="D4" s="107"/>
      <s:c r="E4" s="107"/>
      <s:c r="F4" s="107"/>
      <s:c r="G4" s="107"/>
      <s:c r="H4" s="107"/>
      <s:c r="I4" s="107"/>
      <s:c r="J4" s="107"/>
      <s:c r="K4" s="107" t="s">
        <s:v>124</s:v>
      </s:c>
      <s:c r="L4" s="107"/>
      <s:c r="M4" s="107"/>
      <s:c r="N4" s="107"/>
      <s:c r="O4" s="107"/>
      <s:c r="P4" s="107"/>
      <s:c r="Q4" s="107"/>
    </s:row>
    <s:row r="5" customFormat="0" ht="18.75" hidden="0" customHeight="0" outlineLevel="0" collapsed="0">
      <s:c r="A5" s="108"/>
      <s:c r="B5" s="109"/>
      <s:c r="C5" s="109"/>
      <s:c r="D5" s="109"/>
      <s:c r="E5" s="109"/>
      <s:c r="F5" s="109"/>
      <s:c r="G5" s="109"/>
      <s:c r="H5" s="109"/>
      <s:c r="I5" s="109"/>
      <s:c r="J5" s="109"/>
      <s:c r="K5" s="109"/>
      <s:c r="L5" s="109"/>
      <s:c r="M5" s="109"/>
      <s:c r="N5" s="109"/>
      <s:c r="O5" s="109"/>
      <s:c r="P5" s="109"/>
      <s:c r="Q5" s="109"/>
    </s:row>
    <s:row r="6" customFormat="0" ht="56.25" hidden="0" customHeight="1" outlineLevel="0" collapsed="0">
      <s:c r="A6" s="110" t="s">
        <s:v>125</s:v>
      </s:c>
      <s:c r="B6" s="110" t="s">
        <s:v>126</s:v>
      </s:c>
      <s:c r="C6" s="110" t="s">
        <s:v>127</s:v>
      </s:c>
      <s:c r="D6" s="110" t="s">
        <s:v>128</s:v>
      </s:c>
      <s:c r="E6" s="110" t="s">
        <s:v>129</s:v>
      </s:c>
      <s:c r="F6" s="110" t="s">
        <s:v>130</s:v>
      </s:c>
      <s:c r="G6" s="110" t="s">
        <s:v>131</s:v>
      </s:c>
      <s:c r="H6" s="110" t="s">
        <s:v>132</s:v>
      </s:c>
      <s:c r="I6" s="111" t="s">
        <s:v>133</s:v>
      </s:c>
      <s:c r="J6" s="112" t="s">
        <s:v>134</s:v>
      </s:c>
      <s:c r="K6" s="113" t="e">
        <s:f aca="0">МЗ!K6</s:f>
        <s:v>#REF!</s:v>
      </s:c>
      <s:c r="L6" s="113"/>
      <s:c r="M6" s="114" t="s">
        <s:v>135</s:v>
      </s:c>
      <s:c r="N6" s="114"/>
      <s:c r="O6" s="110" t="s">
        <s:v>52</s:v>
      </s:c>
      <s:c r="P6" s="110" t="s">
        <s:v>136</s:v>
      </s:c>
      <s:c r="Q6" s="110" t="s">
        <s:v>137</s:v>
      </s:c>
      <s:c r="R6" s="110" t="s">
        <s:v>138</s:v>
      </s:c>
    </s:row>
    <s:row r="7" customFormat="0" ht="15" hidden="0" customHeight="0" outlineLevel="0" collapsed="0">
      <s:c r="A7" s="110"/>
      <s:c r="B7" s="110"/>
      <s:c r="C7" s="110"/>
      <s:c r="D7" s="110"/>
      <s:c r="E7" s="110"/>
      <s:c r="F7" s="110"/>
      <s:c r="G7" s="110"/>
      <s:c r="H7" s="110"/>
      <s:c r="I7" s="111"/>
      <s:c r="J7" s="112"/>
      <s:c r="K7" s="115" t="s">
        <s:v>56</s:v>
      </s:c>
      <s:c r="L7" s="116"/>
      <s:c r="M7" s="117" t="s">
        <s:v>56</s:v>
      </s:c>
      <s:c r="N7" s="118"/>
      <s:c r="O7" s="110"/>
      <s:c r="P7" s="110"/>
      <s:c r="Q7" s="110"/>
      <s:c r="R7" s="110"/>
    </s:row>
    <s:row r="8" s="119" customFormat="1" ht="15" hidden="0" customHeight="0" outlineLevel="0" collapsed="0">
      <s:c r="A8" s="110" t="n">
        <s:v>1</s:v>
      </s:c>
      <s:c r="B8" s="110" t="n">
        <s:v>2</s:v>
      </s:c>
      <s:c r="C8" s="110" t="n">
        <s:v>3</s:v>
      </s:c>
      <s:c r="D8" s="110" t="n">
        <s:v>4</s:v>
      </s:c>
      <s:c r="E8" s="110" t="n">
        <s:v>5</s:v>
      </s:c>
      <s:c r="F8" s="110" t="n">
        <s:v>6</s:v>
      </s:c>
      <s:c r="G8" s="110" t="n">
        <s:v>7</s:v>
      </s:c>
      <s:c r="H8" s="110" t="n">
        <s:v>8</s:v>
      </s:c>
      <s:c r="I8" s="110" t="n">
        <s:v>9</s:v>
      </s:c>
      <s:c r="J8" s="110" t="n">
        <s:v>10</s:v>
      </s:c>
      <s:c r="K8" s="110" t="n">
        <s:v>11</s:v>
      </s:c>
      <s:c r="L8" s="110" t="n">
        <s:v>12</s:v>
      </s:c>
      <s:c r="M8" s="110" t="n">
        <s:v>13</s:v>
      </s:c>
      <s:c r="N8" s="110" t="n">
        <s:v>14</s:v>
      </s:c>
      <s:c r="O8" s="110" t="n">
        <s:v>15</s:v>
      </s:c>
      <s:c r="P8" s="110" t="n">
        <s:v>16</s:v>
      </s:c>
      <s:c r="Q8" s="110" t="n">
        <s:v>17</s:v>
      </s:c>
      <s:c r="R8" s="110" t="n">
        <s:v>18</s:v>
      </s:c>
    </s:row>
    <s:row r="9" s="119" customFormat="1" ht="45" hidden="0" customHeight="0" outlineLevel="0" collapsed="0">
      <s:c r="A9" s="111" t="n">
        <s:v>1</s:v>
      </s:c>
      <s:c r="B9" s="120" t="s">
        <s:v>139</s:v>
      </s:c>
      <s:c r="C9" s="111" t="s">
        <s:v>140</s:v>
      </s:c>
      <s:c r="D9" s="111" t="s">
        <s:v>141</s:v>
      </s:c>
      <s:c r="E9" s="111" t="n">
        <s:v>6</s:v>
      </s:c>
      <s:c r="F9" s="121" t="n">
        <s:v>8793</s:v>
      </s:c>
      <s:c r="G9" s="122" t="n">
        <s:v>0.08</s:v>
      </s:c>
      <s:c r="H9" s="121" t="n">
        <s:f aca="0">F9*G9+F9+115</s:f>
        <s:v>9611</s:v>
      </s:c>
      <s:c r="I9" s="123" t="n">
        <s:v>6</s:v>
      </s:c>
      <s:c r="J9" s="122" t="n">
        <s:f aca="0">H9/18*I9</s:f>
        <s:v>3203.67</s:v>
      </s:c>
      <s:c r="K9" s="124" t="n">
        <s:v>0.15</s:v>
      </s:c>
      <s:c r="L9" s="122" t="n">
        <s:f aca="0">J9*K9</s:f>
        <s:v>480.55</s:v>
      </s:c>
      <s:c r="M9" s="124" t="n">
        <s:v>0.25</s:v>
      </s:c>
      <s:c r="N9" s="125" t="n">
        <s:f aca="0">M9*J9</s:f>
        <s:v>800.92</s:v>
      </s:c>
      <s:c r="O9" s="125"/>
      <s:c r="P9" s="125"/>
      <s:c r="Q9" s="126" t="n">
        <s:f aca="0">J9+L9+N9+O9+P9</s:f>
        <s:v>4485.14</s:v>
      </s:c>
      <s:c r="R9" s="126"/>
    </s:row>
    <s:row r="10" s="119" customFormat="1" ht="30" hidden="0" customHeight="0" outlineLevel="0" collapsed="0">
      <s:c r="A10" s="111" t="n">
        <s:v>2</s:v>
      </s:c>
      <s:c r="B10" s="120" t="s">
        <s:v>142</s:v>
      </s:c>
      <s:c r="C10" s="111" t="s">
        <s:v>140</s:v>
      </s:c>
      <s:c r="D10" s="111" t="s">
        <s:v>143</s:v>
      </s:c>
      <s:c r="E10" s="111" t="n">
        <s:v>28</s:v>
      </s:c>
      <s:c r="F10" s="121" t="n">
        <s:f aca="0">F9</s:f>
        <s:v>8793</s:v>
      </s:c>
      <s:c r="G10" s="122" t="n">
        <s:v>0.08</s:v>
      </s:c>
      <s:c r="H10" s="121" t="n">
        <s:f aca="0">F10*G10+F10+115</s:f>
        <s:v>9611</s:v>
      </s:c>
      <s:c r="I10" s="123" t="n">
        <s:v>4</s:v>
      </s:c>
      <s:c r="J10" s="122" t="n">
        <s:f aca="0">SUM(H10/18*I10)</s:f>
        <s:v>2135.78</s:v>
      </s:c>
      <s:c r="K10" s="124" t="n">
        <s:v>0.15</s:v>
      </s:c>
      <s:c r="L10" s="122" t="n">
        <s:f aca="0">SUM(S7+J10*K10)</s:f>
        <s:v>320.37</s:v>
      </s:c>
      <s:c r="M10" s="124"/>
      <s:c r="N10" s="125" t="n">
        <s:f aca="0">SUM(M10*J10)</s:f>
        <s:v>0</s:v>
      </s:c>
      <s:c r="O10" s="125"/>
      <s:c r="P10" s="125"/>
      <s:c r="Q10" s="126" t="n">
        <s:f aca="0">J10+L10+N10+O10+P10</s:f>
        <s:v>2456.15</s:v>
      </s:c>
      <s:c r="R10" s="126"/>
    </s:row>
    <s:row r="11" s="119" customFormat="1" ht="30" hidden="0" customHeight="0" outlineLevel="0" collapsed="0">
      <s:c r="A11" s="111" t="n">
        <s:v>3</s:v>
      </s:c>
      <s:c r="B11" s="120" t="s">
        <s:v>144</s:v>
      </s:c>
      <s:c r="C11" s="111" t="s">
        <s:v>140</s:v>
      </s:c>
      <s:c r="D11" s="111" t="s">
        <s:v>145</s:v>
      </s:c>
      <s:c r="E11" s="111" t="n">
        <s:v>29</s:v>
      </s:c>
      <s:c r="F11" s="121" t="n">
        <s:f aca="0">F10</s:f>
        <s:v>8793</s:v>
      </s:c>
      <s:c r="G11" s="122" t="n">
        <s:v>0.08</s:v>
      </s:c>
      <s:c r="H11" s="121" t="n">
        <s:f aca="0">F11*G11+F11+115</s:f>
        <s:v>9611</s:v>
      </s:c>
      <s:c r="I11" s="123" t="n">
        <s:v>4</s:v>
      </s:c>
      <s:c r="J11" s="122" t="n">
        <s:f aca="0">H11/18*I11</s:f>
        <s:v>2135.78</s:v>
      </s:c>
      <s:c r="K11" s="124" t="n">
        <s:v>0.2</s:v>
      </s:c>
      <s:c r="L11" s="122" t="n">
        <s:f aca="0">J11*K11</s:f>
        <s:v>427.16</s:v>
      </s:c>
      <s:c r="M11" s="124" t="n">
        <s:v>0.25</s:v>
      </s:c>
      <s:c r="N11" s="125" t="n">
        <s:f aca="0">M11*J11</s:f>
        <s:v>533.95</s:v>
      </s:c>
      <s:c r="O11" s="125"/>
      <s:c r="P11" s="125"/>
      <s:c r="Q11" s="126" t="n">
        <s:f aca="0">J11+L11+N11+O11+P11</s:f>
        <s:v>3096.89</s:v>
      </s:c>
      <s:c r="R11" s="126"/>
    </s:row>
    <s:row r="12" s="119" customFormat="1" ht="30" hidden="0" customHeight="0" outlineLevel="0" collapsed="0">
      <s:c r="A12" s="127" t="n">
        <s:v>4</s:v>
      </s:c>
      <s:c r="B12" s="128" t="s">
        <s:v>146</s:v>
      </s:c>
      <s:c r="C12" s="127" t="s">
        <s:v>140</s:v>
      </s:c>
      <s:c r="D12" s="127" t="s">
        <s:v>147</s:v>
      </s:c>
      <s:c r="E12" s="127" t="n">
        <s:v>9</s:v>
      </s:c>
      <s:c r="F12" s="121" t="n">
        <s:f aca="0">F11</s:f>
        <s:v>8793</s:v>
      </s:c>
      <s:c r="G12" s="129" t="n">
        <s:v>0.08</s:v>
      </s:c>
      <s:c r="H12" s="121" t="n">
        <s:f aca="0">F12*G12+F12+115</s:f>
        <s:v>9611</s:v>
      </s:c>
      <s:c r="I12" s="130" t="n">
        <s:v>4</s:v>
      </s:c>
      <s:c r="J12" s="129" t="n">
        <s:f aca="0">H12/18*I12</s:f>
        <s:v>2135.78</s:v>
      </s:c>
      <s:c r="K12" s="131" t="n">
        <s:v>0.15</s:v>
      </s:c>
      <s:c r="L12" s="129" t="n">
        <s:f aca="0">J12*K12</s:f>
        <s:v>320.37</s:v>
      </s:c>
      <s:c r="M12" s="131"/>
      <s:c r="N12" s="132" t="n">
        <s:f aca="0">M12*J12</s:f>
        <s:v>0</s:v>
      </s:c>
      <s:c r="O12" s="125"/>
      <s:c r="P12" s="125"/>
      <s:c r="Q12" s="126" t="n">
        <s:f aca="0">J12+L12+N12+O12+P12</s:f>
        <s:v>2456.15</s:v>
      </s:c>
      <s:c r="R12" s="133"/>
    </s:row>
    <s:row r="13" s="119" customFormat="1" ht="45" hidden="0" customHeight="0" outlineLevel="0" collapsed="0">
      <s:c r="A13" s="127" t="n">
        <s:v>5</s:v>
      </s:c>
      <s:c r="B13" s="134" t="s">
        <s:v>148</s:v>
      </s:c>
      <s:c r="C13" s="127" t="s">
        <s:v>140</s:v>
      </s:c>
      <s:c r="D13" s="135" t="s">
        <s:v>149</s:v>
      </s:c>
      <s:c r="E13" s="135" t="n">
        <s:v>25</s:v>
      </s:c>
      <s:c r="F13" s="121" t="n">
        <s:f aca="0">F12</s:f>
        <s:v>8793</s:v>
      </s:c>
      <s:c r="G13" s="129" t="n">
        <s:v>0.08</s:v>
      </s:c>
      <s:c r="H13" s="121" t="n">
        <s:f aca="0">F13*G13+F13+115</s:f>
        <s:v>9611</s:v>
      </s:c>
      <s:c r="I13" s="130" t="n">
        <s:v>2</s:v>
      </s:c>
      <s:c r="J13" s="129" t="n">
        <s:f aca="0">H13/18*I13</s:f>
        <s:v>1067.89</s:v>
      </s:c>
      <s:c r="K13" s="131"/>
      <s:c r="L13" s="129" t="n">
        <s:f aca="0">J13*K13</s:f>
        <s:v>0</s:v>
      </s:c>
      <s:c r="M13" s="131" t="n">
        <s:v>0.25</s:v>
      </s:c>
      <s:c r="N13" s="132" t="n">
        <s:f aca="0">M13*J13</s:f>
        <s:v>266.97</s:v>
      </s:c>
      <s:c r="O13" s="125"/>
      <s:c r="P13" s="125"/>
      <s:c r="Q13" s="126" t="n">
        <s:f aca="0">J13+L13+N13+O13+P13</s:f>
        <s:v>1334.86</s:v>
      </s:c>
      <s:c r="R13" s="136"/>
    </s:row>
    <s:row r="14" s="119" customFormat="1" ht="0.6" hidden="0" customHeight="1" outlineLevel="0" collapsed="0">
      <s:c r="A14" s="137"/>
      <s:c r="B14" s="120"/>
      <s:c r="C14" s="111"/>
      <s:c r="D14" s="111"/>
      <s:c r="E14" s="137"/>
      <s:c r="F14" s="138"/>
      <s:c r="G14" s="122"/>
      <s:c r="H14" s="139"/>
      <s:c r="I14" s="140"/>
      <s:c r="J14" s="122"/>
      <s:c r="K14" s="141"/>
      <s:c r="L14" s="122"/>
      <s:c r="M14" s="141"/>
      <s:c r="N14" s="122"/>
      <s:c r="O14" s="125"/>
      <s:c r="P14" s="125"/>
      <s:c r="Q14" s="126"/>
      <s:c r="R14" s="142"/>
    </s:row>
    <s:row r="15" s="146" customFormat="1" ht="15" hidden="0" customHeight="0" outlineLevel="0" collapsed="0">
      <s:c r="A15" s="143"/>
      <s:c r="B15" s="144" t="s">
        <s:v>150</s:v>
      </s:c>
      <s:c r="C15" s="144"/>
      <s:c r="D15" s="144"/>
      <s:c r="E15" s="144"/>
      <s:c r="F15" s="145"/>
      <s:c r="G15" s="145"/>
      <s:c r="H15" s="145"/>
      <s:c r="I15" s="144" t="n">
        <s:f aca="0">SUM(I9:I14)</s:f>
        <s:v>20</s:v>
      </s:c>
      <s:c r="J15" s="144" t="n">
        <s:f aca="0">SUM(J9:J14)</s:f>
        <s:v>10678.9</s:v>
      </s:c>
      <s:c r="K15" s="144"/>
      <s:c r="L15" s="145" t="n">
        <s:f aca="0">SUM(L9:L14)</s:f>
        <s:v>1548.45</s:v>
      </s:c>
      <s:c r="M15" s="144"/>
      <s:c r="N15" s="144" t="n">
        <s:f aca="0">SUM(N9:N14)</s:f>
        <s:v>1601.84</s:v>
      </s:c>
      <s:c r="O15" s="144" t="n">
        <s:f aca="0">SUM(O9:O14)</s:f>
        <s:v>0</s:v>
      </s:c>
      <s:c r="P15" s="144" t="n">
        <s:f aca="0">SUM(P9:P14)</s:f>
        <s:v>0</s:v>
      </s:c>
      <s:c r="Q15" s="145" t="n">
        <s:f aca="0">SUM(Q9:Q14)</s:f>
        <s:v>13829.19</s:v>
      </s:c>
      <s:c r="R15" s="144"/>
    </s:row>
    <s:row r="16" s="146" customFormat="1" ht="15" hidden="0" customHeight="0" outlineLevel="0" collapsed="0">
      <s:c r="A16" s="111"/>
      <s:c r="B16" s="147" t="s">
        <s:v>151</s:v>
      </s:c>
      <s:c r="C16" s="111"/>
      <s:c r="D16" s="111"/>
      <s:c r="E16" s="137"/>
      <s:c r="F16" s="122"/>
      <s:c r="G16" s="122"/>
      <s:c r="H16" s="122"/>
      <s:c r="I16" s="123"/>
      <s:c r="J16" s="122"/>
      <s:c r="K16" s="124"/>
      <s:c r="L16" s="122"/>
      <s:c r="M16" s="124"/>
      <s:c r="N16" s="122"/>
      <s:c r="O16" s="125"/>
      <s:c r="P16" s="125"/>
      <s:c r="Q16" s="126"/>
      <s:c r="R16" s="126"/>
    </s:row>
    <s:row r="17" s="146" customFormat="1" ht="45" hidden="0" customHeight="0" outlineLevel="0" collapsed="0">
      <s:c r="A17" s="111" t="n">
        <s:v>6</s:v>
      </s:c>
      <s:c r="B17" s="148" t="s">
        <s:v>152</s:v>
      </s:c>
      <s:c r="C17" s="110" t="s">
        <s:v>140</s:v>
      </s:c>
      <s:c r="D17" s="111" t="s">
        <s:v>153</s:v>
      </s:c>
      <s:c r="E17" s="111" t="n">
        <s:v>6</s:v>
      </s:c>
      <s:c r="F17" s="121" t="n">
        <s:v>8793</s:v>
      </s:c>
      <s:c r="G17" s="122" t="n">
        <s:v>0.08</s:v>
      </s:c>
      <s:c r="H17" s="121" t="n">
        <s:f aca="0">F17*G17+F17+115</s:f>
        <s:v>9611</s:v>
      </s:c>
      <s:c r="I17" s="123" t="n">
        <s:v>2</s:v>
      </s:c>
      <s:c r="J17" s="122" t="n">
        <s:f aca="0">SUM(H17/18*I17)</s:f>
        <s:v>1067.89</s:v>
      </s:c>
      <s:c r="K17" s="124"/>
      <s:c r="L17" s="122" t="n">
        <s:v>0</s:v>
      </s:c>
      <s:c r="M17" s="124"/>
      <s:c r="N17" s="122" t="n">
        <s:f aca="0">SUM(M17*J17)</s:f>
        <s:v>0</s:v>
      </s:c>
      <s:c r="O17" s="125"/>
      <s:c r="P17" s="125"/>
      <s:c r="Q17" s="126" t="n">
        <s:f aca="0">SUM(J17+L17+N17)</s:f>
        <s:v>1067.89</s:v>
      </s:c>
      <s:c r="R17" s="126"/>
    </s:row>
    <s:row r="18" s="119" customFormat="1" ht="30" hidden="0" customHeight="0" outlineLevel="0" collapsed="0">
      <s:c r="A18" s="111" t="n">
        <s:v>7</s:v>
      </s:c>
      <s:c r="B18" s="149" t="s">
        <s:v>154</s:v>
      </s:c>
      <s:c r="C18" s="110" t="s">
        <s:v>140</s:v>
      </s:c>
      <s:c r="D18" s="110" t="s">
        <s:v>155</s:v>
      </s:c>
      <s:c r="E18" s="137" t="n">
        <s:v>34</s:v>
      </s:c>
      <s:c r="F18" s="121" t="n">
        <s:v>8793</s:v>
      </s:c>
      <s:c r="G18" s="122" t="n">
        <s:v>0.08</s:v>
      </s:c>
      <s:c r="H18" s="121" t="n">
        <s:f aca="0">F18*G18+F18+115</s:f>
        <s:v>9611</s:v>
      </s:c>
      <s:c r="I18" s="123" t="n">
        <s:v>2</s:v>
      </s:c>
      <s:c r="J18" s="122" t="n">
        <s:f aca="0">SUM(H18/18*I18)</s:f>
        <s:v>1067.89</s:v>
      </s:c>
      <s:c r="K18" s="124"/>
      <s:c r="L18" s="122" t="n">
        <s:v>0</s:v>
      </s:c>
      <s:c r="M18" s="124" t="n">
        <s:v>0.25</s:v>
      </s:c>
      <s:c r="N18" s="122" t="n">
        <s:f aca="0">SUM(M18*J18)</s:f>
        <s:v>266.97</s:v>
      </s:c>
      <s:c r="O18" s="125"/>
      <s:c r="P18" s="125"/>
      <s:c r="Q18" s="126" t="n">
        <s:f aca="0">J18+L18+N18</s:f>
        <s:v>1334.86</s:v>
      </s:c>
      <s:c r="R18" s="126"/>
    </s:row>
    <s:row r="19" s="119" customFormat="1" ht="15" hidden="1" customHeight="0" outlineLevel="0" collapsed="0">
      <s:c r="A19" s="110"/>
      <s:c r="B19" s="120"/>
      <s:c r="C19" s="111"/>
      <s:c r="D19" s="111"/>
      <s:c r="E19" s="111"/>
      <s:c r="F19" s="121"/>
      <s:c r="G19" s="122"/>
      <s:c r="H19" s="121"/>
      <s:c r="I19" s="123"/>
      <s:c r="J19" s="122"/>
      <s:c r="K19" s="124"/>
      <s:c r="L19" s="122"/>
      <s:c r="M19" s="124"/>
      <s:c r="N19" s="122"/>
      <s:c r="O19" s="125"/>
      <s:c r="P19" s="125"/>
      <s:c r="Q19" s="126"/>
      <s:c r="R19" s="126"/>
    </s:row>
    <s:row r="20" s="119" customFormat="1" ht="15" hidden="1" customHeight="0" outlineLevel="0" collapsed="0">
      <s:c r="A20" s="110"/>
      <s:c r="B20" s="120"/>
      <s:c r="C20" s="111"/>
      <s:c r="D20" s="111"/>
      <s:c r="E20" s="111"/>
      <s:c r="F20" s="121"/>
      <s:c r="G20" s="122"/>
      <s:c r="H20" s="121"/>
      <s:c r="I20" s="123"/>
      <s:c r="J20" s="122"/>
      <s:c r="K20" s="124"/>
      <s:c r="L20" s="122"/>
      <s:c r="M20" s="124"/>
      <s:c r="N20" s="122"/>
      <s:c r="O20" s="125"/>
      <s:c r="P20" s="125"/>
      <s:c r="Q20" s="126"/>
      <s:c r="R20" s="126"/>
    </s:row>
    <s:row r="21" s="119" customFormat="1" ht="30" hidden="0" customHeight="0" outlineLevel="0" collapsed="0">
      <s:c r="A21" s="110" t="n">
        <s:v>8</s:v>
      </s:c>
      <s:c r="B21" s="148" t="s">
        <s:v>156</s:v>
      </s:c>
      <s:c r="C21" s="110" t="s">
        <s:v>140</s:v>
      </s:c>
      <s:c r="D21" s="110" t="s">
        <s:v>157</s:v>
      </s:c>
      <s:c r="E21" s="111" t="n">
        <s:v>22</s:v>
      </s:c>
      <s:c r="F21" s="121" t="n">
        <s:v>8793</s:v>
      </s:c>
      <s:c r="G21" s="122" t="n">
        <s:v>0.08</s:v>
      </s:c>
      <s:c r="H21" s="121" t="n">
        <s:f aca="0">F21*G21+F21+115</s:f>
        <s:v>9611</s:v>
      </s:c>
      <s:c r="I21" s="123" t="n">
        <s:v>2</s:v>
      </s:c>
      <s:c r="J21" s="122" t="n">
        <s:f aca="0">H21/18*I21</s:f>
        <s:v>1067.89</s:v>
      </s:c>
      <s:c r="K21" s="124"/>
      <s:c r="L21" s="122" t="n">
        <s:f aca="0">J21*K21</s:f>
        <s:v>0</s:v>
      </s:c>
      <s:c r="M21" s="124" t="n">
        <s:v>0.25</s:v>
      </s:c>
      <s:c r="N21" s="122" t="n">
        <s:f aca="0">M21*J21</s:f>
        <s:v>266.97</s:v>
      </s:c>
      <s:c r="O21" s="125"/>
      <s:c r="P21" s="125"/>
      <s:c r="Q21" s="126" t="n">
        <s:f aca="0">J21+L21+N21</s:f>
        <s:v>1334.86</s:v>
      </s:c>
      <s:c r="R21" s="126"/>
    </s:row>
    <s:row r="22" s="119" customFormat="1" ht="15" hidden="1" customHeight="0" outlineLevel="0" collapsed="0">
      <s:c r="A22" s="110"/>
      <s:c r="B22" s="148"/>
      <s:c r="C22" s="127"/>
      <s:c r="D22" s="150"/>
      <s:c r="E22" s="111"/>
      <s:c r="F22" s="121"/>
      <s:c r="G22" s="122"/>
      <s:c r="H22" s="121"/>
      <s:c r="I22" s="123"/>
      <s:c r="J22" s="122"/>
      <s:c r="K22" s="124"/>
      <s:c r="L22" s="122"/>
      <s:c r="M22" s="124"/>
      <s:c r="N22" s="122"/>
      <s:c r="O22" s="125"/>
      <s:c r="P22" s="125"/>
      <s:c r="Q22" s="126"/>
      <s:c r="R22" s="126"/>
    </s:row>
    <s:row r="23" s="119" customFormat="1" ht="0.6" hidden="0" customHeight="1" outlineLevel="0" collapsed="0">
      <s:c r="A23" s="110"/>
      <s:c r="B23" s="148"/>
      <s:c r="C23" s="110"/>
      <s:c r="D23" s="110"/>
      <s:c r="E23" s="111"/>
      <s:c r="F23" s="121"/>
      <s:c r="G23" s="122"/>
      <s:c r="H23" s="121"/>
      <s:c r="I23" s="123"/>
      <s:c r="J23" s="122"/>
      <s:c r="K23" s="124"/>
      <s:c r="L23" s="122"/>
      <s:c r="M23" s="124"/>
      <s:c r="N23" s="122"/>
      <s:c r="O23" s="125"/>
      <s:c r="P23" s="125"/>
      <s:c r="Q23" s="126"/>
      <s:c r="R23" s="126"/>
    </s:row>
    <s:row r="24" s="119" customFormat="1" ht="45" hidden="0" customHeight="0" outlineLevel="0" collapsed="0">
      <s:c r="A24" s="110" t="n">
        <s:v>9</s:v>
      </s:c>
      <s:c r="B24" s="120" t="s">
        <s:v>158</s:v>
      </s:c>
      <s:c r="C24" s="127" t="s">
        <s:v>140</s:v>
      </s:c>
      <s:c r="D24" s="111" t="s">
        <s:v>159</s:v>
      </s:c>
      <s:c r="E24" s="111" t="n">
        <s:v>5</s:v>
      </s:c>
      <s:c r="F24" s="121" t="n">
        <s:v>8793</s:v>
      </s:c>
      <s:c r="G24" s="122" t="n">
        <s:v>0.08</s:v>
      </s:c>
      <s:c r="H24" s="121" t="n">
        <s:f aca="0">F24*G24+F24+115</s:f>
        <s:v>9611</s:v>
      </s:c>
      <s:c r="I24" s="123" t="n">
        <s:v>6</s:v>
      </s:c>
      <s:c r="J24" s="122" t="n">
        <s:f aca="0">SUM(H24/18*I24)</s:f>
        <s:v>3203.67</s:v>
      </s:c>
      <s:c r="K24" s="124"/>
      <s:c r="L24" s="122" t="n">
        <s:v>0</s:v>
      </s:c>
      <s:c r="M24" s="124" t="n">
        <s:v>0.25</s:v>
      </s:c>
      <s:c r="N24" s="122" t="n">
        <s:f aca="0">SUM(M24*J24)</s:f>
        <s:v>800.92</s:v>
      </s:c>
      <s:c r="O24" s="125"/>
      <s:c r="P24" s="125"/>
      <s:c r="Q24" s="126" t="n">
        <s:f aca="0">J24+L24+N24</s:f>
        <s:v>4004.59</s:v>
      </s:c>
      <s:c r="R24" s="126"/>
    </s:row>
    <s:row r="25" s="119" customFormat="1" ht="15" hidden="0" customHeight="0" outlineLevel="0" collapsed="0">
      <s:c r="A25" s="110"/>
      <s:c r="B25" s="148"/>
      <s:c r="C25" s="110"/>
      <s:c r="D25" s="111"/>
      <s:c r="E25" s="111"/>
      <s:c r="F25" s="121"/>
      <s:c r="G25" s="122"/>
      <s:c r="H25" s="121"/>
      <s:c r="I25" s="123"/>
      <s:c r="J25" s="122"/>
      <s:c r="K25" s="124"/>
      <s:c r="L25" s="122"/>
      <s:c r="M25" s="124"/>
      <s:c r="N25" s="122"/>
      <s:c r="O25" s="125"/>
      <s:c r="P25" s="125"/>
      <s:c r="Q25" s="126"/>
      <s:c r="R25" s="126"/>
    </s:row>
    <s:row r="26" s="119" customFormat="1" ht="30" hidden="1" customHeight="1" outlineLevel="0" collapsed="0">
      <s:c r="A26" s="151"/>
      <s:c r="B26" s="151"/>
      <s:c r="C26" s="151"/>
      <s:c r="D26" s="151"/>
      <s:c r="E26" s="127"/>
      <s:c r="F26" s="152"/>
      <s:c r="G26" s="132"/>
      <s:c r="H26" s="153"/>
      <s:c r="I26" s="154"/>
      <s:c r="J26" s="132" t="n">
        <s:f aca="0">H26/18*I26</s:f>
        <s:v>0</s:v>
      </s:c>
      <s:c r="K26" s="155"/>
      <s:c r="L26" s="132" t="n">
        <s:f aca="0">J26*K26</s:f>
        <s:v>0</s:v>
      </s:c>
      <s:c r="M26" s="155"/>
      <s:c r="N26" s="132" t="n">
        <s:f aca="0">M26*J26</s:f>
        <s:v>0</s:v>
      </s:c>
      <s:c r="O26" s="132"/>
      <s:c r="P26" s="132"/>
      <s:c r="Q26" s="133" t="n">
        <s:f aca="0">J26+L26+N26</s:f>
        <s:v>0</s:v>
      </s:c>
      <s:c r="R26" s="133"/>
      <s:c r="W26" s="119" t="n">
        <s:f aca="0">IF((12792*C26)&lt;(G26+I26+K26+M26+O26+Q26+S26+U26+V26+T26),0,(12792*C26-G26-I26-K26-M26-O26-Q26-S26-U26-V26-T26))</s:f>
        <s:v>0</s:v>
      </s:c>
    </s:row>
    <s:row r="27" s="119" customFormat="1" ht="30" hidden="0" customHeight="1" outlineLevel="0" collapsed="0">
      <s:c r="A27" s="156"/>
      <s:c r="B27" s="156"/>
      <s:c r="C27" s="156"/>
      <s:c r="D27" s="156"/>
      <s:c r="E27" s="144"/>
      <s:c r="F27" s="157"/>
      <s:c r="G27" s="145"/>
      <s:c r="H27" s="157"/>
      <s:c r="I27" s="144" t="n">
        <s:f aca="0">SUM(I17:I26)</s:f>
        <s:v>12</s:v>
      </s:c>
      <s:c r="J27" s="144" t="n">
        <s:f aca="0">SUM(J17:J26)</s:f>
        <s:v>6407.34</s:v>
      </s:c>
      <s:c r="K27" s="144" t="n">
        <s:f aca="0">SUM(K17:K26)</s:f>
        <s:v>0</s:v>
      </s:c>
      <s:c r="L27" s="144" t="n">
        <s:f aca="0">SUM(L17:L26)</s:f>
        <s:v>0</s:v>
      </s:c>
      <s:c r="M27" s="144"/>
      <s:c r="N27" s="144" t="n">
        <s:f aca="0">SUM(N17:N26)</s:f>
        <s:v>1334.86</s:v>
      </s:c>
      <s:c r="O27" s="144" t="n">
        <s:f aca="0">SUM(O17:O26)</s:f>
        <s:v>0</s:v>
      </s:c>
      <s:c r="P27" s="144" t="n">
        <s:f aca="0">SUM(P17:P26)</s:f>
        <s:v>0</s:v>
      </s:c>
      <s:c r="Q27" s="144" t="n">
        <s:f aca="0">SUM(Q17:Q26)</s:f>
        <s:v>7742.2</s:v>
      </s:c>
      <s:c r="R27" s="144"/>
    </s:row>
    <s:row r="28" s="162" customFormat="1" ht="15" hidden="0" customHeight="0" outlineLevel="0" collapsed="0">
      <s:c r="A28" s="158"/>
      <s:c r="B28" s="158"/>
      <s:c r="C28" s="158"/>
      <s:c r="D28" s="158"/>
      <s:c r="E28" s="159"/>
      <s:c r="F28" s="160"/>
      <s:c r="G28" s="161"/>
      <s:c r="H28" s="160"/>
      <s:c r="I28" s="159" t="n">
        <s:f aca="0">I27+I15</s:f>
        <s:v>32</s:v>
      </s:c>
      <s:c r="J28" s="159" t="n">
        <s:f aca="0">J27+J15</s:f>
        <s:v>17086.24</s:v>
      </s:c>
      <s:c r="K28" s="159" t="n">
        <s:f aca="0">K27+K15</s:f>
        <s:v>0</s:v>
      </s:c>
      <s:c r="L28" s="159" t="n">
        <s:f aca="0">L27+L15</s:f>
        <s:v>1548.45</s:v>
      </s:c>
      <s:c r="M28" s="159"/>
      <s:c r="N28" s="159" t="n">
        <s:f aca="0">N27+N15</s:f>
        <s:v>2936.7</s:v>
      </s:c>
      <s:c r="O28" s="159" t="n">
        <s:f aca="0">O27+O15</s:f>
        <s:v>0</s:v>
      </s:c>
      <s:c r="P28" s="159" t="n">
        <s:f aca="0">P27+P15</s:f>
        <s:v>0</s:v>
      </s:c>
      <s:c r="Q28" s="161" t="n">
        <s:f aca="0">Q27+Q15</s:f>
        <s:v>21571.39</s:v>
      </s:c>
      <s:c r="R28" s="159"/>
    </s:row>
    <s:row r="29" s="162" customFormat="1" ht="18.75" hidden="0" customHeight="0" outlineLevel="0" collapsed="0">
      <s:c r="A29" s="109"/>
      <s:c r="B29" s="109"/>
      <s:c r="C29" s="109"/>
      <s:c r="D29" s="163"/>
      <s:c r="E29" s="163"/>
      <s:c r="F29" s="163"/>
      <s:c r="G29" s="163"/>
      <s:c r="H29" s="163"/>
      <s:c r="I29" s="163"/>
      <s:c r="J29" s="163"/>
      <s:c r="K29" s="163"/>
      <s:c r="L29" s="163"/>
      <s:c r="M29" s="163"/>
      <s:c r="N29" s="163"/>
      <s:c r="O29" s="163"/>
      <s:c r="P29" s="163"/>
      <s:c r="Q29" s="163"/>
    </s:row>
    <s:row r="30" s="162" customFormat="1" ht="18.75" hidden="0" customHeight="0" outlineLevel="0" collapsed="0">
      <s:c r="A30" s="164" t="s">
        <s:v>160</s:v>
      </s:c>
      <s:c r="B30" s="109"/>
      <s:c r="C30" s="109"/>
      <s:c r="D30" s="163"/>
      <s:c r="E30" s="163"/>
      <s:c r="F30" s="163"/>
      <s:c r="G30" s="163"/>
      <s:c r="H30" s="163"/>
      <s:c r="I30" s="163"/>
      <s:c r="J30" s="163"/>
      <s:c r="K30" s="163"/>
      <s:c r="L30" s="163"/>
      <s:c r="M30" s="163"/>
      <s:c r="N30" s="163"/>
      <s:c r="O30" s="163"/>
      <s:c r="P30" s="163"/>
      <s:c r="Q30" s="163"/>
    </s:row>
    <s:row r="31" s="162" customFormat="1" ht="18.75" hidden="0" customHeight="0" outlineLevel="0" collapsed="0">
      <s:c r="A31" s="164"/>
      <s:c r="B31" s="109"/>
      <s:c r="C31" s="109"/>
      <s:c r="D31" s="163"/>
      <s:c r="E31" s="163"/>
      <s:c r="F31" s="163"/>
      <s:c r="G31" s="163"/>
      <s:c r="H31" s="163"/>
      <s:c r="I31" s="163"/>
      <s:c r="J31" s="163"/>
      <s:c r="K31" s="163"/>
      <s:c r="L31" s="163"/>
      <s:c r="M31" s="163"/>
      <s:c r="N31" s="163"/>
      <s:c r="O31" s="163"/>
      <s:c r="P31" s="163"/>
      <s:c r="Q31" s="163"/>
    </s:row>
    <s:row r="32" s="162" customFormat="1" ht="15" hidden="0" customHeight="1" outlineLevel="0" collapsed="0">
      <s:c r="A32" s="164" t="s">
        <s:v>161</s:v>
      </s:c>
      <s:c r="B32" s="109"/>
      <s:c r="C32" s="109"/>
      <s:c r="D32" s="109" t="s">
        <s:v>162</s:v>
      </s:c>
      <s:c r="E32" s="163"/>
      <s:c r="F32" s="163"/>
      <s:c r="G32" s="163"/>
      <s:c r="H32" s="163"/>
      <s:c r="I32" s="163"/>
      <s:c r="J32" s="163"/>
      <s:c r="K32" s="163"/>
      <s:c r="L32" s="163"/>
      <s:c r="M32" s="163"/>
      <s:c r="N32" s="163"/>
      <s:c r="O32" s="163"/>
      <s:c r="P32" s="163"/>
      <s:c r="Q32" s="163"/>
    </s:row>
    <s:row r="33" customFormat="0" ht="15" hidden="0" customHeight="1" outlineLevel="0" collapsed="0">
      <s:c r="A33" s="109"/>
      <s:c r="B33" s="109"/>
      <s:c r="C33" s="109"/>
      <s:c r="D33" s="163"/>
      <s:c r="E33" s="163"/>
      <s:c r="F33" s="163"/>
      <s:c r="G33" s="163"/>
      <s:c r="H33" s="163"/>
      <s:c r="I33" s="163"/>
      <s:c r="J33" s="163"/>
      <s:c r="K33" s="163"/>
      <s:c r="L33" s="163"/>
      <s:c r="M33" s="163"/>
      <s:c r="N33" s="163"/>
      <s:c r="O33" s="163"/>
      <s:c r="P33" s="163"/>
      <s:c r="Q33" s="163"/>
      <s:c r="W33" s="119" t="n">
        <s:f aca="0">IF((12792*C33)&lt;(G33+I33+K33+M33+O33+Q33+S33+U33+V33+T33),0,(12792*C33-G33-I33-K33-M33-O33-Q33-S33-U33-V33-T33))</s:f>
        <s:v>0</s:v>
      </s:c>
    </s:row>
    <s:row r="34" customFormat="0" ht="18.75" hidden="0" customHeight="0" outlineLevel="0" collapsed="0">
      <s:c r="A34" s="109" t="s">
        <s:v>163</s:v>
      </s:c>
      <s:c r="B34" s="109"/>
      <s:c r="C34" s="109"/>
      <s:c r="D34" s="163"/>
      <s:c r="E34" s="163"/>
      <s:c r="F34" s="163"/>
      <s:c r="G34" s="163"/>
      <s:c r="H34" s="163"/>
      <s:c r="I34" s="163"/>
      <s:c r="J34" s="163"/>
      <s:c r="K34" s="163"/>
      <s:c r="L34" s="163"/>
      <s:c r="M34" s="163"/>
      <s:c r="N34" s="163"/>
      <s:c r="O34" s="163"/>
      <s:c r="P34" s="163"/>
      <s:c r="Q34" s="163"/>
      <s:c r="W34" s="119" t="n">
        <s:f aca="0">IF((12792*C34)&lt;(G34+I34+K34+M34+O34+Q34+S34+U34+V34+T34),0,(12792*C34-G34-I34-K34-M34-O34-Q34-S34-U34-V34-T34))</s:f>
        <s:v>0</s:v>
      </s:c>
    </s:row>
    <s:row r="35" customFormat="0" ht="15" hidden="0" customHeight="0" outlineLevel="0" collapsed="0">
      <s:c r="A35" s="163"/>
      <s:c r="B35" s="163"/>
      <s:c r="C35" s="163"/>
      <s:c r="D35" s="163"/>
      <s:c r="E35" s="163"/>
      <s:c r="F35" s="163"/>
      <s:c r="G35" s="163"/>
      <s:c r="H35" s="163"/>
      <s:c r="I35" s="163"/>
      <s:c r="J35" s="163"/>
      <s:c r="K35" s="163"/>
      <s:c r="L35" s="163"/>
      <s:c r="M35" s="163"/>
      <s:c r="N35" s="163"/>
      <s:c r="O35" s="163"/>
      <s:c r="P35" s="163"/>
      <s:c r="Q35" s="163"/>
    </s:row>
    <s:row r="36" customFormat="0" ht="15" hidden="0" customHeight="0" outlineLevel="0" collapsed="0">
      <s:c r="A36" s="163"/>
      <s:c r="B36" s="163"/>
      <s:c r="C36" s="163"/>
      <s:c r="D36" s="163"/>
      <s:c r="E36" s="163"/>
      <s:c r="F36" s="163"/>
      <s:c r="G36" s="163"/>
      <s:c r="H36" s="163"/>
      <s:c r="I36" s="163"/>
      <s:c r="J36" s="163"/>
      <s:c r="K36" s="163"/>
      <s:c r="L36" s="163"/>
      <s:c r="M36" s="163"/>
      <s:c r="N36" s="163"/>
      <s:c r="O36" s="163"/>
      <s:c r="P36" s="163"/>
      <s:c r="Q36" s="163"/>
    </s:row>
    <s:row r="37" customFormat="0" ht="15" hidden="0" customHeight="0" outlineLevel="0" collapsed="0">
      <s:c r="A37" s="163"/>
      <s:c r="B37" s="163"/>
      <s:c r="C37" s="163"/>
      <s:c r="D37" s="163"/>
      <s:c r="E37" s="163"/>
      <s:c r="F37" s="163"/>
      <s:c r="G37" s="163"/>
      <s:c r="H37" s="163"/>
      <s:c r="I37" s="163"/>
      <s:c r="J37" s="163"/>
      <s:c r="K37" s="163"/>
      <s:c r="L37" s="163"/>
      <s:c r="M37" s="163"/>
      <s:c r="N37" s="163"/>
      <s:c r="O37" s="163"/>
      <s:c r="P37" s="163"/>
      <s:c r="Q37" s="163"/>
    </s:row>
    <s:row r="38" customFormat="0" ht="15" hidden="0" customHeight="0" outlineLevel="0" collapsed="0">
      <s:c r="A38" s="163"/>
      <s:c r="B38" s="163"/>
      <s:c r="C38" s="163"/>
      <s:c r="D38" s="163" t="s">
        <s:v>164</s:v>
      </s:c>
      <s:c r="E38" s="163"/>
      <s:c r="F38" s="163"/>
      <s:c r="G38" s="163"/>
      <s:c r="H38" s="163"/>
      <s:c r="I38" s="163"/>
      <s:c r="J38" s="163"/>
      <s:c r="K38" s="163"/>
      <s:c r="L38" s="163"/>
      <s:c r="M38" s="163"/>
      <s:c r="N38" s="163"/>
      <s:c r="O38" s="163"/>
      <s:c r="P38" s="163"/>
      <s:c r="Q38" s="163"/>
    </s:row>
    <s:row r="39" customFormat="0" ht="15" hidden="0" customHeight="0" outlineLevel="0" collapsed="0">
      <s:c r="A39" s="163"/>
      <s:c r="B39" s="163"/>
      <s:c r="C39" s="163"/>
      <s:c r="D39" s="163"/>
      <s:c r="E39" s="163"/>
      <s:c r="F39" s="163"/>
      <s:c r="G39" s="163"/>
      <s:c r="H39" s="163"/>
      <s:c r="I39" s="163"/>
      <s:c r="J39" s="163"/>
      <s:c r="K39" s="163"/>
      <s:c r="L39" s="163"/>
      <s:c r="M39" s="163"/>
      <s:c r="N39" s="163"/>
      <s:c r="O39" s="163"/>
      <s:c r="P39" s="163"/>
      <s:c r="Q39" s="163"/>
    </s:row>
    <s:row r="40" customFormat="0" ht="15" hidden="0" customHeight="0" outlineLevel="0" collapsed="0">
      <s:c r="A40" s="163"/>
      <s:c r="B40" s="163"/>
      <s:c r="C40" s="163"/>
      <s:c r="D40" s="163"/>
      <s:c r="E40" s="163"/>
      <s:c r="F40" s="163"/>
      <s:c r="G40" s="163"/>
      <s:c r="H40" s="163"/>
      <s:c r="I40" s="163"/>
      <s:c r="J40" s="163"/>
      <s:c r="K40" s="163"/>
      <s:c r="L40" s="163"/>
      <s:c r="M40" s="163"/>
      <s:c r="N40" s="163"/>
      <s:c r="O40" s="163"/>
      <s:c r="P40" s="163"/>
      <s:c r="Q40" s="163"/>
    </s:row>
    <s:row r="41" customFormat="0" ht="15" hidden="0" customHeight="0" outlineLevel="0" collapsed="0">
      <s:c r="A41" s="163"/>
      <s:c r="B41" s="163"/>
      <s:c r="C41" s="163"/>
      <s:c r="D41" s="163"/>
      <s:c r="E41" s="163"/>
      <s:c r="F41" s="163"/>
      <s:c r="G41" s="163"/>
      <s:c r="H41" s="163"/>
      <s:c r="I41" s="163"/>
      <s:c r="J41" s="163"/>
      <s:c r="K41" s="163"/>
      <s:c r="L41" s="163"/>
      <s:c r="M41" s="163"/>
      <s:c r="N41" s="163"/>
      <s:c r="O41" s="163"/>
      <s:c r="P41" s="163"/>
      <s:c r="Q41" s="163"/>
    </s:row>
    <s:row r="42" customFormat="0" ht="15" hidden="0" customHeight="0" outlineLevel="0" collapsed="0">
      <s:c r="A42" s="163"/>
      <s:c r="B42" s="163"/>
      <s:c r="C42" s="163"/>
      <s:c r="D42" s="163"/>
      <s:c r="E42" s="163"/>
      <s:c r="F42" s="163"/>
      <s:c r="G42" s="163"/>
      <s:c r="H42" s="163"/>
      <s:c r="I42" s="163"/>
      <s:c r="J42" s="163"/>
      <s:c r="K42" s="163"/>
      <s:c r="L42" s="163"/>
      <s:c r="M42" s="163"/>
      <s:c r="N42" s="163"/>
      <s:c r="O42" s="163"/>
      <s:c r="P42" s="163"/>
      <s:c r="Q42" s="163"/>
    </s:row>
    <s:row r="43" customFormat="0" ht="15" hidden="0" customHeight="0" outlineLevel="0" collapsed="0">
      <s:c r="A43" s="163"/>
      <s:c r="B43" s="163"/>
      <s:c r="C43" s="163"/>
      <s:c r="D43" s="163"/>
      <s:c r="E43" s="163"/>
      <s:c r="F43" s="163"/>
      <s:c r="G43" s="163"/>
      <s:c r="H43" s="163"/>
      <s:c r="I43" s="163"/>
      <s:c r="J43" s="163"/>
      <s:c r="K43" s="163"/>
      <s:c r="L43" s="163"/>
      <s:c r="M43" s="163"/>
      <s:c r="N43" s="163"/>
      <s:c r="O43" s="163"/>
      <s:c r="P43" s="163"/>
      <s:c r="Q43" s="163"/>
    </s:row>
    <s:row r="44" customFormat="0" ht="15" hidden="0" customHeight="0" outlineLevel="0" collapsed="0">
      <s:c r="A44" s="163"/>
      <s:c r="B44" s="163"/>
      <s:c r="C44" s="163"/>
      <s:c r="D44" s="163"/>
      <s:c r="E44" s="163"/>
      <s:c r="F44" s="163"/>
      <s:c r="G44" s="163"/>
      <s:c r="H44" s="163"/>
      <s:c r="I44" s="163"/>
      <s:c r="J44" s="163"/>
      <s:c r="K44" s="163"/>
      <s:c r="L44" s="163"/>
      <s:c r="M44" s="163"/>
      <s:c r="N44" s="163"/>
      <s:c r="O44" s="163"/>
      <s:c r="P44" s="163"/>
      <s:c r="Q44" s="163"/>
    </s:row>
    <s:row r="45" customFormat="0" ht="15" hidden="0" customHeight="0" outlineLevel="0" collapsed="0">
      <s:c r="A45" s="163"/>
      <s:c r="B45" s="163"/>
      <s:c r="C45" s="163"/>
      <s:c r="D45" s="163"/>
      <s:c r="E45" s="163"/>
      <s:c r="F45" s="163"/>
      <s:c r="G45" s="163"/>
      <s:c r="H45" s="163"/>
      <s:c r="I45" s="163"/>
      <s:c r="J45" s="163"/>
      <s:c r="K45" s="163"/>
      <s:c r="L45" s="163"/>
      <s:c r="M45" s="163"/>
      <s:c r="N45" s="163"/>
      <s:c r="O45" s="163"/>
      <s:c r="P45" s="163"/>
      <s:c r="Q45" s="163"/>
    </s:row>
    <s:row r="46" customFormat="0" ht="15" hidden="0" customHeight="0" outlineLevel="0" collapsed="0">
      <s:c r="A46" s="163"/>
      <s:c r="B46" s="163"/>
      <s:c r="C46" s="163"/>
      <s:c r="D46" s="163"/>
      <s:c r="E46" s="163"/>
      <s:c r="F46" s="163"/>
      <s:c r="G46" s="163"/>
      <s:c r="H46" s="163"/>
      <s:c r="I46" s="163"/>
      <s:c r="J46" s="163"/>
      <s:c r="K46" s="163"/>
      <s:c r="L46" s="163"/>
      <s:c r="M46" s="163"/>
      <s:c r="N46" s="163"/>
      <s:c r="O46" s="163"/>
      <s:c r="P46" s="163"/>
      <s:c r="Q46" s="163"/>
    </s:row>
    <s:row r="47" customFormat="0" ht="15" hidden="0" customHeight="0" outlineLevel="0" collapsed="0">
      <s:c r="A47" s="163"/>
      <s:c r="B47" s="163"/>
      <s:c r="C47" s="163"/>
      <s:c r="D47" s="163"/>
      <s:c r="E47" s="163"/>
      <s:c r="F47" s="163"/>
      <s:c r="G47" s="163"/>
      <s:c r="H47" s="163"/>
      <s:c r="I47" s="163"/>
      <s:c r="J47" s="163"/>
      <s:c r="K47" s="163"/>
      <s:c r="L47" s="163"/>
      <s:c r="M47" s="163"/>
      <s:c r="N47" s="163"/>
      <s:c r="O47" s="163"/>
      <s:c r="P47" s="163"/>
      <s:c r="Q47" s="163"/>
    </s:row>
    <s:row r="48" customFormat="0" ht="15" hidden="0" customHeight="0" outlineLevel="0" collapsed="0">
      <s:c r="A48" s="163"/>
      <s:c r="B48" s="163"/>
      <s:c r="C48" s="163"/>
      <s:c r="D48" s="163"/>
      <s:c r="E48" s="163"/>
      <s:c r="F48" s="163"/>
      <s:c r="G48" s="163"/>
      <s:c r="H48" s="163"/>
      <s:c r="I48" s="163"/>
      <s:c r="J48" s="163"/>
      <s:c r="K48" s="163"/>
      <s:c r="L48" s="163"/>
      <s:c r="M48" s="163"/>
      <s:c r="N48" s="163"/>
      <s:c r="O48" s="163"/>
      <s:c r="P48" s="163"/>
      <s:c r="Q48" s="163"/>
    </s:row>
    <s:row r="57" customFormat="0" ht="12.75" hidden="0" customHeight="0" outlineLevel="0" collapsed="0">
      <s:c r="W57" s="119" t="n">
        <s:f aca="0">IF((12792*C57)&lt;(G57+I57+K57+M57+O57+Q57+S57+U57+V57+T57),0,(12792*C57-G57-I57-K57-M57-O57-Q57-S57-U57-V57-T57))</s:f>
        <s:v>0</s:v>
      </s:c>
    </s:row>
    <s:row r="59" customFormat="0" ht="12.75" hidden="0" customHeight="0" outlineLevel="0" collapsed="0">
      <s:c r="W59" s="119" t="n">
        <s:f aca="0">IF((12792*C59)&lt;(G59+I59+K59+M59+O59+Q59+S59+U59+V59+T59),0,(12792*C59-G59-I59-K59-M59-O59-Q59-S59-U59-V59-T59))</s:f>
        <s:v>0</s:v>
      </s:c>
    </s:row>
  </s:sheetData>
  <s:mergeCells count="24">
    <s:mergeCell ref="A1:J1"/>
    <s:mergeCell ref="K1:Q1"/>
    <s:mergeCell ref="A2:J2"/>
    <s:mergeCell ref="K2:Q2"/>
    <s:mergeCell ref="B3:J3"/>
    <s:mergeCell ref="K3:Q3"/>
    <s:mergeCell ref="A4:J4"/>
    <s:mergeCell ref="K4:Q4"/>
    <s:mergeCell ref="A6:A7"/>
    <s:mergeCell ref="B6:B7"/>
    <s:mergeCell ref="C6:C7"/>
    <s:mergeCell ref="D6:D7"/>
    <s:mergeCell ref="E6:E7"/>
    <s:mergeCell ref="F6:F7"/>
    <s:mergeCell ref="G6:G7"/>
    <s:mergeCell ref="H6:H7"/>
    <s:mergeCell ref="I6:I7"/>
    <s:mergeCell ref="J6:J7"/>
    <s:mergeCell ref="K6:L6"/>
    <s:mergeCell ref="M6:N6"/>
    <s:mergeCell ref="O6:O7"/>
    <s:mergeCell ref="P6:P7"/>
    <s:mergeCell ref="Q6:Q7"/>
    <s:mergeCell ref="R6:R7"/>
  </s:mergeCells>
  <s:printOptions horizontalCentered="0" verticalCentered="0" headings="0" gridLines="1" gridLinesSet="1"/>
  <s:pageMargins left="0.394" right="0" top="0" bottom="0" header="0.512" footer="0.512"/>
  <s:pageSetup paperSize="9" scale="100" fitToWidth="1" fitToHeight="0" pageOrder="downThenOver" orientation="landscape" blackAndWhite="0" draft="0" cellComments="none" horizontalDpi="300" verticalDpi="300" copies="1"/>
  <s:headerFooter differentOddEven="0" differentFirst="0">
    <s:oddHeader/>
    <s:oddFooter/>
  </s:headerFooter>
</s:worksheet>
</file>

<file path=xl/worksheets/sheet3.xml><?xml version="1.0" encoding="utf-8"?>
<s:worksheet xmlns:s="http://schemas.openxmlformats.org/spreadsheetml/2006/main">
  <s:sheetPr filterMode="0">
    <s:pageSetUpPr fitToPage="1"/>
  </s:sheetPr>
  <s:dimension ref="A1:W59"/>
  <s:sheetViews>
    <s:sheetView showFormulas="0" showGridLines="1" showRowColHeaders="1" showZeros="0" rightToLeft="0" tabSelected="0" showOutlineSymbols="1" defaultGridColor="1" view="normal" topLeftCell="A1" colorId="64" zoomScale="100" zoomScaleNormal="100" zoomScalePageLayoutView="100" workbookViewId="0">
      <s:selection pane="topLeft" activeCell="A2" activeCellId="0" sqref="A2:J2"/>
    </s:sheetView>
  </s:sheetViews>
  <s:sheetFormatPr defaultColWidth="9.137" defaultRowHeight="12.75" zeroHeight="0" outlineLevelRow="0" outlineLevelCol="0"/>
  <s:cols>
    <s:col min="1" max="1" width="4.7" style="102" hidden="0" customWidth="1" outlineLevel="0" collapsed="0"/>
    <s:col min="2" max="2" width="33.7" style="102" hidden="0" customWidth="1" outlineLevel="0" collapsed="0"/>
    <s:col min="3" max="3" width="12.56" style="102" hidden="0" customWidth="1" outlineLevel="0" collapsed="0"/>
    <s:col min="4" max="4" width="34.56" style="102" hidden="0" customWidth="1" outlineLevel="0" collapsed="0"/>
    <s:col min="5" max="5" width="12.85" style="102" hidden="0" customWidth="1" outlineLevel="0" collapsed="0"/>
    <s:col min="6" max="6" width="11.7" style="102" hidden="0" customWidth="1" outlineLevel="0" collapsed="0"/>
    <s:col min="7" max="7" width="10.28" style="102" hidden="0" customWidth="1" outlineLevel="0" collapsed="0"/>
    <s:col min="8" max="8" width="12.14" style="102" hidden="0" customWidth="1" outlineLevel="0" collapsed="0"/>
    <s:col min="9" max="9" width="9.41" style="102" hidden="0" customWidth="1" outlineLevel="0" collapsed="0"/>
    <s:col min="10" max="10" width="12.85" style="102" hidden="0" customWidth="1" outlineLevel="0" collapsed="0"/>
    <s:col min="11" max="11" width="5.85" style="102" hidden="0" customWidth="1" outlineLevel="0" collapsed="0"/>
    <s:col min="12" max="12" width="8.99" style="102" hidden="0" customWidth="1" outlineLevel="0" collapsed="0"/>
    <s:col min="13" max="13" width="7.7" style="102" hidden="0" customWidth="1" outlineLevel="0" collapsed="0"/>
    <s:col min="14" max="14" width="8.7" style="102" hidden="0" customWidth="1" outlineLevel="0" collapsed="0"/>
    <s:col min="15" max="15" width="15.28" style="102" hidden="1" customWidth="1" outlineLevel="0" collapsed="0"/>
    <s:col min="16" max="16" width="18.14" style="102" hidden="1" customWidth="1" outlineLevel="0" collapsed="0"/>
    <s:col min="17" max="17" width="12.14" style="102" hidden="0" customWidth="1" outlineLevel="0" collapsed="0"/>
    <s:col min="18" max="18" width="14.7" style="102" hidden="0" customWidth="1" outlineLevel="0" collapsed="0"/>
    <s:col min="19" max="257" width="9.14" style="102" hidden="0" customWidth="0" outlineLevel="0" collapsed="0"/>
  </s:cols>
  <s:sheetData>
    <s:row r="1" customFormat="0" ht="28.5" hidden="0" customHeight="1" outlineLevel="0" collapsed="0">
      <s:c r="A1" s="103" t="s">
        <s:v>117</s:v>
      </s:c>
      <s:c r="B1" s="103"/>
      <s:c r="C1" s="103"/>
      <s:c r="D1" s="103"/>
      <s:c r="E1" s="103"/>
      <s:c r="F1" s="103"/>
      <s:c r="G1" s="103"/>
      <s:c r="H1" s="103"/>
      <s:c r="I1" s="103"/>
      <s:c r="J1" s="103"/>
      <s:c r="K1" s="104" t="s">
        <s:v>118</s:v>
      </s:c>
      <s:c r="L1" s="104"/>
      <s:c r="M1" s="104"/>
      <s:c r="N1" s="104"/>
      <s:c r="O1" s="104"/>
      <s:c r="P1" s="104"/>
      <s:c r="Q1" s="104"/>
    </s:row>
    <s:row r="2" customFormat="0" ht="18.75" hidden="0" customHeight="0" outlineLevel="0" collapsed="0">
      <s:c r="A2" s="103" t="s">
        <s:v>119</s:v>
      </s:c>
      <s:c r="B2" s="103"/>
      <s:c r="C2" s="103"/>
      <s:c r="D2" s="103"/>
      <s:c r="E2" s="103"/>
      <s:c r="F2" s="103"/>
      <s:c r="G2" s="103"/>
      <s:c r="H2" s="103"/>
      <s:c r="I2" s="103"/>
      <s:c r="J2" s="103"/>
      <s:c r="K2" s="104" t="s">
        <s:v>120</s:v>
      </s:c>
      <s:c r="L2" s="104"/>
      <s:c r="M2" s="104"/>
      <s:c r="N2" s="104"/>
      <s:c r="O2" s="104"/>
      <s:c r="P2" s="104"/>
      <s:c r="Q2" s="104"/>
    </s:row>
    <s:row r="3" customFormat="0" ht="18.75" hidden="0" customHeight="0" outlineLevel="0" collapsed="0">
      <s:c r="A3" s="105"/>
      <s:c r="B3" s="106" t="s">
        <s:v>121</s:v>
      </s:c>
      <s:c r="C3" s="106"/>
      <s:c r="D3" s="106"/>
      <s:c r="E3" s="106"/>
      <s:c r="F3" s="106"/>
      <s:c r="G3" s="106"/>
      <s:c r="H3" s="106"/>
      <s:c r="I3" s="106"/>
      <s:c r="J3" s="106"/>
      <s:c r="K3" s="107" t="s">
        <s:v>122</s:v>
      </s:c>
      <s:c r="L3" s="107"/>
      <s:c r="M3" s="107"/>
      <s:c r="N3" s="107"/>
      <s:c r="O3" s="107"/>
      <s:c r="P3" s="107"/>
      <s:c r="Q3" s="107"/>
    </s:row>
    <s:row r="4" customFormat="0" ht="18.75" hidden="0" customHeight="0" outlineLevel="0" collapsed="0">
      <s:c r="A4" s="107" t="s">
        <s:v>123</s:v>
      </s:c>
      <s:c r="B4" s="107"/>
      <s:c r="C4" s="107"/>
      <s:c r="D4" s="107"/>
      <s:c r="E4" s="107"/>
      <s:c r="F4" s="107"/>
      <s:c r="G4" s="107"/>
      <s:c r="H4" s="107"/>
      <s:c r="I4" s="107"/>
      <s:c r="J4" s="107"/>
      <s:c r="K4" s="107" t="s">
        <s:v>124</s:v>
      </s:c>
      <s:c r="L4" s="107"/>
      <s:c r="M4" s="107"/>
      <s:c r="N4" s="107"/>
      <s:c r="O4" s="107"/>
      <s:c r="P4" s="107"/>
      <s:c r="Q4" s="107"/>
    </s:row>
    <s:row r="5" customFormat="0" ht="18.75" hidden="0" customHeight="0" outlineLevel="0" collapsed="0">
      <s:c r="A5" s="108"/>
      <s:c r="B5" s="109"/>
      <s:c r="C5" s="109"/>
      <s:c r="D5" s="109"/>
      <s:c r="E5" s="109"/>
      <s:c r="F5" s="109"/>
      <s:c r="G5" s="109"/>
      <s:c r="H5" s="109"/>
      <s:c r="I5" s="109"/>
      <s:c r="J5" s="109"/>
      <s:c r="K5" s="109"/>
      <s:c r="L5" s="109"/>
      <s:c r="M5" s="109"/>
      <s:c r="N5" s="109"/>
      <s:c r="O5" s="109"/>
      <s:c r="P5" s="109"/>
      <s:c r="Q5" s="109"/>
    </s:row>
    <s:row r="6" customFormat="0" ht="56.25" hidden="0" customHeight="1" outlineLevel="0" collapsed="0">
      <s:c r="A6" s="110" t="s">
        <s:v>125</s:v>
      </s:c>
      <s:c r="B6" s="110" t="s">
        <s:v>126</s:v>
      </s:c>
      <s:c r="C6" s="110" t="s">
        <s:v>127</s:v>
      </s:c>
      <s:c r="D6" s="110" t="s">
        <s:v>128</s:v>
      </s:c>
      <s:c r="E6" s="110" t="s">
        <s:v>129</s:v>
      </s:c>
      <s:c r="F6" s="110" t="s">
        <s:v>130</s:v>
      </s:c>
      <s:c r="G6" s="110" t="s">
        <s:v>131</s:v>
      </s:c>
      <s:c r="H6" s="110" t="s">
        <s:v>132</s:v>
      </s:c>
      <s:c r="I6" s="111" t="s">
        <s:v>133</s:v>
      </s:c>
      <s:c r="J6" s="112" t="s">
        <s:v>134</s:v>
      </s:c>
      <s:c r="K6" s="113" t="e">
        <s:f aca="0">#REF!</s:f>
        <s:v>#REF!</s:v>
      </s:c>
      <s:c r="L6" s="113"/>
      <s:c r="M6" s="114" t="s">
        <s:v>135</s:v>
      </s:c>
      <s:c r="N6" s="114"/>
      <s:c r="O6" s="110" t="s">
        <s:v>52</s:v>
      </s:c>
      <s:c r="P6" s="110" t="s">
        <s:v>136</s:v>
      </s:c>
      <s:c r="Q6" s="110" t="s">
        <s:v>137</s:v>
      </s:c>
      <s:c r="R6" s="110" t="s">
        <s:v>138</s:v>
      </s:c>
    </s:row>
    <s:row r="7" customFormat="0" ht="15" hidden="0" customHeight="0" outlineLevel="0" collapsed="0">
      <s:c r="A7" s="110"/>
      <s:c r="B7" s="110"/>
      <s:c r="C7" s="110"/>
      <s:c r="D7" s="110"/>
      <s:c r="E7" s="110"/>
      <s:c r="F7" s="110"/>
      <s:c r="G7" s="110"/>
      <s:c r="H7" s="110"/>
      <s:c r="I7" s="111"/>
      <s:c r="J7" s="112"/>
      <s:c r="K7" s="115" t="s">
        <s:v>56</s:v>
      </s:c>
      <s:c r="L7" s="116"/>
      <s:c r="M7" s="117" t="s">
        <s:v>56</s:v>
      </s:c>
      <s:c r="N7" s="118"/>
      <s:c r="O7" s="110"/>
      <s:c r="P7" s="110"/>
      <s:c r="Q7" s="110"/>
      <s:c r="R7" s="110"/>
    </s:row>
    <s:row r="8" s="119" customFormat="1" ht="15" hidden="0" customHeight="0" outlineLevel="0" collapsed="0">
      <s:c r="A8" s="110" t="n">
        <s:v>1</s:v>
      </s:c>
      <s:c r="B8" s="110" t="n">
        <s:v>2</s:v>
      </s:c>
      <s:c r="C8" s="110" t="n">
        <s:v>3</s:v>
      </s:c>
      <s:c r="D8" s="110" t="n">
        <s:v>4</s:v>
      </s:c>
      <s:c r="E8" s="110" t="n">
        <s:v>5</s:v>
      </s:c>
      <s:c r="F8" s="110" t="n">
        <s:v>6</s:v>
      </s:c>
      <s:c r="G8" s="110" t="n">
        <s:v>7</s:v>
      </s:c>
      <s:c r="H8" s="110" t="n">
        <s:v>8</s:v>
      </s:c>
      <s:c r="I8" s="110" t="n">
        <s:v>9</s:v>
      </s:c>
      <s:c r="J8" s="110" t="n">
        <s:v>10</s:v>
      </s:c>
      <s:c r="K8" s="110" t="n">
        <s:v>11</s:v>
      </s:c>
      <s:c r="L8" s="110" t="n">
        <s:v>12</s:v>
      </s:c>
      <s:c r="M8" s="110" t="n">
        <s:v>13</s:v>
      </s:c>
      <s:c r="N8" s="110" t="n">
        <s:v>14</s:v>
      </s:c>
      <s:c r="O8" s="110" t="n">
        <s:v>15</s:v>
      </s:c>
      <s:c r="P8" s="110" t="n">
        <s:v>16</s:v>
      </s:c>
      <s:c r="Q8" s="110" t="n">
        <s:v>17</s:v>
      </s:c>
      <s:c r="R8" s="110" t="n">
        <s:v>18</s:v>
      </s:c>
    </s:row>
    <s:row r="9" s="119" customFormat="1" ht="45" hidden="0" customHeight="0" outlineLevel="0" collapsed="0">
      <s:c r="A9" s="111" t="n">
        <s:v>1</s:v>
      </s:c>
      <s:c r="B9" s="120" t="s">
        <s:v>139</s:v>
      </s:c>
      <s:c r="C9" s="111" t="s">
        <s:v>140</s:v>
      </s:c>
      <s:c r="D9" s="111" t="s">
        <s:v>141</s:v>
      </s:c>
      <s:c r="E9" s="111" t="n">
        <s:v>6</s:v>
      </s:c>
      <s:c r="F9" s="121" t="n">
        <s:v>8793</s:v>
      </s:c>
      <s:c r="G9" s="122" t="n">
        <s:v>0.08</s:v>
      </s:c>
      <s:c r="H9" s="121" t="n">
        <s:f aca="0">F9*G9+F9+115</s:f>
        <s:v>9611</s:v>
      </s:c>
      <s:c r="I9" s="123" t="n">
        <s:v>18</s:v>
      </s:c>
      <s:c r="J9" s="122" t="n">
        <s:f aca="0">H9/18*I9</s:f>
        <s:v>9611</s:v>
      </s:c>
      <s:c r="K9" s="124" t="n">
        <s:v>0.15</s:v>
      </s:c>
      <s:c r="L9" s="122" t="n">
        <s:f aca="0">J9*K9</s:f>
        <s:v>1441.65</s:v>
      </s:c>
      <s:c r="M9" s="124" t="n">
        <s:v>0.25</s:v>
      </s:c>
      <s:c r="N9" s="125" t="n">
        <s:f aca="0">M9*J9</s:f>
        <s:v>2402.75</s:v>
      </s:c>
      <s:c r="O9" s="125"/>
      <s:c r="P9" s="125"/>
      <s:c r="Q9" s="126" t="n">
        <s:f aca="0">J9+L9+N9+O9+P9</s:f>
        <s:v>13455.4</s:v>
      </s:c>
      <s:c r="R9" s="126"/>
    </s:row>
    <s:row r="10" s="119" customFormat="1" ht="30" hidden="0" customHeight="0" outlineLevel="0" collapsed="0">
      <s:c r="A10" s="111" t="n">
        <s:v>2</s:v>
      </s:c>
      <s:c r="B10" s="120" t="s">
        <s:v>142</s:v>
      </s:c>
      <s:c r="C10" s="111" t="s">
        <s:v>140</s:v>
      </s:c>
      <s:c r="D10" s="111" t="s">
        <s:v>143</s:v>
      </s:c>
      <s:c r="E10" s="111" t="n">
        <s:v>28</s:v>
      </s:c>
      <s:c r="F10" s="121" t="n">
        <s:f aca="0">F9</s:f>
        <s:v>8793</s:v>
      </s:c>
      <s:c r="G10" s="122" t="n">
        <s:v>0.08</s:v>
      </s:c>
      <s:c r="H10" s="121" t="n">
        <s:f aca="0">F10*G10+F10+115</s:f>
        <s:v>9611</s:v>
      </s:c>
      <s:c r="I10" s="123" t="n">
        <s:v>22</s:v>
      </s:c>
      <s:c r="J10" s="122" t="n">
        <s:f aca="0">SUM(H10/18*I10)</s:f>
        <s:v>11746.78</s:v>
      </s:c>
      <s:c r="K10" s="124" t="n">
        <s:v>0.15</s:v>
      </s:c>
      <s:c r="L10" s="122" t="n">
        <s:f aca="0">SUM(S7+J10*K10)</s:f>
        <s:v>1762.02</s:v>
      </s:c>
      <s:c r="M10" s="124"/>
      <s:c r="N10" s="125" t="n">
        <s:f aca="0">SUM(M10*J10)</s:f>
        <s:v>0</s:v>
      </s:c>
      <s:c r="O10" s="125"/>
      <s:c r="P10" s="125"/>
      <s:c r="Q10" s="126" t="n">
        <s:f aca="0">J10+L10+N10+O10+P10</s:f>
        <s:v>13508.8</s:v>
      </s:c>
      <s:c r="R10" s="126"/>
    </s:row>
    <s:row r="11" s="119" customFormat="1" ht="30" hidden="0" customHeight="0" outlineLevel="0" collapsed="0">
      <s:c r="A11" s="111" t="n">
        <s:v>3</s:v>
      </s:c>
      <s:c r="B11" s="120" t="s">
        <s:v>144</s:v>
      </s:c>
      <s:c r="C11" s="111" t="s">
        <s:v>140</s:v>
      </s:c>
      <s:c r="D11" s="111" t="s">
        <s:v>145</s:v>
      </s:c>
      <s:c r="E11" s="111" t="n">
        <s:v>29</s:v>
      </s:c>
      <s:c r="F11" s="121" t="n">
        <s:f aca="0">F10</s:f>
        <s:v>8793</s:v>
      </s:c>
      <s:c r="G11" s="122" t="n">
        <s:v>0.08</s:v>
      </s:c>
      <s:c r="H11" s="121" t="n">
        <s:f aca="0">F11*G11+F11+115</s:f>
        <s:v>9611</s:v>
      </s:c>
      <s:c r="I11" s="123" t="n">
        <s:v>18</s:v>
      </s:c>
      <s:c r="J11" s="122" t="n">
        <s:f aca="0">H11/18*I11</s:f>
        <s:v>9611</s:v>
      </s:c>
      <s:c r="K11" s="124" t="n">
        <s:v>0.2</s:v>
      </s:c>
      <s:c r="L11" s="122" t="n">
        <s:f aca="0">J11*K11</s:f>
        <s:v>1922.2</s:v>
      </s:c>
      <s:c r="M11" s="124" t="n">
        <s:v>0.25</s:v>
      </s:c>
      <s:c r="N11" s="125" t="n">
        <s:f aca="0">M11*J11</s:f>
        <s:v>2402.75</s:v>
      </s:c>
      <s:c r="O11" s="125"/>
      <s:c r="P11" s="125"/>
      <s:c r="Q11" s="126" t="n">
        <s:f aca="0">J11+L11+N11+O11+P11</s:f>
        <s:v>13935.95</s:v>
      </s:c>
      <s:c r="R11" s="126"/>
    </s:row>
    <s:row r="12" s="119" customFormat="1" ht="30" hidden="0" customHeight="0" outlineLevel="0" collapsed="0">
      <s:c r="A12" s="127" t="n">
        <s:v>4</s:v>
      </s:c>
      <s:c r="B12" s="128" t="s">
        <s:v>146</s:v>
      </s:c>
      <s:c r="C12" s="127" t="s">
        <s:v>140</s:v>
      </s:c>
      <s:c r="D12" s="127" t="s">
        <s:v>147</s:v>
      </s:c>
      <s:c r="E12" s="127" t="n">
        <s:v>9</s:v>
      </s:c>
      <s:c r="F12" s="121" t="n">
        <s:f aca="0">F11</s:f>
        <s:v>8793</s:v>
      </s:c>
      <s:c r="G12" s="129" t="n">
        <s:v>0.08</s:v>
      </s:c>
      <s:c r="H12" s="121" t="n">
        <s:f aca="0">F12*G12+F12+115</s:f>
        <s:v>9611</s:v>
      </s:c>
      <s:c r="I12" s="130" t="n">
        <s:v>24</s:v>
      </s:c>
      <s:c r="J12" s="129" t="n">
        <s:f aca="0">H12/18*I12</s:f>
        <s:v>12814.67</s:v>
      </s:c>
      <s:c r="K12" s="131" t="n">
        <s:v>0.15</s:v>
      </s:c>
      <s:c r="L12" s="129" t="n">
        <s:f aca="0">J12*K12</s:f>
        <s:v>1922.2</s:v>
      </s:c>
      <s:c r="M12" s="131"/>
      <s:c r="N12" s="132" t="n">
        <s:f aca="0">M12*J12</s:f>
        <s:v>0</s:v>
      </s:c>
      <s:c r="O12" s="125"/>
      <s:c r="P12" s="125"/>
      <s:c r="Q12" s="126" t="n">
        <s:f aca="0">J12+L12+N12+O12+P12</s:f>
        <s:v>14736.87</s:v>
      </s:c>
      <s:c r="R12" s="133"/>
    </s:row>
    <s:row r="13" s="119" customFormat="1" ht="45" hidden="0" customHeight="0" outlineLevel="0" collapsed="0">
      <s:c r="A13" s="127" t="n">
        <s:v>5</s:v>
      </s:c>
      <s:c r="B13" s="134" t="s">
        <s:v>148</s:v>
      </s:c>
      <s:c r="C13" s="127" t="s">
        <s:v>140</s:v>
      </s:c>
      <s:c r="D13" s="135" t="s">
        <s:v>149</s:v>
      </s:c>
      <s:c r="E13" s="135" t="n">
        <s:v>25</s:v>
      </s:c>
      <s:c r="F13" s="121" t="n">
        <s:f aca="0">F12</s:f>
        <s:v>8793</s:v>
      </s:c>
      <s:c r="G13" s="129" t="n">
        <s:v>0.08</s:v>
      </s:c>
      <s:c r="H13" s="121" t="n">
        <s:f aca="0">F13*G13+F13+115</s:f>
        <s:v>9611</s:v>
      </s:c>
      <s:c r="I13" s="130" t="n">
        <s:v>18</s:v>
      </s:c>
      <s:c r="J13" s="129" t="n">
        <s:f aca="0">H13/18*I13</s:f>
        <s:v>9611</s:v>
      </s:c>
      <s:c r="K13" s="131"/>
      <s:c r="L13" s="129" t="n">
        <s:f aca="0">J13*K13</s:f>
        <s:v>0</s:v>
      </s:c>
      <s:c r="M13" s="131" t="n">
        <s:v>0.25</s:v>
      </s:c>
      <s:c r="N13" s="132" t="n">
        <s:f aca="0">M13*J13</s:f>
        <s:v>2402.75</s:v>
      </s:c>
      <s:c r="O13" s="125"/>
      <s:c r="P13" s="125"/>
      <s:c r="Q13" s="126" t="n">
        <s:f aca="0">J13+L13+N13+O13+P13</s:f>
        <s:v>12013.75</s:v>
      </s:c>
      <s:c r="R13" s="136"/>
    </s:row>
    <s:row r="14" s="119" customFormat="1" ht="43.15" hidden="0" customHeight="1" outlineLevel="0" collapsed="0">
      <s:c r="A14" s="137" t="n">
        <s:v>6</s:v>
      </s:c>
      <s:c r="B14" s="120" t="s">
        <s:v>165</s:v>
      </s:c>
      <s:c r="C14" s="111" t="s">
        <s:v>140</s:v>
      </s:c>
      <s:c r="D14" s="111" t="s">
        <s:v>166</s:v>
      </s:c>
      <s:c r="E14" s="137" t="n">
        <s:v>8</s:v>
      </s:c>
      <s:c r="F14" s="121" t="n">
        <s:v>8793</s:v>
      </s:c>
      <s:c r="G14" s="122" t="n">
        <s:v>0.08</s:v>
      </s:c>
      <s:c r="H14" s="121" t="n">
        <s:f aca="0">F14*G14+F14+115</s:f>
        <s:v>9611</s:v>
      </s:c>
      <s:c r="I14" s="123" t="n">
        <s:v>22</s:v>
      </s:c>
      <s:c r="J14" s="122" t="n">
        <s:f aca="0">H14/18*I14</s:f>
        <s:v>11746.78</s:v>
      </s:c>
      <s:c r="K14" s="124"/>
      <s:c r="L14" s="122" t="n">
        <s:f aca="0">J14*K14</s:f>
        <s:v>0</s:v>
      </s:c>
      <s:c r="M14" s="124"/>
      <s:c r="N14" s="122" t="n">
        <s:f aca="0">M14*J14</s:f>
        <s:v>0</s:v>
      </s:c>
      <s:c r="O14" s="125"/>
      <s:c r="P14" s="125"/>
      <s:c r="Q14" s="126" t="n">
        <s:f aca="0">J14+L14+N14+O14+P14</s:f>
        <s:v>11746.78</s:v>
      </s:c>
      <s:c r="R14" s="142"/>
    </s:row>
    <s:row r="15" s="146" customFormat="1" ht="15" hidden="0" customHeight="0" outlineLevel="0" collapsed="0">
      <s:c r="A15" s="143"/>
      <s:c r="B15" s="144" t="s">
        <s:v>150</s:v>
      </s:c>
      <s:c r="C15" s="144"/>
      <s:c r="D15" s="144"/>
      <s:c r="E15" s="144"/>
      <s:c r="F15" s="145"/>
      <s:c r="G15" s="145"/>
      <s:c r="H15" s="145"/>
      <s:c r="I15" s="144" t="n">
        <s:f aca="0">SUM(I9:I14)</s:f>
        <s:v>122</s:v>
      </s:c>
      <s:c r="J15" s="144" t="n">
        <s:f aca="0">SUM(J9:J14)</s:f>
        <s:v>65141.23</s:v>
      </s:c>
      <s:c r="K15" s="144"/>
      <s:c r="L15" s="144" t="n">
        <s:f aca="0">SUM(L9:L14)</s:f>
        <s:v>7048.07</s:v>
      </s:c>
      <s:c r="M15" s="144"/>
      <s:c r="N15" s="144" t="n">
        <s:f aca="0">SUM(N9:N14)</s:f>
        <s:v>7208.25</s:v>
      </s:c>
      <s:c r="O15" s="144" t="n">
        <s:f aca="0">SUM(O9:O14)</s:f>
        <s:v>0</s:v>
      </s:c>
      <s:c r="P15" s="144" t="n">
        <s:f aca="0">SUM(P9:P14)</s:f>
        <s:v>0</s:v>
      </s:c>
      <s:c r="Q15" s="145" t="n">
        <s:f aca="0">SUM(Q9:Q14)</s:f>
        <s:v>79397.55</s:v>
      </s:c>
      <s:c r="R15" s="144"/>
    </s:row>
    <s:row r="16" s="146" customFormat="1" ht="15" hidden="0" customHeight="0" outlineLevel="0" collapsed="0">
      <s:c r="A16" s="111"/>
      <s:c r="B16" s="147" t="s">
        <s:v>151</s:v>
      </s:c>
      <s:c r="C16" s="111"/>
      <s:c r="D16" s="111"/>
      <s:c r="E16" s="137"/>
      <s:c r="F16" s="122"/>
      <s:c r="G16" s="122"/>
      <s:c r="H16" s="122"/>
      <s:c r="I16" s="123"/>
      <s:c r="J16" s="122"/>
      <s:c r="K16" s="124"/>
      <s:c r="L16" s="122"/>
      <s:c r="M16" s="124"/>
      <s:c r="N16" s="125"/>
      <s:c r="O16" s="125"/>
      <s:c r="P16" s="125"/>
      <s:c r="Q16" s="126"/>
      <s:c r="R16" s="126"/>
    </s:row>
    <s:row r="17" s="146" customFormat="1" ht="60" hidden="0" customHeight="0" outlineLevel="0" collapsed="0">
      <s:c r="A17" s="111" t="n">
        <s:v>7</s:v>
      </s:c>
      <s:c r="B17" s="120" t="s">
        <s:v>167</s:v>
      </s:c>
      <s:c r="C17" s="127" t="s">
        <s:v>140</s:v>
      </s:c>
      <s:c r="D17" s="111" t="s">
        <s:v>168</s:v>
      </s:c>
      <s:c r="E17" s="137" t="n">
        <s:v>3</s:v>
      </s:c>
      <s:c r="F17" s="121" t="n">
        <s:f aca="0">F9</s:f>
        <s:v>8793</s:v>
      </s:c>
      <s:c r="G17" s="122" t="n">
        <s:v>0.08</s:v>
      </s:c>
      <s:c r="H17" s="121" t="n">
        <s:f aca="0">F17*G17+F17+115</s:f>
        <s:v>9611</s:v>
      </s:c>
      <s:c r="I17" s="123" t="n">
        <s:v>9</s:v>
      </s:c>
      <s:c r="J17" s="122" t="n">
        <s:f aca="0">SUM(H17/18*I17)</s:f>
        <s:v>4805.5</s:v>
      </s:c>
      <s:c r="K17" s="124"/>
      <s:c r="L17" s="122" t="n">
        <s:v>0</s:v>
      </s:c>
      <s:c r="M17" s="124"/>
      <s:c r="N17" s="125" t="n">
        <s:f aca="0">SUM(M17*J17)</s:f>
        <s:v>0</s:v>
      </s:c>
      <s:c r="O17" s="125"/>
      <s:c r="P17" s="125"/>
      <s:c r="Q17" s="126" t="n">
        <s:f aca="0">J17+L17+N17</s:f>
        <s:v>4805.5</s:v>
      </s:c>
      <s:c r="R17" s="126"/>
    </s:row>
    <s:row r="18" s="119" customFormat="1" ht="30" hidden="0" customHeight="0" outlineLevel="0" collapsed="0">
      <s:c r="A18" s="111" t="n">
        <s:v>8</s:v>
      </s:c>
      <s:c r="B18" s="149" t="s">
        <s:v>154</s:v>
      </s:c>
      <s:c r="C18" s="110" t="s">
        <s:v>140</s:v>
      </s:c>
      <s:c r="D18" s="110" t="s">
        <s:v>155</s:v>
      </s:c>
      <s:c r="E18" s="137" t="n">
        <s:v>34</s:v>
      </s:c>
      <s:c r="F18" s="121" t="n">
        <s:f aca="0">F17</s:f>
        <s:v>8793</s:v>
      </s:c>
      <s:c r="G18" s="122" t="n">
        <s:v>0.08</s:v>
      </s:c>
      <s:c r="H18" s="121" t="n">
        <s:f aca="0">F18*G18+F18+115</s:f>
        <s:v>9611</s:v>
      </s:c>
      <s:c r="I18" s="123" t="n">
        <s:v>9</s:v>
      </s:c>
      <s:c r="J18" s="122" t="n">
        <s:f aca="0">SUM(H18/18*I18)</s:f>
        <s:v>4805.5</s:v>
      </s:c>
      <s:c r="K18" s="124"/>
      <s:c r="L18" s="122" t="n">
        <s:v>0</s:v>
      </s:c>
      <s:c r="M18" s="124" t="n">
        <s:v>0.25</s:v>
      </s:c>
      <s:c r="N18" s="125" t="n">
        <s:f aca="0">SUM(M18*J18)</s:f>
        <s:v>1201.38</s:v>
      </s:c>
      <s:c r="O18" s="125"/>
      <s:c r="P18" s="125"/>
      <s:c r="Q18" s="126" t="n">
        <s:f aca="0">J18+L18+N18</s:f>
        <s:v>6006.88</s:v>
      </s:c>
      <s:c r="R18" s="126"/>
    </s:row>
    <s:row r="19" s="119" customFormat="1" ht="15" hidden="1" customHeight="0" outlineLevel="0" collapsed="0">
      <s:c r="A19" s="110"/>
      <s:c r="B19" s="120"/>
      <s:c r="C19" s="111"/>
      <s:c r="D19" s="111"/>
      <s:c r="E19" s="111"/>
      <s:c r="F19" s="121"/>
      <s:c r="G19" s="122"/>
      <s:c r="H19" s="121"/>
      <s:c r="I19" s="123"/>
      <s:c r="J19" s="122"/>
      <s:c r="K19" s="124"/>
      <s:c r="L19" s="122"/>
      <s:c r="M19" s="124"/>
      <s:c r="N19" s="125"/>
      <s:c r="O19" s="125"/>
      <s:c r="P19" s="125"/>
      <s:c r="Q19" s="126"/>
      <s:c r="R19" s="126"/>
    </s:row>
    <s:row r="20" s="119" customFormat="1" ht="45" hidden="0" customHeight="0" outlineLevel="0" collapsed="0">
      <s:c r="A20" s="110" t="n">
        <s:v>9</s:v>
      </s:c>
      <s:c r="B20" s="120" t="s">
        <s:v>169</s:v>
      </s:c>
      <s:c r="C20" s="111" t="s">
        <s:v>140</s:v>
      </s:c>
      <s:c r="D20" s="111" t="s">
        <s:v>170</s:v>
      </s:c>
      <s:c r="E20" s="111" t="n">
        <s:v>36</s:v>
      </s:c>
      <s:c r="F20" s="121" t="n">
        <s:v>8793</s:v>
      </s:c>
      <s:c r="G20" s="122" t="n">
        <s:v>0.08</s:v>
      </s:c>
      <s:c r="H20" s="121" t="n">
        <s:f aca="0">F20*G20+F20+115</s:f>
        <s:v>9611</s:v>
      </s:c>
      <s:c r="I20" s="123" t="n">
        <s:v>14</s:v>
      </s:c>
      <s:c r="J20" s="122" t="n">
        <s:f aca="0">SUM(X26+H20/18*I20)</s:f>
        <s:v>7475.22</s:v>
      </s:c>
      <s:c r="K20" s="124"/>
      <s:c r="L20" s="122" t="n">
        <s:f aca="0">SUM(J20*K20)</s:f>
        <s:v>0</s:v>
      </s:c>
      <s:c r="M20" s="124" t="n">
        <s:v>0.25</s:v>
      </s:c>
      <s:c r="N20" s="125" t="n">
        <s:f aca="0">SUM(Y26+M20*J20)</s:f>
        <s:v>1868.81</s:v>
      </s:c>
      <s:c r="O20" s="125"/>
      <s:c r="P20" s="125"/>
      <s:c r="Q20" s="126" t="n">
        <s:f aca="0">SUM(J20+L20+N20)</s:f>
        <s:v>9344.03</s:v>
      </s:c>
      <s:c r="R20" s="126"/>
    </s:row>
    <s:row r="21" s="119" customFormat="1" ht="30" hidden="0" customHeight="0" outlineLevel="0" collapsed="0">
      <s:c r="A21" s="110" t="n">
        <s:v>10</s:v>
      </s:c>
      <s:c r="B21" s="148" t="s">
        <s:v>156</s:v>
      </s:c>
      <s:c r="C21" s="110" t="s">
        <s:v>140</s:v>
      </s:c>
      <s:c r="D21" s="110" t="s">
        <s:v>157</s:v>
      </s:c>
      <s:c r="E21" s="111" t="n">
        <s:v>22</s:v>
      </s:c>
      <s:c r="F21" s="121" t="n">
        <s:f aca="0">F20</s:f>
        <s:v>8793</s:v>
      </s:c>
      <s:c r="G21" s="122" t="n">
        <s:v>0.08</s:v>
      </s:c>
      <s:c r="H21" s="121" t="n">
        <s:f aca="0">F21*G21+F21+115</s:f>
        <s:v>9611</s:v>
      </s:c>
      <s:c r="I21" s="123" t="n">
        <s:v>9</s:v>
      </s:c>
      <s:c r="J21" s="122" t="n">
        <s:f aca="0">H21/18*I21</s:f>
        <s:v>4805.5</s:v>
      </s:c>
      <s:c r="K21" s="124"/>
      <s:c r="L21" s="122" t="n">
        <s:f aca="0">J21*K21</s:f>
        <s:v>0</s:v>
      </s:c>
      <s:c r="M21" s="124" t="n">
        <s:v>0.25</s:v>
      </s:c>
      <s:c r="N21" s="125" t="n">
        <s:f aca="0">M21*J21</s:f>
        <s:v>1201.38</s:v>
      </s:c>
      <s:c r="O21" s="125"/>
      <s:c r="P21" s="125"/>
      <s:c r="Q21" s="126" t="n">
        <s:f aca="0">J21+L21+N21</s:f>
        <s:v>6006.88</s:v>
      </s:c>
      <s:c r="R21" s="126"/>
    </s:row>
    <s:row r="22" s="119" customFormat="1" ht="15" hidden="1" customHeight="0" outlineLevel="0" collapsed="0">
      <s:c r="A22" s="110"/>
      <s:c r="B22" s="148"/>
      <s:c r="C22" s="127"/>
      <s:c r="D22" s="150"/>
      <s:c r="E22" s="111"/>
      <s:c r="F22" s="121"/>
      <s:c r="G22" s="122"/>
      <s:c r="H22" s="121"/>
      <s:c r="I22" s="123"/>
      <s:c r="J22" s="122"/>
      <s:c r="K22" s="124"/>
      <s:c r="L22" s="122"/>
      <s:c r="M22" s="124"/>
      <s:c r="N22" s="125"/>
      <s:c r="O22" s="125"/>
      <s:c r="P22" s="125"/>
      <s:c r="Q22" s="126"/>
      <s:c r="R22" s="126"/>
    </s:row>
    <s:row r="23" s="119" customFormat="1" ht="60" hidden="0" customHeight="0" outlineLevel="0" collapsed="0">
      <s:c r="A23" s="110" t="n">
        <s:v>11</s:v>
      </s:c>
      <s:c r="B23" s="148" t="s">
        <s:v>171</s:v>
      </s:c>
      <s:c r="C23" s="110" t="s">
        <s:v>140</s:v>
      </s:c>
      <s:c r="D23" s="110" t="s">
        <s:v>172</s:v>
      </s:c>
      <s:c r="E23" s="111" t="n">
        <s:v>18</s:v>
      </s:c>
      <s:c r="F23" s="121" t="n">
        <s:v>8793</s:v>
      </s:c>
      <s:c r="G23" s="122" t="n">
        <s:v>0.08</s:v>
      </s:c>
      <s:c r="H23" s="121" t="n">
        <s:f aca="0">F23*G23+F23+115</s:f>
        <s:v>9611</s:v>
      </s:c>
      <s:c r="I23" s="123" t="n">
        <s:v>6</s:v>
      </s:c>
      <s:c r="J23" s="122" t="n">
        <s:f aca="0">H23/18*I23</s:f>
        <s:v>3203.67</s:v>
      </s:c>
      <s:c r="K23" s="124"/>
      <s:c r="L23" s="122" t="n">
        <s:v>0</s:v>
      </s:c>
      <s:c r="M23" s="124"/>
      <s:c r="N23" s="125" t="n">
        <s:f aca="0">M23*J23</s:f>
        <s:v>0</s:v>
      </s:c>
      <s:c r="O23" s="125"/>
      <s:c r="P23" s="125"/>
      <s:c r="Q23" s="126" t="n">
        <s:f aca="0">J23+L23+N23</s:f>
        <s:v>3203.67</s:v>
      </s:c>
      <s:c r="R23" s="126"/>
    </s:row>
    <s:row r="24" s="119" customFormat="1" ht="45" hidden="0" customHeight="0" outlineLevel="0" collapsed="0">
      <s:c r="A24" s="110" t="n">
        <s:v>12</s:v>
      </s:c>
      <s:c r="B24" s="120" t="s">
        <s:v>158</s:v>
      </s:c>
      <s:c r="C24" s="127" t="s">
        <s:v>140</s:v>
      </s:c>
      <s:c r="D24" s="111" t="s">
        <s:v>159</s:v>
      </s:c>
      <s:c r="E24" s="111" t="n">
        <s:v>5</s:v>
      </s:c>
      <s:c r="F24" s="121" t="n">
        <s:f aca="0">F23</s:f>
        <s:v>8793</s:v>
      </s:c>
      <s:c r="G24" s="122" t="n">
        <s:v>0.08</s:v>
      </s:c>
      <s:c r="H24" s="121" t="n">
        <s:f aca="0">F24*G24+F24+115</s:f>
        <s:v>9611</s:v>
      </s:c>
      <s:c r="I24" s="123" t="n">
        <s:v>9</s:v>
      </s:c>
      <s:c r="J24" s="122" t="n">
        <s:f aca="0">SUM(H24/18*I24)</s:f>
        <s:v>4805.5</s:v>
      </s:c>
      <s:c r="K24" s="124"/>
      <s:c r="L24" s="122" t="n">
        <s:v>0</s:v>
      </s:c>
      <s:c r="M24" s="124" t="n">
        <s:v>0.25</s:v>
      </s:c>
      <s:c r="N24" s="125" t="n">
        <s:f aca="0">SUM(M24*J24)</s:f>
        <s:v>1201.38</s:v>
      </s:c>
      <s:c r="O24" s="125"/>
      <s:c r="P24" s="125"/>
      <s:c r="Q24" s="126" t="n">
        <s:f aca="0">J24+L24+N24</s:f>
        <s:v>6006.88</s:v>
      </s:c>
      <s:c r="R24" s="126"/>
    </s:row>
    <s:row r="25" s="119" customFormat="1" ht="45" hidden="0" customHeight="0" outlineLevel="0" collapsed="0">
      <s:c r="A25" s="110" t="n">
        <s:v>13</s:v>
      </s:c>
      <s:c r="B25" s="148" t="s">
        <s:v>152</s:v>
      </s:c>
      <s:c r="C25" s="110" t="s">
        <s:v>140</s:v>
      </s:c>
      <s:c r="D25" s="111" t="s">
        <s:v>153</s:v>
      </s:c>
      <s:c r="E25" s="111" t="n">
        <s:v>11</s:v>
      </s:c>
      <s:c r="F25" s="121" t="n">
        <s:f aca="0">F24</s:f>
        <s:v>8793</s:v>
      </s:c>
      <s:c r="G25" s="122" t="n">
        <s:v>0.08</s:v>
      </s:c>
      <s:c r="H25" s="121" t="n">
        <s:f aca="0">F25*G25+F25+115</s:f>
        <s:v>9611</s:v>
      </s:c>
      <s:c r="I25" s="123" t="n">
        <s:v>15</s:v>
      </s:c>
      <s:c r="J25" s="122" t="n">
        <s:f aca="0">SUM(H25/18*I25)</s:f>
        <s:v>8009.17</s:v>
      </s:c>
      <s:c r="K25" s="124"/>
      <s:c r="L25" s="122" t="n">
        <s:v>0</s:v>
      </s:c>
      <s:c r="M25" s="124"/>
      <s:c r="N25" s="125" t="n">
        <s:f aca="0">SUM(M25*J25)</s:f>
        <s:v>0</s:v>
      </s:c>
      <s:c r="O25" s="125"/>
      <s:c r="P25" s="125"/>
      <s:c r="Q25" s="126" t="n">
        <s:f aca="0">SUM(J25+L25+N25)</s:f>
        <s:v>8009.17</s:v>
      </s:c>
      <s:c r="R25" s="126"/>
    </s:row>
    <s:row r="26" s="119" customFormat="1" ht="30" hidden="0" customHeight="1" outlineLevel="0" collapsed="0">
      <s:c r="A26" s="151"/>
      <s:c r="B26" s="120"/>
      <s:c r="C26" s="110"/>
      <s:c r="D26" s="151"/>
      <s:c r="E26" s="127"/>
      <s:c r="F26" s="121"/>
      <s:c r="G26" s="122"/>
      <s:c r="H26" s="121"/>
      <s:c r="I26" s="130"/>
      <s:c r="J26" s="129"/>
      <s:c r="K26" s="131"/>
      <s:c r="L26" s="129"/>
      <s:c r="M26" s="124"/>
      <s:c r="N26" s="132"/>
      <s:c r="O26" s="132"/>
      <s:c r="P26" s="132"/>
      <s:c r="Q26" s="133"/>
      <s:c r="R26" s="133"/>
    </s:row>
    <s:row r="27" s="119" customFormat="1" ht="30" hidden="0" customHeight="1" outlineLevel="0" collapsed="0">
      <s:c r="A27" s="156"/>
      <s:c r="B27" s="156"/>
      <s:c r="C27" s="156"/>
      <s:c r="D27" s="156"/>
      <s:c r="E27" s="144"/>
      <s:c r="F27" s="157"/>
      <s:c r="G27" s="145"/>
      <s:c r="H27" s="157"/>
      <s:c r="I27" s="144" t="n">
        <s:f aca="0">SUM(I17:I26)</s:f>
        <s:v>71</s:v>
      </s:c>
      <s:c r="J27" s="144" t="n">
        <s:f aca="0">SUM(J17:J26)</s:f>
        <s:v>37910.06</s:v>
      </s:c>
      <s:c r="K27" s="144" t="n">
        <s:f aca="0">SUM(K17:K26)</s:f>
        <s:v>0</s:v>
      </s:c>
      <s:c r="L27" s="144" t="n">
        <s:f aca="0">SUM(L17:L26)</s:f>
        <s:v>0</s:v>
      </s:c>
      <s:c r="M27" s="144"/>
      <s:c r="N27" s="144" t="n">
        <s:f aca="0">SUM(N17:N26)</s:f>
        <s:v>5472.95</s:v>
      </s:c>
      <s:c r="O27" s="144" t="n">
        <s:f aca="0">SUM(O17:O26)</s:f>
        <s:v>0</s:v>
      </s:c>
      <s:c r="P27" s="144" t="n">
        <s:f aca="0">SUM(P17:P26)</s:f>
        <s:v>0</s:v>
      </s:c>
      <s:c r="Q27" s="144" t="n">
        <s:f aca="0">SUM(Q17:Q26)</s:f>
        <s:v>43383.01</s:v>
      </s:c>
      <s:c r="R27" s="144"/>
    </s:row>
    <s:row r="28" s="162" customFormat="1" ht="15" hidden="0" customHeight="0" outlineLevel="0" collapsed="0">
      <s:c r="A28" s="158"/>
      <s:c r="B28" s="158"/>
      <s:c r="C28" s="158"/>
      <s:c r="D28" s="158"/>
      <s:c r="E28" s="159"/>
      <s:c r="F28" s="160"/>
      <s:c r="G28" s="161"/>
      <s:c r="H28" s="160"/>
      <s:c r="I28" s="159" t="n">
        <s:f aca="0">I27+I15</s:f>
        <s:v>193</s:v>
      </s:c>
      <s:c r="J28" s="159" t="n">
        <s:f aca="0">J27+J15</s:f>
        <s:v>103051.29</s:v>
      </s:c>
      <s:c r="K28" s="159" t="n">
        <s:f aca="0">K27+K15</s:f>
        <s:v>0</s:v>
      </s:c>
      <s:c r="L28" s="159" t="n">
        <s:f aca="0">L27+L15</s:f>
        <s:v>7048.07</s:v>
      </s:c>
      <s:c r="M28" s="159"/>
      <s:c r="N28" s="159" t="n">
        <s:f aca="0">N27+N15</s:f>
        <s:v>12681.2</s:v>
      </s:c>
      <s:c r="O28" s="159" t="n">
        <s:f aca="0">O27+O15</s:f>
        <s:v>0</s:v>
      </s:c>
      <s:c r="P28" s="159" t="n">
        <s:f aca="0">P27+P15</s:f>
        <s:v>0</s:v>
      </s:c>
      <s:c r="Q28" s="161" t="n">
        <s:f aca="0">Q27+Q15</s:f>
        <s:v>122780.56</s:v>
      </s:c>
      <s:c r="R28" s="159"/>
    </s:row>
    <s:row r="29" s="162" customFormat="1" ht="18.75" hidden="0" customHeight="0" outlineLevel="0" collapsed="0">
      <s:c r="A29" s="109"/>
      <s:c r="B29" s="109"/>
      <s:c r="C29" s="109"/>
      <s:c r="D29" s="163"/>
      <s:c r="E29" s="163"/>
      <s:c r="F29" s="163"/>
      <s:c r="G29" s="163"/>
      <s:c r="H29" s="163"/>
      <s:c r="I29" s="163"/>
      <s:c r="J29" s="163"/>
      <s:c r="K29" s="163"/>
      <s:c r="L29" s="163"/>
      <s:c r="M29" s="163"/>
      <s:c r="N29" s="163"/>
      <s:c r="O29" s="163"/>
      <s:c r="P29" s="163"/>
      <s:c r="Q29" s="163"/>
    </s:row>
    <s:row r="30" s="162" customFormat="1" ht="18.75" hidden="0" customHeight="0" outlineLevel="0" collapsed="0">
      <s:c r="A30" s="164" t="s">
        <s:v>160</s:v>
      </s:c>
      <s:c r="B30" s="109"/>
      <s:c r="C30" s="109"/>
      <s:c r="D30" s="163"/>
      <s:c r="E30" s="163"/>
      <s:c r="F30" s="163"/>
      <s:c r="G30" s="163"/>
      <s:c r="H30" s="163"/>
      <s:c r="I30" s="163"/>
      <s:c r="J30" s="163"/>
      <s:c r="K30" s="163"/>
      <s:c r="L30" s="163"/>
      <s:c r="M30" s="163"/>
      <s:c r="N30" s="163"/>
      <s:c r="O30" s="163"/>
      <s:c r="P30" s="163"/>
      <s:c r="Q30" s="163"/>
    </s:row>
    <s:row r="31" s="162" customFormat="1" ht="18.75" hidden="0" customHeight="0" outlineLevel="0" collapsed="0">
      <s:c r="A31" s="164"/>
      <s:c r="B31" s="109"/>
      <s:c r="C31" s="109"/>
      <s:c r="D31" s="163"/>
      <s:c r="E31" s="163"/>
      <s:c r="F31" s="163"/>
      <s:c r="G31" s="163"/>
      <s:c r="H31" s="163"/>
      <s:c r="I31" s="163"/>
      <s:c r="J31" s="163"/>
      <s:c r="K31" s="163"/>
      <s:c r="L31" s="163"/>
      <s:c r="M31" s="163"/>
      <s:c r="N31" s="163"/>
      <s:c r="O31" s="163"/>
      <s:c r="P31" s="163"/>
      <s:c r="Q31" s="163"/>
    </s:row>
    <s:row r="32" s="162" customFormat="1" ht="15" hidden="0" customHeight="1" outlineLevel="0" collapsed="0">
      <s:c r="A32" s="164" t="s">
        <s:v>161</s:v>
      </s:c>
      <s:c r="B32" s="109"/>
      <s:c r="C32" s="109"/>
      <s:c r="D32" s="109" t="s">
        <s:v>162</s:v>
      </s:c>
      <s:c r="E32" s="163"/>
      <s:c r="F32" s="163"/>
      <s:c r="G32" s="163"/>
      <s:c r="H32" s="163"/>
      <s:c r="I32" s="163"/>
      <s:c r="J32" s="163"/>
      <s:c r="K32" s="163"/>
      <s:c r="L32" s="163"/>
      <s:c r="M32" s="163"/>
      <s:c r="N32" s="163"/>
      <s:c r="O32" s="163"/>
      <s:c r="P32" s="163"/>
      <s:c r="Q32" s="163"/>
    </s:row>
    <s:row r="33" customFormat="0" ht="15" hidden="0" customHeight="1" outlineLevel="0" collapsed="0">
      <s:c r="A33" s="109"/>
      <s:c r="B33" s="109"/>
      <s:c r="C33" s="109"/>
      <s:c r="D33" s="163"/>
      <s:c r="E33" s="163"/>
      <s:c r="F33" s="163"/>
      <s:c r="G33" s="163"/>
      <s:c r="H33" s="163"/>
      <s:c r="I33" s="163"/>
      <s:c r="J33" s="163"/>
      <s:c r="K33" s="163"/>
      <s:c r="L33" s="163"/>
      <s:c r="M33" s="163"/>
      <s:c r="N33" s="163"/>
      <s:c r="O33" s="163"/>
      <s:c r="P33" s="163"/>
      <s:c r="Q33" s="163"/>
      <s:c r="W33" s="119" t="n">
        <s:f aca="0">IF((12792*C33)&lt;(G33+I33+K33+M33+O33+Q33+S33+U33+V33+T33),0,(12792*C33-G33-I33-K33-M33-O33-Q33-S33-U33-V33-T33))</s:f>
        <s:v>0</s:v>
      </s:c>
    </s:row>
    <s:row r="34" customFormat="0" ht="18.75" hidden="0" customHeight="0" outlineLevel="0" collapsed="0">
      <s:c r="A34" s="109" t="s">
        <s:v>163</s:v>
      </s:c>
      <s:c r="B34" s="109"/>
      <s:c r="C34" s="109"/>
      <s:c r="D34" s="163"/>
      <s:c r="E34" s="163"/>
      <s:c r="F34" s="163"/>
      <s:c r="G34" s="163"/>
      <s:c r="H34" s="163"/>
      <s:c r="I34" s="163"/>
      <s:c r="J34" s="163"/>
      <s:c r="K34" s="163"/>
      <s:c r="L34" s="163"/>
      <s:c r="M34" s="163"/>
      <s:c r="N34" s="163"/>
      <s:c r="O34" s="163"/>
      <s:c r="P34" s="163"/>
      <s:c r="Q34" s="163"/>
      <s:c r="W34" s="119" t="n">
        <s:f aca="0">IF((12792*C34)&lt;(G34+I34+K34+M34+O34+Q34+S34+U34+V34+T34),0,(12792*C34-G34-I34-K34-M34-O34-Q34-S34-U34-V34-T34))</s:f>
        <s:v>0</s:v>
      </s:c>
    </s:row>
    <s:row r="35" customFormat="0" ht="15" hidden="0" customHeight="0" outlineLevel="0" collapsed="0">
      <s:c r="A35" s="163"/>
      <s:c r="B35" s="163"/>
      <s:c r="C35" s="163"/>
      <s:c r="D35" s="163"/>
      <s:c r="E35" s="163"/>
      <s:c r="F35" s="163"/>
      <s:c r="G35" s="163"/>
      <s:c r="H35" s="163"/>
      <s:c r="I35" s="163"/>
      <s:c r="J35" s="163"/>
      <s:c r="K35" s="163"/>
      <s:c r="L35" s="163"/>
      <s:c r="M35" s="163"/>
      <s:c r="N35" s="163"/>
      <s:c r="O35" s="163"/>
      <s:c r="P35" s="163"/>
      <s:c r="Q35" s="163"/>
    </s:row>
    <s:row r="36" customFormat="0" ht="15" hidden="0" customHeight="0" outlineLevel="0" collapsed="0">
      <s:c r="A36" s="163"/>
      <s:c r="B36" s="163"/>
      <s:c r="C36" s="163"/>
      <s:c r="D36" s="163"/>
      <s:c r="E36" s="163"/>
      <s:c r="F36" s="163"/>
      <s:c r="G36" s="163"/>
      <s:c r="H36" s="163"/>
      <s:c r="I36" s="163"/>
      <s:c r="J36" s="163"/>
      <s:c r="K36" s="163"/>
      <s:c r="L36" s="163"/>
      <s:c r="M36" s="163"/>
      <s:c r="N36" s="163"/>
      <s:c r="O36" s="163"/>
      <s:c r="P36" s="163"/>
      <s:c r="Q36" s="163"/>
    </s:row>
    <s:row r="37" customFormat="0" ht="15" hidden="0" customHeight="0" outlineLevel="0" collapsed="0">
      <s:c r="A37" s="163"/>
      <s:c r="B37" s="163"/>
      <s:c r="C37" s="163"/>
      <s:c r="D37" s="163"/>
      <s:c r="E37" s="163"/>
      <s:c r="F37" s="163"/>
      <s:c r="G37" s="163"/>
      <s:c r="H37" s="163"/>
      <s:c r="I37" s="163"/>
      <s:c r="J37" s="163"/>
      <s:c r="K37" s="163"/>
      <s:c r="L37" s="163"/>
      <s:c r="M37" s="163"/>
      <s:c r="N37" s="163"/>
      <s:c r="O37" s="163"/>
      <s:c r="P37" s="163"/>
      <s:c r="Q37" s="163"/>
    </s:row>
    <s:row r="38" customFormat="0" ht="15" hidden="0" customHeight="0" outlineLevel="0" collapsed="0">
      <s:c r="A38" s="163"/>
      <s:c r="B38" s="163"/>
      <s:c r="C38" s="163"/>
      <s:c r="D38" s="163" t="s">
        <s:v>164</s:v>
      </s:c>
      <s:c r="E38" s="163"/>
      <s:c r="F38" s="163"/>
      <s:c r="G38" s="163"/>
      <s:c r="H38" s="163"/>
      <s:c r="I38" s="163"/>
      <s:c r="J38" s="163"/>
      <s:c r="K38" s="163"/>
      <s:c r="L38" s="163"/>
      <s:c r="M38" s="163"/>
      <s:c r="N38" s="163"/>
      <s:c r="O38" s="163"/>
      <s:c r="P38" s="163"/>
      <s:c r="Q38" s="163"/>
    </s:row>
    <s:row r="39" customFormat="0" ht="15" hidden="0" customHeight="0" outlineLevel="0" collapsed="0">
      <s:c r="A39" s="163"/>
      <s:c r="B39" s="163"/>
      <s:c r="C39" s="163"/>
      <s:c r="D39" s="163"/>
      <s:c r="E39" s="163"/>
      <s:c r="F39" s="163"/>
      <s:c r="G39" s="163"/>
      <s:c r="H39" s="163"/>
      <s:c r="I39" s="163"/>
      <s:c r="J39" s="163"/>
      <s:c r="K39" s="163"/>
      <s:c r="L39" s="163"/>
      <s:c r="M39" s="163"/>
      <s:c r="N39" s="163"/>
      <s:c r="O39" s="163"/>
      <s:c r="P39" s="163"/>
      <s:c r="Q39" s="163"/>
    </s:row>
    <s:row r="40" customFormat="0" ht="15" hidden="0" customHeight="0" outlineLevel="0" collapsed="0">
      <s:c r="A40" s="163"/>
      <s:c r="B40" s="163"/>
      <s:c r="C40" s="163"/>
      <s:c r="D40" s="163"/>
      <s:c r="E40" s="163"/>
      <s:c r="F40" s="163"/>
      <s:c r="G40" s="163"/>
      <s:c r="H40" s="163"/>
      <s:c r="I40" s="163"/>
      <s:c r="J40" s="163"/>
      <s:c r="K40" s="163"/>
      <s:c r="L40" s="163"/>
      <s:c r="M40" s="163"/>
      <s:c r="N40" s="163"/>
      <s:c r="O40" s="163"/>
      <s:c r="P40" s="163"/>
      <s:c r="Q40" s="163"/>
    </s:row>
    <s:row r="41" customFormat="0" ht="15" hidden="0" customHeight="0" outlineLevel="0" collapsed="0">
      <s:c r="A41" s="163"/>
      <s:c r="B41" s="163"/>
      <s:c r="C41" s="163"/>
      <s:c r="D41" s="163"/>
      <s:c r="E41" s="163"/>
      <s:c r="F41" s="163"/>
      <s:c r="G41" s="163"/>
      <s:c r="H41" s="163"/>
      <s:c r="I41" s="163"/>
      <s:c r="J41" s="163"/>
      <s:c r="K41" s="163"/>
      <s:c r="L41" s="163"/>
      <s:c r="M41" s="163"/>
      <s:c r="N41" s="163"/>
      <s:c r="O41" s="163"/>
      <s:c r="P41" s="163"/>
      <s:c r="Q41" s="163"/>
    </s:row>
    <s:row r="42" customFormat="0" ht="15" hidden="0" customHeight="0" outlineLevel="0" collapsed="0">
      <s:c r="A42" s="163"/>
      <s:c r="B42" s="163"/>
      <s:c r="C42" s="163"/>
      <s:c r="D42" s="163"/>
      <s:c r="E42" s="163"/>
      <s:c r="F42" s="163"/>
      <s:c r="G42" s="163"/>
      <s:c r="H42" s="163"/>
      <s:c r="I42" s="163"/>
      <s:c r="J42" s="163"/>
      <s:c r="K42" s="163"/>
      <s:c r="L42" s="163"/>
      <s:c r="M42" s="163"/>
      <s:c r="N42" s="163"/>
      <s:c r="O42" s="163"/>
      <s:c r="P42" s="163"/>
      <s:c r="Q42" s="163"/>
    </s:row>
    <s:row r="43" customFormat="0" ht="15" hidden="0" customHeight="0" outlineLevel="0" collapsed="0">
      <s:c r="A43" s="163"/>
      <s:c r="B43" s="163"/>
      <s:c r="C43" s="163"/>
      <s:c r="D43" s="163"/>
      <s:c r="E43" s="163"/>
      <s:c r="F43" s="163"/>
      <s:c r="G43" s="163"/>
      <s:c r="H43" s="163"/>
      <s:c r="I43" s="163"/>
      <s:c r="J43" s="163"/>
      <s:c r="K43" s="163"/>
      <s:c r="L43" s="163"/>
      <s:c r="M43" s="163"/>
      <s:c r="N43" s="163"/>
      <s:c r="O43" s="163"/>
      <s:c r="P43" s="163"/>
      <s:c r="Q43" s="163"/>
    </s:row>
    <s:row r="44" customFormat="0" ht="15" hidden="0" customHeight="0" outlineLevel="0" collapsed="0">
      <s:c r="A44" s="163"/>
      <s:c r="B44" s="163"/>
      <s:c r="C44" s="163"/>
      <s:c r="D44" s="163"/>
      <s:c r="E44" s="163"/>
      <s:c r="F44" s="163"/>
      <s:c r="G44" s="163"/>
      <s:c r="H44" s="163"/>
      <s:c r="I44" s="163"/>
      <s:c r="J44" s="163"/>
      <s:c r="K44" s="163"/>
      <s:c r="L44" s="163"/>
      <s:c r="M44" s="163"/>
      <s:c r="N44" s="163"/>
      <s:c r="O44" s="163"/>
      <s:c r="P44" s="163"/>
      <s:c r="Q44" s="163"/>
    </s:row>
    <s:row r="45" customFormat="0" ht="15" hidden="0" customHeight="0" outlineLevel="0" collapsed="0">
      <s:c r="A45" s="163"/>
      <s:c r="B45" s="163"/>
      <s:c r="C45" s="163"/>
      <s:c r="D45" s="163"/>
      <s:c r="E45" s="163"/>
      <s:c r="F45" s="163"/>
      <s:c r="G45" s="163"/>
      <s:c r="H45" s="163"/>
      <s:c r="I45" s="163"/>
      <s:c r="J45" s="163"/>
      <s:c r="K45" s="163"/>
      <s:c r="L45" s="163"/>
      <s:c r="M45" s="163"/>
      <s:c r="N45" s="163"/>
      <s:c r="O45" s="163"/>
      <s:c r="P45" s="163"/>
      <s:c r="Q45" s="163"/>
    </s:row>
    <s:row r="46" customFormat="0" ht="15" hidden="0" customHeight="0" outlineLevel="0" collapsed="0">
      <s:c r="A46" s="163"/>
      <s:c r="B46" s="163"/>
      <s:c r="C46" s="163"/>
      <s:c r="D46" s="163"/>
      <s:c r="E46" s="163"/>
      <s:c r="F46" s="163"/>
      <s:c r="G46" s="163"/>
      <s:c r="H46" s="163"/>
      <s:c r="I46" s="163"/>
      <s:c r="J46" s="163"/>
      <s:c r="K46" s="163"/>
      <s:c r="L46" s="163"/>
      <s:c r="M46" s="163"/>
      <s:c r="N46" s="163"/>
      <s:c r="O46" s="163"/>
      <s:c r="P46" s="163"/>
      <s:c r="Q46" s="163"/>
    </s:row>
    <s:row r="47" customFormat="0" ht="15" hidden="0" customHeight="0" outlineLevel="0" collapsed="0">
      <s:c r="A47" s="163"/>
      <s:c r="B47" s="163"/>
      <s:c r="C47" s="163"/>
      <s:c r="D47" s="163"/>
      <s:c r="E47" s="163"/>
      <s:c r="F47" s="163"/>
      <s:c r="G47" s="163"/>
      <s:c r="H47" s="163"/>
      <s:c r="I47" s="163"/>
      <s:c r="J47" s="163"/>
      <s:c r="K47" s="163"/>
      <s:c r="L47" s="163"/>
      <s:c r="M47" s="163"/>
      <s:c r="N47" s="163"/>
      <s:c r="O47" s="163"/>
      <s:c r="P47" s="163"/>
      <s:c r="Q47" s="163"/>
    </s:row>
    <s:row r="48" customFormat="0" ht="15" hidden="0" customHeight="0" outlineLevel="0" collapsed="0">
      <s:c r="A48" s="163"/>
      <s:c r="B48" s="163"/>
      <s:c r="C48" s="163"/>
      <s:c r="D48" s="163"/>
      <s:c r="E48" s="163"/>
      <s:c r="F48" s="163"/>
      <s:c r="G48" s="163"/>
      <s:c r="H48" s="163"/>
      <s:c r="I48" s="163"/>
      <s:c r="J48" s="163"/>
      <s:c r="K48" s="163"/>
      <s:c r="L48" s="163"/>
      <s:c r="M48" s="163"/>
      <s:c r="N48" s="163"/>
      <s:c r="O48" s="163"/>
      <s:c r="P48" s="163"/>
      <s:c r="Q48" s="163"/>
    </s:row>
    <s:row r="57" customFormat="0" ht="12.75" hidden="0" customHeight="0" outlineLevel="0" collapsed="0">
      <s:c r="W57" s="119" t="n">
        <s:f aca="0">IF((12792*C57)&lt;(G57+I57+K57+M57+O57+Q57+S57+U57+V57+T57),0,(12792*C57-G57-I57-K57-M57-O57-Q57-S57-U57-V57-T57))</s:f>
        <s:v>0</s:v>
      </s:c>
    </s:row>
    <s:row r="59" customFormat="0" ht="12.75" hidden="0" customHeight="0" outlineLevel="0" collapsed="0">
      <s:c r="W59" s="119" t="n">
        <s:f aca="0">IF((12792*C59)&lt;(G59+I59+K59+M59+O59+Q59+S59+U59+V59+T59),0,(12792*C59-G59-I59-K59-M59-O59-Q59-S59-U59-V59-T59))</s:f>
        <s:v>0</s:v>
      </s:c>
    </s:row>
  </s:sheetData>
  <s:mergeCells count="24">
    <s:mergeCell ref="A1:J1"/>
    <s:mergeCell ref="K1:Q1"/>
    <s:mergeCell ref="A2:J2"/>
    <s:mergeCell ref="K2:Q2"/>
    <s:mergeCell ref="B3:J3"/>
    <s:mergeCell ref="K3:Q3"/>
    <s:mergeCell ref="A4:J4"/>
    <s:mergeCell ref="K4:Q4"/>
    <s:mergeCell ref="A6:A7"/>
    <s:mergeCell ref="B6:B7"/>
    <s:mergeCell ref="C6:C7"/>
    <s:mergeCell ref="D6:D7"/>
    <s:mergeCell ref="E6:E7"/>
    <s:mergeCell ref="F6:F7"/>
    <s:mergeCell ref="G6:G7"/>
    <s:mergeCell ref="H6:H7"/>
    <s:mergeCell ref="I6:I7"/>
    <s:mergeCell ref="J6:J7"/>
    <s:mergeCell ref="K6:L6"/>
    <s:mergeCell ref="M6:N6"/>
    <s:mergeCell ref="O6:O7"/>
    <s:mergeCell ref="P6:P7"/>
    <s:mergeCell ref="Q6:Q7"/>
    <s:mergeCell ref="R6:R7"/>
  </s:mergeCells>
  <s:printOptions horizontalCentered="0" verticalCentered="0" headings="0" gridLines="1" gridLinesSet="1"/>
  <s:pageMargins left="0.394" right="0" top="0" bottom="0" header="0.512" footer="0.512"/>
  <s:pageSetup paperSize="9" scale="100" fitToWidth="1" fitToHeight="0" pageOrder="downThenOver" orientation="landscape" blackAndWhite="0" draft="0" cellComments="none" horizontalDpi="300" verticalDpi="300" copies="1"/>
  <s:headerFooter differentOddEven="0" differentFirst="0">
    <s:oddHeader/>
    <s:oddFooter/>
  </s:headerFooter>
</s:worksheet>
</file>

<file path=docProps/app.xml><?xml version="1.0" encoding="utf-8"?>
<ep:Properties xmlns:ep="http://schemas.openxmlformats.org/officeDocument/2006/extended-properties">
  <ep:Template/>
  <ep:TotalTime>0</ep:TotalTime>
  <ep:Application>LibreOffice/24.2.7.2$Linux_X86_64 LibreOffice_project/420$Build-2</ep:Application>
  <ep:AppVersion>15.0000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terms:created xsi:type="dcterms:W3CDTF">2017-01-19T11:24:53Z</dcterms:created>
  <dc:creator>shvidkaya</dc:creator>
  <dc:description/>
  <dc:language>en-US</dc:language>
  <cp:lastModifiedBy/>
  <cp:lastPrinted>2023-10-12T10:55:24Z</cp:lastPrinted>
  <dcterms:modified xsi:type="dcterms:W3CDTF">2026-07-28T16:52:41Z</dcterms:modified>
  <cp:revision>1</cp:revision>
  <dc:subject/>
  <dc:title/>
</cp:coreProperties>
</file>