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28" i="1" l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O64" i="1"/>
  <c r="N64" i="1"/>
  <c r="M64" i="1"/>
  <c r="L64" i="1"/>
  <c r="K64" i="1"/>
  <c r="J64" i="1"/>
  <c r="I64" i="1"/>
  <c r="H64" i="1"/>
  <c r="G64" i="1"/>
  <c r="F64" i="1"/>
  <c r="E64" i="1"/>
  <c r="D64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40" i="1"/>
  <c r="N40" i="1"/>
  <c r="M40" i="1"/>
  <c r="L40" i="1"/>
  <c r="K40" i="1"/>
  <c r="J40" i="1"/>
  <c r="I40" i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<sst xmlns="http://schemas.openxmlformats.org/spreadsheetml/2006/main" count="311" uniqueCount="91">
  <si>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</si>
  <si>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</si>
  <si>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</si>
  <si>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</si>
  <si>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</si>
  <si>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</si>
  <si>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</si>
  <si>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</si>
  <si>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</si>
  <si>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</si>
  <si>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</si>
  <si>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</si>
  <si>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</si>
  <si>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</si>
  <si>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</si>
  <si>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</si>
  <si>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</si>
  <si>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</si>
  <si>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</si>
  <si>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</si>
  <si>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</si>
  <si>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 xml:space="preserve">День/неделя: Понедельник -1 </t>
  </si>
  <si>
    <t>_Завтрак</t>
  </si>
  <si>
    <t>294/М/БДМ</t>
  </si>
  <si>
    <t>Котлеты рубленные (из мяса индейки-филе)</t>
  </si>
  <si>
    <t>Соус овощной</t>
  </si>
  <si>
    <t>302М/БМД</t>
  </si>
  <si>
    <t>Рис отварной (масло растительное)</t>
  </si>
  <si>
    <t>377М/БМД</t>
  </si>
  <si>
    <t>Чай с лимоном</t>
  </si>
  <si>
    <t>Хлеб пшеничный</t>
  </si>
  <si>
    <t>Фрукты (яблоки)</t>
  </si>
  <si>
    <t>Итого за _Завтрак</t>
  </si>
  <si>
    <t>Сок фруктовый</t>
  </si>
  <si>
    <t>День/неделя: Вторник-1</t>
  </si>
  <si>
    <t>71М</t>
  </si>
  <si>
    <t>Овощи натуральные свежие (огурцы)</t>
  </si>
  <si>
    <t>259М/БМД</t>
  </si>
  <si>
    <t>Жаркое по-домашнему (индейка филе)</t>
  </si>
  <si>
    <t xml:space="preserve">Фруктовый чай (яблоки свежие) </t>
  </si>
  <si>
    <t>Хлеб ржаной</t>
  </si>
  <si>
    <t>День/неделя: Среда-1</t>
  </si>
  <si>
    <t>24/М/БМД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</si>
  <si>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</si>
  <si>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</si>
  <si>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</si>
  <si>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</si>
  <si>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376М/БМД</t>
  </si>
  <si>
    <t xml:space="preserve">Чай с сахаром </t>
  </si>
  <si>
    <t>День/неделя: Четверг-1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</si>
  <si>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</si>
  <si>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</si>
  <si>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</si>
  <si>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</si>
  <si>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312М/БМД</t>
  </si>
  <si>
    <t>Картофельное пюре (растительное масло)</t>
  </si>
  <si>
    <t>День/неделя: Пятница-1</t>
  </si>
  <si>
    <t>23М/ссж</t>
  </si>
  <si>
    <t>Салат из свежих помидоров</t>
  </si>
  <si>
    <t>210М/БМД</t>
  </si>
  <si>
    <t>Омлет натуральный (на воде, масло растительное)</t>
  </si>
  <si>
    <t xml:space="preserve">Фрукты (Груши) </t>
  </si>
  <si>
    <t>День/неделя: Понедельник-2</t>
  </si>
  <si>
    <t>Огурец свежий</t>
  </si>
  <si>
    <t>294М/БМД</t>
  </si>
  <si>
    <t>Котлеты рубленые из  кролика (масло раст.)</t>
  </si>
  <si>
    <t>184К</t>
  </si>
  <si>
    <t>Рагу из овощей</t>
  </si>
  <si>
    <t>День/неделя: Вторник-2</t>
  </si>
  <si>
    <t>235/М</t>
  </si>
  <si>
    <t>Шницель рыбный (минтай филе) с маслом</t>
  </si>
  <si>
    <t>125/М/БМД</t>
  </si>
  <si>
    <t>Картофель отварной (масло раст.)</t>
  </si>
  <si>
    <t>День/неделя: Среда-2</t>
  </si>
  <si>
    <t>288М</t>
  </si>
  <si>
    <t xml:space="preserve"> Кролик отварной без масла</t>
  </si>
  <si>
    <t>363К</t>
  </si>
  <si>
    <t>Соус томатный (2-й вариант)</t>
  </si>
  <si>
    <t>Каша вязкая гречневая на воде (для меню г. Краснодар)</t>
  </si>
  <si>
    <t>Печенье</t>
  </si>
  <si>
    <t>День/неделя: Четверг-2</t>
  </si>
  <si>
    <t>292М/БМД</t>
  </si>
  <si>
    <t>Птица (грудки кур.), тушенные в соусе с овощами (крем смет.соевый)</t>
  </si>
  <si>
    <t>Фрукты (Груши)</t>
  </si>
  <si>
    <t>День/неделя: Пятница-2</t>
  </si>
  <si>
    <t>20М/ссж</t>
  </si>
  <si>
    <t>Салат из свежих огурцов</t>
  </si>
  <si>
    <t>297/М/БМД</t>
  </si>
  <si>
    <t>Фрикадельки из кур</t>
  </si>
  <si>
    <t>309М/БМД</t>
  </si>
  <si>
    <t>Макаронные изделия отварные (масло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</si>
</sst>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5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2" fillId="2" borderId="0" xfId="0" applyFont="1" applyFill="1"/>
    <xf numFmtId="0" fontId="6" fillId="2" borderId="0" xfId="0" applyFont="1" applyFill="1"/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Font="1"/>
    <xf numFmtId="0" fontId="2" fillId="0" borderId="5" xfId="0" applyFont="1" applyBorder="1"/>
    <xf numFmtId="0" fontId="2" fillId="2" borderId="4" xfId="0" applyFont="1" applyFill="1" applyBorder="1"/>
    <xf numFmtId="0" fontId="2" fillId="0" borderId="0" xfId="0" applyFont="1" applyBorder="1"/>
    <xf numFmtId="0" fontId="4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0" xfId="0" applyFont="1"/>
    <xf numFmtId="0" fontId="11" fillId="0" borderId="5" xfId="2" applyNumberFormat="1" applyFont="1" applyBorder="1" applyAlignment="1">
      <alignment horizontal="center" vertical="center" wrapText="1"/>
    </xf>
    <xf numFmtId="2" fontId="11" fillId="0" borderId="5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0" fontId="12" fillId="2" borderId="0" xfId="0" applyFont="1" applyFill="1"/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2" fontId="9" fillId="2" borderId="5" xfId="0" applyNumberFormat="1" applyFont="1" applyFill="1" applyBorder="1" applyAlignment="1">
      <alignment vertical="center"/>
    </xf>
    <xf numFmtId="0" fontId="9" fillId="2" borderId="0" xfId="0" applyFont="1" applyFill="1"/>
    <xf numFmtId="0" fontId="3" fillId="2" borderId="0" xfId="0" applyFont="1" applyFill="1"/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2" fillId="2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Соотношение ЭЦ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tabSelected="1" topLeftCell="A106" workbookViewId="0">
      <selection activeCell="D134" sqref="D134"/>
    </sheetView>
  </sheetViews>
  <sheetFormatPr defaultRowHeight="15" x14ac:dyDescent="0.25"/>
  <cols>
    <col min="1" max="1" width="10.7109375" customWidth="1"/>
    <col min="2" max="2" width="38.7109375" customWidth="1"/>
    <col min="3" max="3" width="6.42578125" customWidth="1"/>
    <col min="4" max="4" width="7.85546875" customWidth="1"/>
    <col min="5" max="6" width="6.85546875" customWidth="1"/>
    <col min="7" max="8" width="7.5703125" customWidth="1"/>
    <col min="9" max="9" width="6.85546875" customWidth="1"/>
    <col min="10" max="11" width="7.28515625" customWidth="1"/>
    <col min="12" max="12" width="7.7109375" customWidth="1"/>
    <col min="13" max="13" width="8.140625" customWidth="1"/>
    <col min="14" max="14" width="7.42578125" customWidth="1"/>
    <col min="15" max="15" width="7.7109375" customWidth="1"/>
  </cols>
  <sheetData>
    <row r="1" spans="1:23" s="1" customFormat="1" ht="45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23" s="20" customFormat="1" ht="18.75" x14ac:dyDescent="0.3">
      <c r="A2" s="17" t="s">
        <v>1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3" s="20" customFormat="1" ht="24.75" customHeight="1" x14ac:dyDescent="0.3">
      <c r="A3" s="17" t="s">
        <v>2</v>
      </c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3" s="28" customFormat="1" ht="15.75" customHeight="1" x14ac:dyDescent="0.3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23" s="31" customFormat="1" ht="18.75" x14ac:dyDescent="0.3">
      <c r="A5" s="29" t="s">
        <v>22</v>
      </c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3" s="21" customFormat="1" ht="15.75" x14ac:dyDescent="0.2">
      <c r="A6" s="2" t="s">
        <v>3</v>
      </c>
      <c r="B6" s="2" t="s">
        <v>4</v>
      </c>
      <c r="C6" s="3" t="s">
        <v>5</v>
      </c>
      <c r="D6" s="5" t="s">
        <v>6</v>
      </c>
      <c r="E6" s="5"/>
      <c r="F6" s="5"/>
      <c r="G6" s="5" t="s">
        <v>7</v>
      </c>
      <c r="H6" s="5" t="s">
        <v>8</v>
      </c>
      <c r="I6" s="5"/>
      <c r="J6" s="5"/>
      <c r="K6" s="5"/>
      <c r="L6" s="5" t="s">
        <v>9</v>
      </c>
      <c r="M6" s="5"/>
      <c r="N6" s="5"/>
      <c r="O6" s="5"/>
      <c r="P6" s="23"/>
      <c r="Q6" s="23"/>
      <c r="R6" s="23"/>
      <c r="S6" s="23"/>
      <c r="T6" s="23"/>
      <c r="U6" s="23"/>
      <c r="V6" s="23"/>
      <c r="W6" s="23"/>
    </row>
    <row r="7" spans="1:23" s="1" customFormat="1" ht="15.75" x14ac:dyDescent="0.2">
      <c r="A7" s="2"/>
      <c r="B7" s="2"/>
      <c r="C7" s="3"/>
      <c r="D7" s="4" t="s">
        <v>10</v>
      </c>
      <c r="E7" s="4" t="s">
        <v>11</v>
      </c>
      <c r="F7" s="4" t="s">
        <v>12</v>
      </c>
      <c r="G7" s="5"/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23"/>
      <c r="Q7" s="23"/>
      <c r="R7" s="23"/>
      <c r="S7" s="23"/>
      <c r="T7" s="23"/>
      <c r="U7" s="23"/>
      <c r="V7" s="23"/>
      <c r="W7" s="23"/>
    </row>
    <row r="8" spans="1:23" s="1" customFormat="1" ht="15.75" x14ac:dyDescent="0.2">
      <c r="A8" s="24" t="s">
        <v>21</v>
      </c>
      <c r="B8" s="24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3"/>
      <c r="Q8" s="23"/>
      <c r="R8" s="23"/>
      <c r="S8" s="23"/>
      <c r="T8" s="23"/>
      <c r="U8" s="23"/>
      <c r="V8" s="23"/>
      <c r="W8" s="23"/>
    </row>
    <row r="9" spans="1:23" s="10" customFormat="1" ht="15.75" x14ac:dyDescent="0.2">
      <c r="A9" s="14" t="s">
        <v>23</v>
      </c>
      <c r="B9" s="8" t="s">
        <v>24</v>
      </c>
      <c r="C9" s="16">
        <v>80</v>
      </c>
      <c r="D9" s="15">
        <v>13.054</v>
      </c>
      <c r="E9" s="15">
        <v>8.3580000000000005</v>
      </c>
      <c r="F9" s="15">
        <v>11.196</v>
      </c>
      <c r="G9" s="15">
        <v>171.39400000000001</v>
      </c>
      <c r="H9" s="15">
        <v>6.7000000000000004E-2</v>
      </c>
      <c r="I9" s="15"/>
      <c r="J9" s="15">
        <v>5.9</v>
      </c>
      <c r="K9" s="15">
        <v>2.2450000000000001</v>
      </c>
      <c r="L9" s="15">
        <v>12.32</v>
      </c>
      <c r="M9" s="15">
        <v>138.44</v>
      </c>
      <c r="N9" s="15">
        <v>18.93</v>
      </c>
      <c r="O9" s="15">
        <v>1.33</v>
      </c>
      <c r="Q9" s="22"/>
    </row>
    <row r="10" spans="1:23" s="10" customFormat="1" ht="15.75" x14ac:dyDescent="0.2">
      <c r="A10" s="14"/>
      <c r="B10" s="8" t="s">
        <v>25</v>
      </c>
      <c r="C10" s="16">
        <v>30</v>
      </c>
      <c r="D10" s="15">
        <v>0.75</v>
      </c>
      <c r="E10" s="15">
        <v>1.5680000000000001</v>
      </c>
      <c r="F10" s="15">
        <v>4.2329999999999997</v>
      </c>
      <c r="G10" s="15">
        <v>34.457000000000001</v>
      </c>
      <c r="H10" s="15">
        <v>0.04</v>
      </c>
      <c r="I10" s="15">
        <v>2.85</v>
      </c>
      <c r="J10" s="15">
        <v>240</v>
      </c>
      <c r="K10" s="15">
        <v>0.80100000000000005</v>
      </c>
      <c r="L10" s="15">
        <v>8.8260000000000005</v>
      </c>
      <c r="M10" s="15">
        <v>16.808</v>
      </c>
      <c r="N10" s="15">
        <v>7.899</v>
      </c>
      <c r="O10" s="15">
        <v>0.27400000000000002</v>
      </c>
    </row>
    <row r="11" spans="1:23" s="10" customFormat="1" ht="15.75" x14ac:dyDescent="0.2">
      <c r="A11" s="14" t="s">
        <v>26</v>
      </c>
      <c r="B11" s="8" t="s">
        <v>27</v>
      </c>
      <c r="C11" s="16">
        <v>150</v>
      </c>
      <c r="D11" s="15">
        <v>3.78</v>
      </c>
      <c r="E11" s="15">
        <v>3.5369999999999999</v>
      </c>
      <c r="F11" s="15">
        <v>39.96</v>
      </c>
      <c r="G11" s="15">
        <v>206.79300000000001</v>
      </c>
      <c r="H11" s="15">
        <v>4.2999999999999997E-2</v>
      </c>
      <c r="I11" s="15"/>
      <c r="J11" s="15"/>
      <c r="K11" s="15">
        <v>1.536</v>
      </c>
      <c r="L11" s="15">
        <v>4.8719999999999999</v>
      </c>
      <c r="M11" s="15">
        <v>81.173000000000002</v>
      </c>
      <c r="N11" s="15">
        <v>27.033000000000001</v>
      </c>
      <c r="O11" s="15">
        <v>0.54400000000000004</v>
      </c>
    </row>
    <row r="12" spans="1:23" s="10" customFormat="1" ht="15.75" x14ac:dyDescent="0.2">
      <c r="A12" s="14" t="s">
        <v>28</v>
      </c>
      <c r="B12" s="8" t="s">
        <v>29</v>
      </c>
      <c r="C12" s="16">
        <v>207</v>
      </c>
      <c r="D12" s="15">
        <v>6.3E-2</v>
      </c>
      <c r="E12" s="15">
        <v>7.0000000000000001E-3</v>
      </c>
      <c r="F12" s="15">
        <v>10.193</v>
      </c>
      <c r="G12" s="15">
        <v>42.292000000000002</v>
      </c>
      <c r="H12" s="15">
        <v>4.0000000000000001E-3</v>
      </c>
      <c r="I12" s="15">
        <v>2.9</v>
      </c>
      <c r="J12" s="15"/>
      <c r="K12" s="15">
        <v>1.4E-2</v>
      </c>
      <c r="L12" s="15">
        <v>7.75</v>
      </c>
      <c r="M12" s="15">
        <v>9.7799999999999994</v>
      </c>
      <c r="N12" s="15">
        <v>5.24</v>
      </c>
      <c r="O12" s="15">
        <v>0.89200000000000002</v>
      </c>
    </row>
    <row r="13" spans="1:23" s="10" customFormat="1" ht="15.75" x14ac:dyDescent="0.2">
      <c r="A13" s="14">
        <v>0</v>
      </c>
      <c r="B13" s="8" t="s">
        <v>30</v>
      </c>
      <c r="C13" s="16">
        <v>20</v>
      </c>
      <c r="D13" s="15">
        <v>1.58</v>
      </c>
      <c r="E13" s="15">
        <v>0.2</v>
      </c>
      <c r="F13" s="15">
        <v>9.66</v>
      </c>
      <c r="G13" s="15">
        <v>47</v>
      </c>
      <c r="H13" s="15">
        <v>3.2000000000000001E-2</v>
      </c>
      <c r="I13" s="15"/>
      <c r="J13" s="15"/>
      <c r="K13" s="15">
        <v>0.26</v>
      </c>
      <c r="L13" s="15">
        <v>4.5999999999999996</v>
      </c>
      <c r="M13" s="15">
        <v>17.399999999999999</v>
      </c>
      <c r="N13" s="15">
        <v>6.6</v>
      </c>
      <c r="O13" s="15">
        <v>0.4</v>
      </c>
    </row>
    <row r="14" spans="1:23" s="10" customFormat="1" ht="15.75" x14ac:dyDescent="0.2">
      <c r="A14" s="14">
        <v>0</v>
      </c>
      <c r="B14" s="8" t="s">
        <v>31</v>
      </c>
      <c r="C14" s="16">
        <v>120</v>
      </c>
      <c r="D14" s="15">
        <v>0.48</v>
      </c>
      <c r="E14" s="15">
        <v>0.48</v>
      </c>
      <c r="F14" s="15">
        <v>11.76</v>
      </c>
      <c r="G14" s="15">
        <v>56.4</v>
      </c>
      <c r="H14" s="15">
        <v>3.5999999999999997E-2</v>
      </c>
      <c r="I14" s="15">
        <v>12</v>
      </c>
      <c r="J14" s="15">
        <v>6</v>
      </c>
      <c r="K14" s="15">
        <v>0.24</v>
      </c>
      <c r="L14" s="15">
        <v>19.2</v>
      </c>
      <c r="M14" s="15">
        <v>13.2</v>
      </c>
      <c r="N14" s="15">
        <v>10.8</v>
      </c>
      <c r="O14" s="15">
        <v>2.64</v>
      </c>
    </row>
    <row r="15" spans="1:23" s="10" customFormat="1" ht="24" x14ac:dyDescent="0.2">
      <c r="A15" s="14" t="s">
        <v>32</v>
      </c>
      <c r="B15" s="8"/>
      <c r="C15" s="16">
        <v>607</v>
      </c>
      <c r="D15" s="15">
        <v>19.707000000000001</v>
      </c>
      <c r="E15" s="15">
        <v>14.15</v>
      </c>
      <c r="F15" s="15">
        <v>87.001999999999995</v>
      </c>
      <c r="G15" s="15">
        <v>558.33600000000001</v>
      </c>
      <c r="H15" s="15">
        <v>0.222</v>
      </c>
      <c r="I15" s="15">
        <v>17.75</v>
      </c>
      <c r="J15" s="15">
        <v>251.9</v>
      </c>
      <c r="K15" s="15">
        <v>5.0960000000000001</v>
      </c>
      <c r="L15" s="15">
        <v>57.567999999999998</v>
      </c>
      <c r="M15" s="15">
        <v>276.8</v>
      </c>
      <c r="N15" s="15">
        <v>76.501999999999995</v>
      </c>
      <c r="O15" s="15">
        <v>6.08</v>
      </c>
    </row>
    <row r="16" spans="1:23" s="8" customFormat="1" ht="47.25" customHeight="1" x14ac:dyDescent="0.25">
      <c r="A16" s="33" t="s">
        <v>34</v>
      </c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19" s="31" customFormat="1" ht="18.75" x14ac:dyDescent="0.3">
      <c r="A17" s="29" t="s">
        <v>22</v>
      </c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9" s="11" customFormat="1" ht="15.75" x14ac:dyDescent="0.25">
      <c r="A18" s="7" t="s">
        <v>3</v>
      </c>
      <c r="B18" s="8" t="s">
        <v>4</v>
      </c>
      <c r="C18" s="8" t="s">
        <v>5</v>
      </c>
      <c r="D18" s="9" t="s">
        <v>6</v>
      </c>
      <c r="E18" s="9"/>
      <c r="F18" s="9"/>
      <c r="G18" s="9" t="s">
        <v>7</v>
      </c>
      <c r="H18" s="9" t="s">
        <v>8</v>
      </c>
      <c r="I18" s="9"/>
      <c r="J18" s="9"/>
      <c r="K18" s="9"/>
      <c r="L18" s="9" t="s">
        <v>9</v>
      </c>
      <c r="M18" s="9"/>
      <c r="N18" s="9"/>
      <c r="O18" s="9"/>
      <c r="P18" s="10"/>
      <c r="Q18" s="10"/>
      <c r="R18" s="10"/>
      <c r="S18" s="10"/>
    </row>
    <row r="19" spans="1:19" s="11" customFormat="1" ht="15.75" x14ac:dyDescent="0.25">
      <c r="A19" s="7"/>
      <c r="B19" s="8"/>
      <c r="C19" s="8"/>
      <c r="D19" s="9" t="s">
        <v>10</v>
      </c>
      <c r="E19" s="9" t="s">
        <v>11</v>
      </c>
      <c r="F19" s="9" t="s">
        <v>12</v>
      </c>
      <c r="G19" s="9"/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20</v>
      </c>
      <c r="P19" s="10"/>
      <c r="Q19" s="10"/>
      <c r="R19" s="10"/>
      <c r="S19" s="10"/>
    </row>
    <row r="20" spans="1:19" s="11" customFormat="1" ht="15.75" x14ac:dyDescent="0.25">
      <c r="A20" s="13" t="s">
        <v>35</v>
      </c>
      <c r="B20" s="8" t="s">
        <v>36</v>
      </c>
      <c r="C20" s="8">
        <v>60</v>
      </c>
      <c r="D20" s="9">
        <v>0.42</v>
      </c>
      <c r="E20" s="9">
        <v>0.06</v>
      </c>
      <c r="F20" s="9">
        <v>1.1399999999999999</v>
      </c>
      <c r="G20" s="9">
        <v>6.6</v>
      </c>
      <c r="H20" s="9">
        <v>1.7999999999999999E-2</v>
      </c>
      <c r="I20" s="9">
        <v>4.2</v>
      </c>
      <c r="J20" s="9"/>
      <c r="K20" s="9">
        <v>0.06</v>
      </c>
      <c r="L20" s="9">
        <v>10.199999999999999</v>
      </c>
      <c r="M20" s="9">
        <v>18</v>
      </c>
      <c r="N20" s="9">
        <v>8.4</v>
      </c>
      <c r="O20" s="9">
        <v>0.3</v>
      </c>
    </row>
    <row r="21" spans="1:19" s="11" customFormat="1" ht="15.75" x14ac:dyDescent="0.25">
      <c r="A21" s="13" t="s">
        <v>37</v>
      </c>
      <c r="B21" s="8" t="s">
        <v>38</v>
      </c>
      <c r="C21" s="8">
        <v>175</v>
      </c>
      <c r="D21" s="9">
        <v>17.437999999999999</v>
      </c>
      <c r="E21" s="9">
        <v>11.944000000000001</v>
      </c>
      <c r="F21" s="9">
        <v>18.260000000000002</v>
      </c>
      <c r="G21" s="9">
        <v>249.39599999999999</v>
      </c>
      <c r="H21" s="9">
        <v>0.17399999999999999</v>
      </c>
      <c r="I21" s="9">
        <v>23.7</v>
      </c>
      <c r="J21" s="9">
        <v>7.9</v>
      </c>
      <c r="K21" s="9">
        <v>3.0569999999999999</v>
      </c>
      <c r="L21" s="9">
        <v>27.46</v>
      </c>
      <c r="M21" s="9">
        <v>226.75</v>
      </c>
      <c r="N21" s="9">
        <v>42.63</v>
      </c>
      <c r="O21" s="9">
        <v>2.2530000000000001</v>
      </c>
    </row>
    <row r="22" spans="1:19" s="11" customFormat="1" ht="15.75" x14ac:dyDescent="0.25">
      <c r="A22" s="13"/>
      <c r="B22" s="8" t="s">
        <v>39</v>
      </c>
      <c r="C22" s="8">
        <v>200</v>
      </c>
      <c r="D22" s="9">
        <v>0.16</v>
      </c>
      <c r="E22" s="9">
        <v>0.16</v>
      </c>
      <c r="F22" s="9">
        <v>13.9</v>
      </c>
      <c r="G22" s="9">
        <v>58.701000000000001</v>
      </c>
      <c r="H22" s="9">
        <v>1.2E-2</v>
      </c>
      <c r="I22" s="9">
        <v>4.01</v>
      </c>
      <c r="J22" s="9">
        <v>2</v>
      </c>
      <c r="K22" s="9">
        <v>0.08</v>
      </c>
      <c r="L22" s="9">
        <v>6.8949999999999996</v>
      </c>
      <c r="M22" s="9">
        <v>5.2240000000000002</v>
      </c>
      <c r="N22" s="9">
        <v>4.04</v>
      </c>
      <c r="O22" s="9">
        <v>0.99199999999999999</v>
      </c>
    </row>
    <row r="23" spans="1:19" s="11" customFormat="1" ht="15.75" x14ac:dyDescent="0.25">
      <c r="A23" s="7">
        <v>0</v>
      </c>
      <c r="B23" s="8" t="s">
        <v>30</v>
      </c>
      <c r="C23" s="8">
        <v>25</v>
      </c>
      <c r="D23" s="9">
        <v>1.9750000000000001</v>
      </c>
      <c r="E23" s="9">
        <v>0.25</v>
      </c>
      <c r="F23" s="9">
        <v>12.074999999999999</v>
      </c>
      <c r="G23" s="9">
        <v>58.75</v>
      </c>
      <c r="H23" s="9">
        <v>0.04</v>
      </c>
      <c r="I23" s="9"/>
      <c r="J23" s="9"/>
      <c r="K23" s="9">
        <v>0.32500000000000001</v>
      </c>
      <c r="L23" s="9">
        <v>5.75</v>
      </c>
      <c r="M23" s="9">
        <v>21.75</v>
      </c>
      <c r="N23" s="9">
        <v>8.25</v>
      </c>
      <c r="O23" s="9">
        <v>0.5</v>
      </c>
    </row>
    <row r="24" spans="1:19" s="11" customFormat="1" ht="15.75" x14ac:dyDescent="0.25">
      <c r="A24" s="7"/>
      <c r="B24" s="8" t="s">
        <v>40</v>
      </c>
      <c r="C24" s="8">
        <v>25</v>
      </c>
      <c r="D24" s="9">
        <v>1.65</v>
      </c>
      <c r="E24" s="9">
        <v>0.3</v>
      </c>
      <c r="F24" s="9">
        <v>8.5500000000000007</v>
      </c>
      <c r="G24" s="9">
        <v>43.5</v>
      </c>
      <c r="H24" s="9">
        <v>0.05</v>
      </c>
      <c r="I24" s="9"/>
      <c r="J24" s="9">
        <v>1.5</v>
      </c>
      <c r="K24" s="9">
        <v>0.55000000000000004</v>
      </c>
      <c r="L24" s="9">
        <v>8.75</v>
      </c>
      <c r="M24" s="9">
        <v>39.5</v>
      </c>
      <c r="N24" s="9">
        <v>11.75</v>
      </c>
      <c r="O24" s="9">
        <v>0.97499999999999998</v>
      </c>
    </row>
    <row r="25" spans="1:19" s="10" customFormat="1" ht="15.75" x14ac:dyDescent="0.2">
      <c r="A25" s="7"/>
      <c r="B25" s="8" t="s">
        <v>31</v>
      </c>
      <c r="C25" s="8">
        <v>200</v>
      </c>
      <c r="D25" s="9">
        <v>0.8</v>
      </c>
      <c r="E25" s="9">
        <v>0.8</v>
      </c>
      <c r="F25" s="9">
        <v>19.600000000000001</v>
      </c>
      <c r="G25" s="9">
        <v>94</v>
      </c>
      <c r="H25" s="9">
        <v>0.06</v>
      </c>
      <c r="I25" s="9">
        <v>20</v>
      </c>
      <c r="J25" s="9">
        <v>10</v>
      </c>
      <c r="K25" s="9">
        <v>0.4</v>
      </c>
      <c r="L25" s="9">
        <v>32</v>
      </c>
      <c r="M25" s="9">
        <v>22</v>
      </c>
      <c r="N25" s="9">
        <v>18</v>
      </c>
      <c r="O25" s="9">
        <v>4.4000000000000004</v>
      </c>
    </row>
    <row r="26" spans="1:19" s="11" customFormat="1" ht="31.5" x14ac:dyDescent="0.25">
      <c r="A26" s="7" t="s">
        <v>32</v>
      </c>
      <c r="B26" s="8"/>
      <c r="C26" s="8">
        <v>685</v>
      </c>
      <c r="D26" s="9">
        <v>22.443000000000001</v>
      </c>
      <c r="E26" s="9">
        <v>13.513999999999999</v>
      </c>
      <c r="F26" s="9">
        <v>73.525000000000006</v>
      </c>
      <c r="G26" s="9">
        <v>510.947</v>
      </c>
      <c r="H26" s="9">
        <v>0.35399999999999998</v>
      </c>
      <c r="I26" s="9">
        <v>51.91</v>
      </c>
      <c r="J26" s="9">
        <v>21.4</v>
      </c>
      <c r="K26" s="9">
        <v>4.4720000000000004</v>
      </c>
      <c r="L26" s="9">
        <v>91.055000000000007</v>
      </c>
      <c r="M26" s="9">
        <v>333.22399999999999</v>
      </c>
      <c r="N26" s="9">
        <v>93.07</v>
      </c>
      <c r="O26" s="9">
        <v>9.42</v>
      </c>
    </row>
    <row r="28" spans="1:19" s="11" customFormat="1" ht="47.25" customHeight="1" x14ac:dyDescent="0.25">
      <c r="A28" s="35" t="s">
        <v>41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9" s="31" customFormat="1" ht="18.75" x14ac:dyDescent="0.3">
      <c r="A29" s="29" t="s">
        <v>22</v>
      </c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9" s="11" customFormat="1" ht="15.75" x14ac:dyDescent="0.25">
      <c r="A30" s="7" t="s">
        <v>3</v>
      </c>
      <c r="B30" s="8" t="s">
        <v>4</v>
      </c>
      <c r="C30" s="8" t="s">
        <v>5</v>
      </c>
      <c r="D30" s="9" t="s">
        <v>6</v>
      </c>
      <c r="E30" s="9"/>
      <c r="F30" s="9"/>
      <c r="G30" s="9" t="s">
        <v>7</v>
      </c>
      <c r="H30" s="9" t="s">
        <v>8</v>
      </c>
      <c r="I30" s="9"/>
      <c r="J30" s="9"/>
      <c r="K30" s="9"/>
      <c r="L30" s="9" t="s">
        <v>9</v>
      </c>
      <c r="M30" s="9"/>
      <c r="N30" s="9"/>
      <c r="O30" s="9"/>
    </row>
    <row r="31" spans="1:19" s="11" customFormat="1" ht="15.75" x14ac:dyDescent="0.25">
      <c r="A31" s="7"/>
      <c r="B31" s="8"/>
      <c r="C31" s="8"/>
      <c r="D31" s="9" t="s">
        <v>10</v>
      </c>
      <c r="E31" s="9" t="s">
        <v>11</v>
      </c>
      <c r="F31" s="9" t="s">
        <v>12</v>
      </c>
      <c r="G31" s="9"/>
      <c r="H31" s="9" t="s">
        <v>13</v>
      </c>
      <c r="I31" s="9" t="s">
        <v>14</v>
      </c>
      <c r="J31" s="9" t="s">
        <v>15</v>
      </c>
      <c r="K31" s="9" t="s">
        <v>16</v>
      </c>
      <c r="L31" s="9" t="s">
        <v>17</v>
      </c>
      <c r="M31" s="9" t="s">
        <v>18</v>
      </c>
      <c r="N31" s="9" t="s">
        <v>19</v>
      </c>
      <c r="O31" s="9" t="s">
        <v>20</v>
      </c>
    </row>
    <row r="32" spans="1:19" s="11" customFormat="1" ht="15.75" x14ac:dyDescent="0.25">
      <c r="A32" s="13" t="s">
        <v>42</v>
      </c>
      <c r="B32" s="8" t="s">
        <v>43</v>
      </c>
      <c r="C32" s="8">
        <v>80</v>
      </c>
      <c r="D32" s="9">
        <v>0.751</v>
      </c>
      <c r="E32" s="9">
        <v>5.1189999999999998</v>
      </c>
      <c r="F32" s="9">
        <v>2.7519999999999998</v>
      </c>
      <c r="G32" s="9">
        <v>61.085000000000001</v>
      </c>
      <c r="H32" s="9">
        <v>3.5999999999999997E-2</v>
      </c>
      <c r="I32" s="9">
        <v>12.61</v>
      </c>
      <c r="J32" s="9"/>
      <c r="K32" s="9">
        <v>2.5190000000000001</v>
      </c>
      <c r="L32" s="9">
        <v>13.01</v>
      </c>
      <c r="M32" s="9">
        <v>23.86</v>
      </c>
      <c r="N32" s="9">
        <v>12.98</v>
      </c>
      <c r="O32" s="9">
        <v>0.56299999999999994</v>
      </c>
    </row>
    <row r="33" spans="1:23" s="11" customFormat="1" ht="15.75" x14ac:dyDescent="0.25">
      <c r="A33" s="13" t="s">
        <v>44</v>
      </c>
      <c r="B33" s="8" t="s">
        <v>45</v>
      </c>
      <c r="C33" s="8">
        <v>80</v>
      </c>
      <c r="D33" s="9">
        <v>19.760000000000002</v>
      </c>
      <c r="E33" s="9">
        <v>7.28</v>
      </c>
      <c r="F33" s="9"/>
      <c r="G33" s="9">
        <v>142.47999999999999</v>
      </c>
      <c r="H33" s="9">
        <v>5.1999999999999998E-2</v>
      </c>
      <c r="I33" s="9"/>
      <c r="J33" s="9">
        <v>10.4</v>
      </c>
      <c r="K33" s="9">
        <v>0.312</v>
      </c>
      <c r="L33" s="9">
        <v>14.839</v>
      </c>
      <c r="M33" s="9">
        <v>208.48099999999999</v>
      </c>
      <c r="N33" s="9">
        <v>19.901</v>
      </c>
      <c r="O33" s="9">
        <v>1.4750000000000001</v>
      </c>
    </row>
    <row r="34" spans="1:23" s="11" customFormat="1" ht="15.75" x14ac:dyDescent="0.25">
      <c r="A34" s="13"/>
      <c r="B34" s="8" t="s">
        <v>25</v>
      </c>
      <c r="C34" s="8">
        <v>30</v>
      </c>
      <c r="D34" s="9">
        <v>0.75</v>
      </c>
      <c r="E34" s="9">
        <v>1.5680000000000001</v>
      </c>
      <c r="F34" s="9">
        <v>4.2329999999999997</v>
      </c>
      <c r="G34" s="9">
        <v>34.457000000000001</v>
      </c>
      <c r="H34" s="9">
        <v>0.04</v>
      </c>
      <c r="I34" s="9">
        <v>2.85</v>
      </c>
      <c r="J34" s="9">
        <v>240</v>
      </c>
      <c r="K34" s="9">
        <v>0.80100000000000005</v>
      </c>
      <c r="L34" s="9">
        <v>8.8260000000000005</v>
      </c>
      <c r="M34" s="9">
        <v>16.808</v>
      </c>
      <c r="N34" s="9">
        <v>7.899</v>
      </c>
      <c r="O34" s="9">
        <v>0.27400000000000002</v>
      </c>
    </row>
    <row r="35" spans="1:23" s="11" customFormat="1" ht="15.75" x14ac:dyDescent="0.25">
      <c r="A35" s="13"/>
      <c r="B35" s="8" t="s">
        <v>46</v>
      </c>
      <c r="C35" s="8">
        <v>150</v>
      </c>
      <c r="D35" s="9">
        <v>3.24</v>
      </c>
      <c r="E35" s="9">
        <v>4.0410000000000004</v>
      </c>
      <c r="F35" s="9">
        <v>20.992999999999999</v>
      </c>
      <c r="G35" s="9">
        <v>133.20500000000001</v>
      </c>
      <c r="H35" s="9">
        <v>8.6999999999999994E-2</v>
      </c>
      <c r="I35" s="9"/>
      <c r="J35" s="9">
        <v>20</v>
      </c>
      <c r="K35" s="9">
        <v>0.05</v>
      </c>
      <c r="L35" s="9">
        <v>27.885999999999999</v>
      </c>
      <c r="M35" s="9">
        <v>111.48099999999999</v>
      </c>
      <c r="N35" s="9">
        <v>16.065000000000001</v>
      </c>
      <c r="O35" s="9">
        <v>0.59499999999999997</v>
      </c>
    </row>
    <row r="36" spans="1:23" s="11" customFormat="1" ht="15.75" x14ac:dyDescent="0.25">
      <c r="A36" s="13" t="s">
        <v>47</v>
      </c>
      <c r="B36" s="8" t="s">
        <v>48</v>
      </c>
      <c r="C36" s="8">
        <v>200</v>
      </c>
      <c r="D36" s="9"/>
      <c r="E36" s="9"/>
      <c r="F36" s="9">
        <v>9.9830000000000005</v>
      </c>
      <c r="G36" s="9">
        <v>39.911999999999999</v>
      </c>
      <c r="H36" s="9">
        <v>1E-3</v>
      </c>
      <c r="I36" s="9">
        <v>0.1</v>
      </c>
      <c r="J36" s="9"/>
      <c r="K36" s="9"/>
      <c r="L36" s="9">
        <v>4.95</v>
      </c>
      <c r="M36" s="9">
        <v>8.24</v>
      </c>
      <c r="N36" s="9">
        <v>4.4000000000000004</v>
      </c>
      <c r="O36" s="9">
        <v>0.85</v>
      </c>
    </row>
    <row r="37" spans="1:23" s="11" customFormat="1" ht="15.75" x14ac:dyDescent="0.25">
      <c r="A37" s="13">
        <v>0</v>
      </c>
      <c r="B37" s="8" t="s">
        <v>30</v>
      </c>
      <c r="C37" s="8">
        <v>25</v>
      </c>
      <c r="D37" s="9">
        <v>1.9750000000000001</v>
      </c>
      <c r="E37" s="9">
        <v>0.25</v>
      </c>
      <c r="F37" s="9">
        <v>12.074999999999999</v>
      </c>
      <c r="G37" s="9">
        <v>58.75</v>
      </c>
      <c r="H37" s="9">
        <v>0.04</v>
      </c>
      <c r="I37" s="9"/>
      <c r="J37" s="9"/>
      <c r="K37" s="9">
        <v>0.32500000000000001</v>
      </c>
      <c r="L37" s="9">
        <v>5.75</v>
      </c>
      <c r="M37" s="9">
        <v>21.75</v>
      </c>
      <c r="N37" s="9">
        <v>8.25</v>
      </c>
      <c r="O37" s="9">
        <v>0.5</v>
      </c>
    </row>
    <row r="38" spans="1:23" s="11" customFormat="1" ht="15.75" x14ac:dyDescent="0.25">
      <c r="A38" s="7"/>
      <c r="B38" s="8" t="s">
        <v>40</v>
      </c>
      <c r="C38" s="8">
        <v>25</v>
      </c>
      <c r="D38" s="9">
        <v>1.65</v>
      </c>
      <c r="E38" s="9">
        <v>0.3</v>
      </c>
      <c r="F38" s="9">
        <v>8.5500000000000007</v>
      </c>
      <c r="G38" s="9">
        <v>43.5</v>
      </c>
      <c r="H38" s="9">
        <v>0.05</v>
      </c>
      <c r="I38" s="9"/>
      <c r="J38" s="9">
        <v>1.5</v>
      </c>
      <c r="K38" s="9">
        <v>0.55000000000000004</v>
      </c>
      <c r="L38" s="9">
        <v>8.75</v>
      </c>
      <c r="M38" s="9">
        <v>39.5</v>
      </c>
      <c r="N38" s="9">
        <v>11.75</v>
      </c>
      <c r="O38" s="9">
        <v>0.97499999999999998</v>
      </c>
    </row>
    <row r="39" spans="1:23" s="10" customFormat="1" ht="15.75" x14ac:dyDescent="0.2">
      <c r="A39" s="7">
        <v>0</v>
      </c>
      <c r="B39" s="8" t="s">
        <v>33</v>
      </c>
      <c r="C39" s="8">
        <v>150</v>
      </c>
      <c r="D39" s="9">
        <v>0.75</v>
      </c>
      <c r="E39" s="9">
        <v>0.15</v>
      </c>
      <c r="F39" s="9">
        <v>15.15</v>
      </c>
      <c r="G39" s="9">
        <v>69</v>
      </c>
      <c r="H39" s="9">
        <v>1.4999999999999999E-2</v>
      </c>
      <c r="I39" s="9">
        <v>30</v>
      </c>
      <c r="J39" s="9"/>
      <c r="K39" s="9">
        <v>0.15</v>
      </c>
      <c r="L39" s="9">
        <v>10.5</v>
      </c>
      <c r="M39" s="9">
        <v>10.5</v>
      </c>
      <c r="N39" s="9">
        <v>6</v>
      </c>
      <c r="O39" s="9">
        <v>2.1</v>
      </c>
    </row>
    <row r="40" spans="1:23" s="11" customFormat="1" ht="31.5" x14ac:dyDescent="0.25">
      <c r="A40" s="7" t="s">
        <v>32</v>
      </c>
      <c r="B40" s="8"/>
      <c r="C40" s="8">
        <v>740</v>
      </c>
      <c r="D40" s="9">
        <f>SUM(D32:D39)</f>
        <v>28.876000000000005</v>
      </c>
      <c r="E40" s="9">
        <f t="shared" ref="E40:O40" si="0">SUM(E32:E39)</f>
        <v>18.708000000000002</v>
      </c>
      <c r="F40" s="9">
        <f t="shared" si="0"/>
        <v>73.736000000000004</v>
      </c>
      <c r="G40" s="9">
        <f t="shared" si="0"/>
        <v>582.3889999999999</v>
      </c>
      <c r="H40" s="9">
        <f t="shared" si="0"/>
        <v>0.32100000000000001</v>
      </c>
      <c r="I40" s="9">
        <f t="shared" si="0"/>
        <v>45.56</v>
      </c>
      <c r="J40" s="9">
        <f t="shared" si="0"/>
        <v>271.89999999999998</v>
      </c>
      <c r="K40" s="9">
        <f t="shared" si="0"/>
        <v>4.7069999999999999</v>
      </c>
      <c r="L40" s="9">
        <f t="shared" si="0"/>
        <v>94.510999999999996</v>
      </c>
      <c r="M40" s="9">
        <f t="shared" si="0"/>
        <v>440.62</v>
      </c>
      <c r="N40" s="9">
        <f t="shared" si="0"/>
        <v>87.245000000000005</v>
      </c>
      <c r="O40" s="9">
        <f t="shared" si="0"/>
        <v>7.331999999999999</v>
      </c>
    </row>
    <row r="42" spans="1:23" s="44" customFormat="1" ht="54" customHeight="1" x14ac:dyDescent="0.25">
      <c r="A42" s="42" t="s">
        <v>49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31" customFormat="1" ht="18.75" x14ac:dyDescent="0.3">
      <c r="A43" s="29" t="s">
        <v>22</v>
      </c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23" s="41" customFormat="1" ht="15.75" x14ac:dyDescent="0.2">
      <c r="A44" s="38" t="s">
        <v>3</v>
      </c>
      <c r="B44" s="39" t="s">
        <v>4</v>
      </c>
      <c r="C44" s="39" t="s">
        <v>5</v>
      </c>
      <c r="D44" s="40" t="s">
        <v>6</v>
      </c>
      <c r="E44" s="40"/>
      <c r="F44" s="40"/>
      <c r="G44" s="40" t="s">
        <v>7</v>
      </c>
      <c r="H44" s="40" t="s">
        <v>8</v>
      </c>
      <c r="I44" s="40"/>
      <c r="J44" s="40"/>
      <c r="K44" s="40"/>
      <c r="L44" s="40" t="s">
        <v>9</v>
      </c>
      <c r="M44" s="40"/>
      <c r="N44" s="40"/>
      <c r="O44" s="40"/>
    </row>
    <row r="45" spans="1:23" s="41" customFormat="1" ht="15.75" x14ac:dyDescent="0.2">
      <c r="A45" s="38"/>
      <c r="B45" s="39"/>
      <c r="C45" s="39"/>
      <c r="D45" s="40" t="s">
        <v>10</v>
      </c>
      <c r="E45" s="40" t="s">
        <v>11</v>
      </c>
      <c r="F45" s="40" t="s">
        <v>12</v>
      </c>
      <c r="G45" s="40"/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19</v>
      </c>
      <c r="O45" s="40" t="s">
        <v>20</v>
      </c>
    </row>
    <row r="46" spans="1:23" s="11" customFormat="1" ht="15.75" x14ac:dyDescent="0.25">
      <c r="A46" s="13" t="s">
        <v>50</v>
      </c>
      <c r="B46" s="8" t="s">
        <v>51</v>
      </c>
      <c r="C46" s="8">
        <v>80</v>
      </c>
      <c r="D46" s="9">
        <v>1.238</v>
      </c>
      <c r="E46" s="9">
        <v>4.0670000000000002</v>
      </c>
      <c r="F46" s="9">
        <v>7.5049999999999999</v>
      </c>
      <c r="G46" s="9">
        <v>72.364000000000004</v>
      </c>
      <c r="H46" s="9">
        <v>2.4E-2</v>
      </c>
      <c r="I46" s="9">
        <v>28.75</v>
      </c>
      <c r="J46" s="9">
        <v>160</v>
      </c>
      <c r="K46" s="9">
        <v>1.855</v>
      </c>
      <c r="L46" s="9">
        <v>32.4</v>
      </c>
      <c r="M46" s="9">
        <v>24.01</v>
      </c>
      <c r="N46" s="9">
        <v>13.12</v>
      </c>
      <c r="O46" s="9">
        <v>0.44600000000000001</v>
      </c>
    </row>
    <row r="47" spans="1:23" s="11" customFormat="1" ht="15.75" x14ac:dyDescent="0.25">
      <c r="A47" s="13" t="s">
        <v>52</v>
      </c>
      <c r="B47" s="8" t="s">
        <v>53</v>
      </c>
      <c r="C47" s="8">
        <v>80</v>
      </c>
      <c r="D47" s="9">
        <v>16.614999999999998</v>
      </c>
      <c r="E47" s="9">
        <v>7.8890000000000002</v>
      </c>
      <c r="F47" s="9">
        <v>1.3120000000000001</v>
      </c>
      <c r="G47" s="9">
        <v>143.14599999999999</v>
      </c>
      <c r="H47" s="9">
        <v>0.121</v>
      </c>
      <c r="I47" s="9">
        <v>2.1150000000000002</v>
      </c>
      <c r="J47" s="9">
        <v>52.3</v>
      </c>
      <c r="K47" s="9">
        <v>0.34100000000000003</v>
      </c>
      <c r="L47" s="9">
        <v>46.58</v>
      </c>
      <c r="M47" s="9">
        <v>257.88</v>
      </c>
      <c r="N47" s="9">
        <v>58.89</v>
      </c>
      <c r="O47" s="9">
        <v>0.96599999999999997</v>
      </c>
    </row>
    <row r="48" spans="1:23" s="11" customFormat="1" ht="15.75" x14ac:dyDescent="0.25">
      <c r="A48" s="13"/>
      <c r="B48" s="8" t="s">
        <v>25</v>
      </c>
      <c r="C48" s="8">
        <v>30</v>
      </c>
      <c r="D48" s="9">
        <v>0.75</v>
      </c>
      <c r="E48" s="9">
        <v>1.5680000000000001</v>
      </c>
      <c r="F48" s="9">
        <v>4.2329999999999997</v>
      </c>
      <c r="G48" s="9">
        <v>34.457000000000001</v>
      </c>
      <c r="H48" s="9">
        <v>0.04</v>
      </c>
      <c r="I48" s="9">
        <v>2.85</v>
      </c>
      <c r="J48" s="9">
        <v>240</v>
      </c>
      <c r="K48" s="9">
        <v>0.80100000000000005</v>
      </c>
      <c r="L48" s="9">
        <v>8.8260000000000005</v>
      </c>
      <c r="M48" s="9">
        <v>16.808</v>
      </c>
      <c r="N48" s="9">
        <v>7.899</v>
      </c>
      <c r="O48" s="9">
        <v>0.27400000000000002</v>
      </c>
    </row>
    <row r="49" spans="1:15" s="11" customFormat="1" ht="15.75" x14ac:dyDescent="0.25">
      <c r="A49" s="13" t="s">
        <v>54</v>
      </c>
      <c r="B49" s="8" t="s">
        <v>55</v>
      </c>
      <c r="C49" s="8">
        <v>150</v>
      </c>
      <c r="D49" s="9">
        <v>2.58</v>
      </c>
      <c r="E49" s="9">
        <v>4.5119999999999996</v>
      </c>
      <c r="F49" s="9">
        <v>21.027000000000001</v>
      </c>
      <c r="G49" s="9">
        <v>135.29400000000001</v>
      </c>
      <c r="H49" s="9">
        <v>0.155</v>
      </c>
      <c r="I49" s="9">
        <v>25.8</v>
      </c>
      <c r="J49" s="9"/>
      <c r="K49" s="9">
        <v>1.889</v>
      </c>
      <c r="L49" s="9">
        <v>16.579999999999998</v>
      </c>
      <c r="M49" s="9">
        <v>75.650000000000006</v>
      </c>
      <c r="N49" s="9">
        <v>29.89</v>
      </c>
      <c r="O49" s="9">
        <v>1.19</v>
      </c>
    </row>
    <row r="50" spans="1:15" s="11" customFormat="1" ht="15.75" x14ac:dyDescent="0.25">
      <c r="A50" s="13" t="s">
        <v>28</v>
      </c>
      <c r="B50" s="8" t="s">
        <v>29</v>
      </c>
      <c r="C50" s="8">
        <v>207</v>
      </c>
      <c r="D50" s="9">
        <v>6.3E-2</v>
      </c>
      <c r="E50" s="9">
        <v>7.0000000000000001E-3</v>
      </c>
      <c r="F50" s="9">
        <v>10.193</v>
      </c>
      <c r="G50" s="9">
        <v>42.292000000000002</v>
      </c>
      <c r="H50" s="9">
        <v>4.0000000000000001E-3</v>
      </c>
      <c r="I50" s="9">
        <v>2.9</v>
      </c>
      <c r="J50" s="9"/>
      <c r="K50" s="9">
        <v>1.4E-2</v>
      </c>
      <c r="L50" s="9">
        <v>7.75</v>
      </c>
      <c r="M50" s="9">
        <v>9.7799999999999994</v>
      </c>
      <c r="N50" s="9">
        <v>5.24</v>
      </c>
      <c r="O50" s="9">
        <v>0.89200000000000002</v>
      </c>
    </row>
    <row r="51" spans="1:15" s="10" customFormat="1" ht="15.75" x14ac:dyDescent="0.2">
      <c r="A51" s="7"/>
      <c r="B51" s="8" t="s">
        <v>40</v>
      </c>
      <c r="C51" s="8">
        <v>50</v>
      </c>
      <c r="D51" s="9">
        <v>3.3</v>
      </c>
      <c r="E51" s="9">
        <v>0.6</v>
      </c>
      <c r="F51" s="9">
        <v>17.100000000000001</v>
      </c>
      <c r="G51" s="9">
        <v>87</v>
      </c>
      <c r="H51" s="9">
        <v>0.1</v>
      </c>
      <c r="I51" s="9"/>
      <c r="J51" s="9">
        <v>3</v>
      </c>
      <c r="K51" s="9">
        <v>1.1000000000000001</v>
      </c>
      <c r="L51" s="9">
        <v>17.5</v>
      </c>
      <c r="M51" s="9">
        <v>79</v>
      </c>
      <c r="N51" s="9">
        <v>23.5</v>
      </c>
      <c r="O51" s="9">
        <v>1.95</v>
      </c>
    </row>
    <row r="52" spans="1:15" s="11" customFormat="1" ht="31.5" x14ac:dyDescent="0.25">
      <c r="A52" s="7" t="s">
        <v>32</v>
      </c>
      <c r="B52" s="8"/>
      <c r="C52" s="8">
        <f>SUM(C46:C51)</f>
        <v>597</v>
      </c>
      <c r="D52" s="9">
        <f t="shared" ref="D52:O52" si="1">SUM(D46:D51)</f>
        <v>24.545999999999999</v>
      </c>
      <c r="E52" s="9">
        <f t="shared" si="1"/>
        <v>18.643000000000001</v>
      </c>
      <c r="F52" s="9">
        <f t="shared" si="1"/>
        <v>61.37</v>
      </c>
      <c r="G52" s="9">
        <f t="shared" si="1"/>
        <v>514.553</v>
      </c>
      <c r="H52" s="9">
        <f t="shared" si="1"/>
        <v>0.44399999999999995</v>
      </c>
      <c r="I52" s="9">
        <f t="shared" si="1"/>
        <v>62.414999999999999</v>
      </c>
      <c r="J52" s="9">
        <f t="shared" si="1"/>
        <v>455.3</v>
      </c>
      <c r="K52" s="9">
        <f t="shared" si="1"/>
        <v>6</v>
      </c>
      <c r="L52" s="9">
        <f t="shared" si="1"/>
        <v>129.63599999999997</v>
      </c>
      <c r="M52" s="9">
        <f t="shared" si="1"/>
        <v>463.12799999999993</v>
      </c>
      <c r="N52" s="9">
        <f t="shared" si="1"/>
        <v>138.53899999999999</v>
      </c>
      <c r="O52" s="9">
        <f t="shared" si="1"/>
        <v>5.718</v>
      </c>
    </row>
    <row r="54" spans="1:15" s="11" customFormat="1" ht="36" customHeight="1" x14ac:dyDescent="0.25">
      <c r="A54" s="35" t="s">
        <v>56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</row>
    <row r="55" spans="1:15" s="31" customFormat="1" ht="18.75" x14ac:dyDescent="0.3">
      <c r="A55" s="29" t="s">
        <v>22</v>
      </c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s="41" customFormat="1" ht="15.75" x14ac:dyDescent="0.2">
      <c r="A56" s="38" t="s">
        <v>3</v>
      </c>
      <c r="B56" s="39" t="s">
        <v>4</v>
      </c>
      <c r="C56" s="39" t="s">
        <v>5</v>
      </c>
      <c r="D56" s="40" t="s">
        <v>6</v>
      </c>
      <c r="E56" s="40"/>
      <c r="F56" s="40"/>
      <c r="G56" s="40" t="s">
        <v>7</v>
      </c>
      <c r="H56" s="40" t="s">
        <v>8</v>
      </c>
      <c r="I56" s="40"/>
      <c r="J56" s="40"/>
      <c r="K56" s="40"/>
      <c r="L56" s="40" t="s">
        <v>9</v>
      </c>
      <c r="M56" s="40"/>
      <c r="N56" s="40"/>
      <c r="O56" s="40"/>
    </row>
    <row r="57" spans="1:15" s="41" customFormat="1" ht="15.75" x14ac:dyDescent="0.2">
      <c r="A57" s="38"/>
      <c r="B57" s="39"/>
      <c r="C57" s="39"/>
      <c r="D57" s="40" t="s">
        <v>10</v>
      </c>
      <c r="E57" s="40" t="s">
        <v>11</v>
      </c>
      <c r="F57" s="40" t="s">
        <v>12</v>
      </c>
      <c r="G57" s="40"/>
      <c r="H57" s="40" t="s">
        <v>13</v>
      </c>
      <c r="I57" s="40" t="s">
        <v>14</v>
      </c>
      <c r="J57" s="40" t="s">
        <v>15</v>
      </c>
      <c r="K57" s="40" t="s">
        <v>16</v>
      </c>
      <c r="L57" s="40" t="s">
        <v>17</v>
      </c>
      <c r="M57" s="40" t="s">
        <v>18</v>
      </c>
      <c r="N57" s="40" t="s">
        <v>19</v>
      </c>
      <c r="O57" s="40" t="s">
        <v>20</v>
      </c>
    </row>
    <row r="58" spans="1:15" s="11" customFormat="1" ht="15.75" x14ac:dyDescent="0.25">
      <c r="A58" s="7" t="s">
        <v>57</v>
      </c>
      <c r="B58" s="8" t="s">
        <v>58</v>
      </c>
      <c r="C58" s="8">
        <v>70</v>
      </c>
      <c r="D58" s="9">
        <v>0.77400000000000002</v>
      </c>
      <c r="E58" s="9">
        <v>3.129</v>
      </c>
      <c r="F58" s="9">
        <v>3.2120000000000002</v>
      </c>
      <c r="G58" s="9">
        <v>45.533000000000001</v>
      </c>
      <c r="H58" s="9">
        <v>3.7999999999999999E-2</v>
      </c>
      <c r="I58" s="9">
        <v>14.1</v>
      </c>
      <c r="J58" s="9"/>
      <c r="K58" s="9">
        <v>1.702</v>
      </c>
      <c r="L58" s="9">
        <v>11.96</v>
      </c>
      <c r="M58" s="9">
        <v>22.34</v>
      </c>
      <c r="N58" s="9">
        <v>12.24</v>
      </c>
      <c r="O58" s="9">
        <v>0.57799999999999996</v>
      </c>
    </row>
    <row r="59" spans="1:15" s="11" customFormat="1" ht="31.5" x14ac:dyDescent="0.25">
      <c r="A59" s="7" t="s">
        <v>59</v>
      </c>
      <c r="B59" s="8" t="s">
        <v>60</v>
      </c>
      <c r="C59" s="8">
        <v>150</v>
      </c>
      <c r="D59" s="9">
        <v>14.224</v>
      </c>
      <c r="E59" s="9">
        <v>15.877000000000001</v>
      </c>
      <c r="F59" s="9">
        <v>0.78400000000000003</v>
      </c>
      <c r="G59" s="9">
        <v>202.81299999999999</v>
      </c>
      <c r="H59" s="9">
        <v>7.8E-2</v>
      </c>
      <c r="I59" s="9"/>
      <c r="J59" s="9">
        <v>280</v>
      </c>
      <c r="K59" s="9">
        <v>1.992</v>
      </c>
      <c r="L59" s="9">
        <v>62.545999999999999</v>
      </c>
      <c r="M59" s="9">
        <v>215.29300000000001</v>
      </c>
      <c r="N59" s="9">
        <v>13.497</v>
      </c>
      <c r="O59" s="9">
        <v>2.8069999999999999</v>
      </c>
    </row>
    <row r="60" spans="1:15" s="11" customFormat="1" ht="15.75" x14ac:dyDescent="0.25">
      <c r="A60" s="7"/>
      <c r="B60" s="8" t="s">
        <v>39</v>
      </c>
      <c r="C60" s="8">
        <v>200</v>
      </c>
      <c r="D60" s="9">
        <v>0.16</v>
      </c>
      <c r="E60" s="9">
        <v>0.16</v>
      </c>
      <c r="F60" s="9">
        <v>13.9</v>
      </c>
      <c r="G60" s="9">
        <v>58.701000000000001</v>
      </c>
      <c r="H60" s="9">
        <v>1.2E-2</v>
      </c>
      <c r="I60" s="9">
        <v>4.01</v>
      </c>
      <c r="J60" s="9">
        <v>2</v>
      </c>
      <c r="K60" s="9">
        <v>0.08</v>
      </c>
      <c r="L60" s="9">
        <v>6.8949999999999996</v>
      </c>
      <c r="M60" s="9">
        <v>5.2240000000000002</v>
      </c>
      <c r="N60" s="9">
        <v>4.04</v>
      </c>
      <c r="O60" s="9">
        <v>0.99199999999999999</v>
      </c>
    </row>
    <row r="61" spans="1:15" s="11" customFormat="1" ht="15.75" x14ac:dyDescent="0.25">
      <c r="A61" s="7">
        <v>0</v>
      </c>
      <c r="B61" s="8" t="s">
        <v>61</v>
      </c>
      <c r="C61" s="8">
        <v>120</v>
      </c>
      <c r="D61" s="9">
        <v>0.48</v>
      </c>
      <c r="E61" s="9">
        <v>0.36</v>
      </c>
      <c r="F61" s="9">
        <v>12.36</v>
      </c>
      <c r="G61" s="9">
        <v>56.4</v>
      </c>
      <c r="H61" s="9">
        <v>2.4E-2</v>
      </c>
      <c r="I61" s="9">
        <v>6</v>
      </c>
      <c r="J61" s="9"/>
      <c r="K61" s="9">
        <v>0.48</v>
      </c>
      <c r="L61" s="9">
        <v>22.8</v>
      </c>
      <c r="M61" s="9">
        <v>19.2</v>
      </c>
      <c r="N61" s="9">
        <v>14.4</v>
      </c>
      <c r="O61" s="9">
        <v>2.76</v>
      </c>
    </row>
    <row r="62" spans="1:15" s="11" customFormat="1" ht="15.75" x14ac:dyDescent="0.25">
      <c r="A62" s="7"/>
      <c r="B62" s="8" t="s">
        <v>30</v>
      </c>
      <c r="C62" s="8">
        <v>40</v>
      </c>
      <c r="D62" s="9">
        <v>3.16</v>
      </c>
      <c r="E62" s="9">
        <v>0.4</v>
      </c>
      <c r="F62" s="9">
        <v>19.32</v>
      </c>
      <c r="G62" s="9">
        <v>94</v>
      </c>
      <c r="H62" s="9">
        <v>6.4000000000000001E-2</v>
      </c>
      <c r="I62" s="9"/>
      <c r="J62" s="9"/>
      <c r="K62" s="9">
        <v>0.52</v>
      </c>
      <c r="L62" s="9">
        <v>9.1999999999999993</v>
      </c>
      <c r="M62" s="9">
        <v>34.799999999999997</v>
      </c>
      <c r="N62" s="9">
        <v>13.2</v>
      </c>
      <c r="O62" s="9">
        <v>0.8</v>
      </c>
    </row>
    <row r="63" spans="1:15" s="11" customFormat="1" ht="15.75" x14ac:dyDescent="0.25">
      <c r="A63" s="7"/>
      <c r="B63" s="8" t="s">
        <v>40</v>
      </c>
      <c r="C63" s="8">
        <v>25</v>
      </c>
      <c r="D63" s="9">
        <v>1.65</v>
      </c>
      <c r="E63" s="9">
        <v>0.3</v>
      </c>
      <c r="F63" s="9">
        <v>8.5500000000000007</v>
      </c>
      <c r="G63" s="9">
        <v>43.5</v>
      </c>
      <c r="H63" s="9">
        <v>0.05</v>
      </c>
      <c r="I63" s="9"/>
      <c r="J63" s="9">
        <v>1.5</v>
      </c>
      <c r="K63" s="9">
        <v>0.55000000000000004</v>
      </c>
      <c r="L63" s="9">
        <v>8.75</v>
      </c>
      <c r="M63" s="9">
        <v>39.5</v>
      </c>
      <c r="N63" s="9">
        <v>11.75</v>
      </c>
      <c r="O63" s="9">
        <v>0.97499999999999998</v>
      </c>
    </row>
    <row r="64" spans="1:15" s="10" customFormat="1" ht="31.5" x14ac:dyDescent="0.2">
      <c r="A64" s="7" t="s">
        <v>32</v>
      </c>
      <c r="B64" s="8"/>
      <c r="C64" s="8">
        <v>605</v>
      </c>
      <c r="D64" s="9">
        <f>SUM(D58:D63)</f>
        <v>20.448</v>
      </c>
      <c r="E64" s="9">
        <f t="shared" ref="E64:O64" si="2">SUM(E58:E63)</f>
        <v>20.225999999999999</v>
      </c>
      <c r="F64" s="9">
        <f t="shared" si="2"/>
        <v>58.126000000000005</v>
      </c>
      <c r="G64" s="9">
        <f t="shared" si="2"/>
        <v>500.947</v>
      </c>
      <c r="H64" s="9">
        <f t="shared" si="2"/>
        <v>0.26600000000000001</v>
      </c>
      <c r="I64" s="9">
        <f t="shared" si="2"/>
        <v>24.11</v>
      </c>
      <c r="J64" s="9">
        <f t="shared" si="2"/>
        <v>283.5</v>
      </c>
      <c r="K64" s="9">
        <f t="shared" si="2"/>
        <v>5.323999999999999</v>
      </c>
      <c r="L64" s="9">
        <f t="shared" si="2"/>
        <v>122.151</v>
      </c>
      <c r="M64" s="9">
        <f t="shared" si="2"/>
        <v>336.35700000000003</v>
      </c>
      <c r="N64" s="9">
        <f t="shared" si="2"/>
        <v>69.126999999999995</v>
      </c>
      <c r="O64" s="9">
        <f t="shared" si="2"/>
        <v>8.911999999999999</v>
      </c>
    </row>
    <row r="66" spans="1:16" s="11" customFormat="1" ht="34.5" customHeight="1" x14ac:dyDescent="0.25">
      <c r="A66" s="35" t="s">
        <v>62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</row>
    <row r="67" spans="1:16" s="31" customFormat="1" ht="18.75" x14ac:dyDescent="0.3">
      <c r="A67" s="29" t="s">
        <v>22</v>
      </c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6" s="51" customFormat="1" ht="18.75" x14ac:dyDescent="0.3">
      <c r="A68" s="38" t="s">
        <v>3</v>
      </c>
      <c r="B68" s="39" t="s">
        <v>4</v>
      </c>
      <c r="C68" s="39" t="s">
        <v>5</v>
      </c>
      <c r="D68" s="40" t="s">
        <v>6</v>
      </c>
      <c r="E68" s="40"/>
      <c r="F68" s="40"/>
      <c r="G68" s="40" t="s">
        <v>7</v>
      </c>
      <c r="H68" s="40" t="s">
        <v>8</v>
      </c>
      <c r="I68" s="40"/>
      <c r="J68" s="40"/>
      <c r="K68" s="40"/>
      <c r="L68" s="40" t="s">
        <v>9</v>
      </c>
      <c r="M68" s="40"/>
      <c r="N68" s="40"/>
      <c r="O68" s="40"/>
      <c r="P68" s="52"/>
    </row>
    <row r="69" spans="1:16" s="51" customFormat="1" ht="18.75" x14ac:dyDescent="0.3">
      <c r="A69" s="54"/>
      <c r="B69" s="39"/>
      <c r="C69" s="39"/>
      <c r="D69" s="40" t="s">
        <v>10</v>
      </c>
      <c r="E69" s="40" t="s">
        <v>11</v>
      </c>
      <c r="F69" s="40" t="s">
        <v>12</v>
      </c>
      <c r="G69" s="40"/>
      <c r="H69" s="40" t="s">
        <v>13</v>
      </c>
      <c r="I69" s="40" t="s">
        <v>14</v>
      </c>
      <c r="J69" s="40" t="s">
        <v>15</v>
      </c>
      <c r="K69" s="40" t="s">
        <v>16</v>
      </c>
      <c r="L69" s="40" t="s">
        <v>17</v>
      </c>
      <c r="M69" s="40" t="s">
        <v>18</v>
      </c>
      <c r="N69" s="40" t="s">
        <v>19</v>
      </c>
      <c r="O69" s="40" t="s">
        <v>20</v>
      </c>
      <c r="P69" s="52"/>
    </row>
    <row r="70" spans="1:16" s="11" customFormat="1" ht="15.75" x14ac:dyDescent="0.25">
      <c r="A70" s="13" t="s">
        <v>35</v>
      </c>
      <c r="B70" s="8" t="s">
        <v>63</v>
      </c>
      <c r="C70" s="8">
        <v>60</v>
      </c>
      <c r="D70" s="9">
        <v>0.42</v>
      </c>
      <c r="E70" s="9">
        <v>0.06</v>
      </c>
      <c r="F70" s="9">
        <v>1.1399999999999999</v>
      </c>
      <c r="G70" s="9">
        <v>6.6</v>
      </c>
      <c r="H70" s="9">
        <v>1.7999999999999999E-2</v>
      </c>
      <c r="I70" s="9">
        <v>4.2</v>
      </c>
      <c r="J70" s="9"/>
      <c r="K70" s="9">
        <v>0.06</v>
      </c>
      <c r="L70" s="9">
        <v>10.199999999999999</v>
      </c>
      <c r="M70" s="9">
        <v>18</v>
      </c>
      <c r="N70" s="9">
        <v>8.4</v>
      </c>
      <c r="O70" s="9">
        <v>0.3</v>
      </c>
    </row>
    <row r="71" spans="1:16" s="11" customFormat="1" ht="15.75" x14ac:dyDescent="0.25">
      <c r="A71" s="13" t="s">
        <v>64</v>
      </c>
      <c r="B71" s="8" t="s">
        <v>65</v>
      </c>
      <c r="C71" s="8">
        <v>90</v>
      </c>
      <c r="D71" s="9">
        <v>16.343</v>
      </c>
      <c r="E71" s="9">
        <v>16.547000000000001</v>
      </c>
      <c r="F71" s="9">
        <v>14.286</v>
      </c>
      <c r="G71" s="9">
        <v>271.34899999999999</v>
      </c>
      <c r="H71" s="9">
        <v>0.127</v>
      </c>
      <c r="I71" s="9">
        <v>0.52800000000000002</v>
      </c>
      <c r="J71" s="9"/>
      <c r="K71" s="9">
        <v>4.6820000000000004</v>
      </c>
      <c r="L71" s="9">
        <v>19.899999999999999</v>
      </c>
      <c r="M71" s="9">
        <v>26.13</v>
      </c>
      <c r="N71" s="9">
        <v>26.34</v>
      </c>
      <c r="O71" s="9">
        <v>2.8149999999999999</v>
      </c>
    </row>
    <row r="72" spans="1:16" s="11" customFormat="1" ht="15.75" x14ac:dyDescent="0.25">
      <c r="A72" s="13" t="s">
        <v>66</v>
      </c>
      <c r="B72" s="8" t="s">
        <v>67</v>
      </c>
      <c r="C72" s="8">
        <v>160</v>
      </c>
      <c r="D72" s="9">
        <v>2.5369999999999999</v>
      </c>
      <c r="E72" s="9">
        <v>8.375</v>
      </c>
      <c r="F72" s="9">
        <v>19.632000000000001</v>
      </c>
      <c r="G72" s="9">
        <v>164.96799999999999</v>
      </c>
      <c r="H72" s="9">
        <v>0.13500000000000001</v>
      </c>
      <c r="I72" s="9">
        <v>19.05</v>
      </c>
      <c r="J72" s="9">
        <v>720</v>
      </c>
      <c r="K72" s="9">
        <v>3.83</v>
      </c>
      <c r="L72" s="9">
        <v>25.776</v>
      </c>
      <c r="M72" s="9">
        <v>75.432000000000002</v>
      </c>
      <c r="N72" s="9">
        <v>34.444000000000003</v>
      </c>
      <c r="O72" s="9">
        <v>1.143</v>
      </c>
    </row>
    <row r="73" spans="1:16" s="11" customFormat="1" ht="15.75" x14ac:dyDescent="0.25">
      <c r="A73" s="13" t="s">
        <v>47</v>
      </c>
      <c r="B73" s="8" t="s">
        <v>48</v>
      </c>
      <c r="C73" s="8">
        <v>200</v>
      </c>
      <c r="D73" s="9"/>
      <c r="E73" s="9"/>
      <c r="F73" s="9">
        <v>9.9830000000000005</v>
      </c>
      <c r="G73" s="9">
        <v>39.911999999999999</v>
      </c>
      <c r="H73" s="9">
        <v>1E-3</v>
      </c>
      <c r="I73" s="9">
        <v>0.1</v>
      </c>
      <c r="J73" s="9"/>
      <c r="K73" s="9"/>
      <c r="L73" s="9">
        <v>4.95</v>
      </c>
      <c r="M73" s="9">
        <v>8.24</v>
      </c>
      <c r="N73" s="9">
        <v>4.4000000000000004</v>
      </c>
      <c r="O73" s="9">
        <v>0.85</v>
      </c>
    </row>
    <row r="74" spans="1:16" s="11" customFormat="1" ht="15.75" x14ac:dyDescent="0.25">
      <c r="A74" s="13"/>
      <c r="B74" s="8" t="s">
        <v>30</v>
      </c>
      <c r="C74" s="8">
        <v>40</v>
      </c>
      <c r="D74" s="9">
        <v>3.16</v>
      </c>
      <c r="E74" s="9">
        <v>0.4</v>
      </c>
      <c r="F74" s="9">
        <v>19.32</v>
      </c>
      <c r="G74" s="9">
        <v>94</v>
      </c>
      <c r="H74" s="9">
        <v>6.4000000000000001E-2</v>
      </c>
      <c r="I74" s="9"/>
      <c r="J74" s="9"/>
      <c r="K74" s="9">
        <v>0.52</v>
      </c>
      <c r="L74" s="9">
        <v>9.1999999999999993</v>
      </c>
      <c r="M74" s="9">
        <v>34.799999999999997</v>
      </c>
      <c r="N74" s="9">
        <v>13.2</v>
      </c>
      <c r="O74" s="9">
        <v>0.8</v>
      </c>
    </row>
    <row r="75" spans="1:16" s="11" customFormat="1" ht="15.75" x14ac:dyDescent="0.25">
      <c r="A75" s="13"/>
      <c r="B75" s="8" t="s">
        <v>40</v>
      </c>
      <c r="C75" s="8">
        <v>25</v>
      </c>
      <c r="D75" s="9">
        <v>1.65</v>
      </c>
      <c r="E75" s="9">
        <v>0.3</v>
      </c>
      <c r="F75" s="9">
        <v>8.5500000000000007</v>
      </c>
      <c r="G75" s="9">
        <v>43.5</v>
      </c>
      <c r="H75" s="9">
        <v>0.05</v>
      </c>
      <c r="I75" s="9"/>
      <c r="J75" s="9">
        <v>1.5</v>
      </c>
      <c r="K75" s="9">
        <v>0.55000000000000004</v>
      </c>
      <c r="L75" s="9">
        <v>8.75</v>
      </c>
      <c r="M75" s="9">
        <v>39.5</v>
      </c>
      <c r="N75" s="9">
        <v>11.75</v>
      </c>
      <c r="O75" s="9">
        <v>0.97499999999999998</v>
      </c>
    </row>
    <row r="76" spans="1:16" s="11" customFormat="1" ht="15.75" x14ac:dyDescent="0.25">
      <c r="A76" s="7">
        <v>0</v>
      </c>
      <c r="B76" s="8" t="s">
        <v>33</v>
      </c>
      <c r="C76" s="8">
        <v>200</v>
      </c>
      <c r="D76" s="9">
        <v>1</v>
      </c>
      <c r="E76" s="9">
        <v>0.2</v>
      </c>
      <c r="F76" s="9">
        <v>20.2</v>
      </c>
      <c r="G76" s="9">
        <v>92</v>
      </c>
      <c r="H76" s="9">
        <v>0.02</v>
      </c>
      <c r="I76" s="9">
        <v>40</v>
      </c>
      <c r="J76" s="9"/>
      <c r="K76" s="9">
        <v>0.2</v>
      </c>
      <c r="L76" s="9">
        <v>14</v>
      </c>
      <c r="M76" s="9">
        <v>14</v>
      </c>
      <c r="N76" s="9">
        <v>8</v>
      </c>
      <c r="O76" s="9">
        <v>2.8</v>
      </c>
    </row>
    <row r="77" spans="1:16" s="10" customFormat="1" ht="31.5" x14ac:dyDescent="0.2">
      <c r="A77" s="7" t="s">
        <v>32</v>
      </c>
      <c r="B77" s="8"/>
      <c r="C77" s="8">
        <v>775</v>
      </c>
      <c r="D77" s="9">
        <v>25.11</v>
      </c>
      <c r="E77" s="9">
        <v>25.882000000000001</v>
      </c>
      <c r="F77" s="9">
        <v>93.111000000000004</v>
      </c>
      <c r="G77" s="9">
        <v>712.32899999999995</v>
      </c>
      <c r="H77" s="9">
        <v>0.41499999999999998</v>
      </c>
      <c r="I77" s="9">
        <v>63.878</v>
      </c>
      <c r="J77" s="9">
        <v>721.5</v>
      </c>
      <c r="K77" s="9">
        <v>9.8420000000000005</v>
      </c>
      <c r="L77" s="9">
        <v>92.775999999999996</v>
      </c>
      <c r="M77" s="9">
        <v>216.102</v>
      </c>
      <c r="N77" s="9">
        <v>106.53400000000001</v>
      </c>
      <c r="O77" s="9">
        <v>9.6829999999999998</v>
      </c>
    </row>
    <row r="79" spans="1:16" s="11" customFormat="1" ht="38.25" customHeight="1" x14ac:dyDescent="0.25">
      <c r="A79" s="35" t="s">
        <v>68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6" s="31" customFormat="1" ht="18.75" x14ac:dyDescent="0.3">
      <c r="A80" s="29" t="s">
        <v>22</v>
      </c>
      <c r="B80" s="29"/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s="41" customFormat="1" ht="14.25" x14ac:dyDescent="0.2">
      <c r="A81" s="53" t="s">
        <v>3</v>
      </c>
      <c r="B81" s="55" t="s">
        <v>4</v>
      </c>
      <c r="C81" s="55" t="s">
        <v>5</v>
      </c>
      <c r="D81" s="56" t="s">
        <v>6</v>
      </c>
      <c r="E81" s="56"/>
      <c r="F81" s="56"/>
      <c r="G81" s="56" t="s">
        <v>7</v>
      </c>
      <c r="H81" s="56" t="s">
        <v>8</v>
      </c>
      <c r="I81" s="56"/>
      <c r="J81" s="56"/>
      <c r="K81" s="56"/>
      <c r="L81" s="56" t="s">
        <v>9</v>
      </c>
      <c r="M81" s="56"/>
      <c r="N81" s="56"/>
      <c r="O81" s="56"/>
    </row>
    <row r="82" spans="1:15" s="41" customFormat="1" ht="14.25" x14ac:dyDescent="0.2">
      <c r="A82" s="53"/>
      <c r="B82" s="55"/>
      <c r="C82" s="55"/>
      <c r="D82" s="56" t="s">
        <v>10</v>
      </c>
      <c r="E82" s="56" t="s">
        <v>11</v>
      </c>
      <c r="F82" s="56" t="s">
        <v>12</v>
      </c>
      <c r="G82" s="56"/>
      <c r="H82" s="56" t="s">
        <v>13</v>
      </c>
      <c r="I82" s="56" t="s">
        <v>14</v>
      </c>
      <c r="J82" s="56" t="s">
        <v>15</v>
      </c>
      <c r="K82" s="57" t="s">
        <v>16</v>
      </c>
      <c r="L82" s="56" t="s">
        <v>17</v>
      </c>
      <c r="M82" s="56" t="s">
        <v>18</v>
      </c>
      <c r="N82" s="56" t="s">
        <v>19</v>
      </c>
      <c r="O82" s="56" t="s">
        <v>20</v>
      </c>
    </row>
    <row r="83" spans="1:15" s="11" customFormat="1" ht="15.75" x14ac:dyDescent="0.25">
      <c r="A83" s="7" t="s">
        <v>57</v>
      </c>
      <c r="B83" s="8" t="s">
        <v>58</v>
      </c>
      <c r="C83" s="8">
        <v>70</v>
      </c>
      <c r="D83" s="9">
        <v>0.77400000000000002</v>
      </c>
      <c r="E83" s="9">
        <v>3.129</v>
      </c>
      <c r="F83" s="9">
        <v>3.2120000000000002</v>
      </c>
      <c r="G83" s="9">
        <v>45.533000000000001</v>
      </c>
      <c r="H83" s="9">
        <v>3.7999999999999999E-2</v>
      </c>
      <c r="I83" s="9">
        <v>14.1</v>
      </c>
      <c r="J83" s="9"/>
      <c r="K83" s="9">
        <v>1.702</v>
      </c>
      <c r="L83" s="9">
        <v>11.96</v>
      </c>
      <c r="M83" s="9">
        <v>22.34</v>
      </c>
      <c r="N83" s="9">
        <v>12.24</v>
      </c>
      <c r="O83" s="9">
        <v>0.57799999999999996</v>
      </c>
    </row>
    <row r="84" spans="1:15" s="11" customFormat="1" ht="15.75" x14ac:dyDescent="0.25">
      <c r="A84" s="7" t="s">
        <v>69</v>
      </c>
      <c r="B84" s="8" t="s">
        <v>70</v>
      </c>
      <c r="C84" s="8">
        <v>90</v>
      </c>
      <c r="D84" s="9">
        <v>13.605</v>
      </c>
      <c r="E84" s="9">
        <v>13.807</v>
      </c>
      <c r="F84" s="9">
        <v>8.3000000000000007</v>
      </c>
      <c r="G84" s="9">
        <v>212.494</v>
      </c>
      <c r="H84" s="9">
        <v>0.11600000000000001</v>
      </c>
      <c r="I84" s="9">
        <v>4.97</v>
      </c>
      <c r="J84" s="9">
        <v>34.9</v>
      </c>
      <c r="K84" s="9">
        <v>4.4720000000000004</v>
      </c>
      <c r="L84" s="9">
        <v>52.77</v>
      </c>
      <c r="M84" s="9">
        <v>208.22</v>
      </c>
      <c r="N84" s="9">
        <v>48.44</v>
      </c>
      <c r="O84" s="9">
        <v>1.2310000000000001</v>
      </c>
    </row>
    <row r="85" spans="1:15" s="11" customFormat="1" ht="31.5" x14ac:dyDescent="0.25">
      <c r="A85" s="7" t="s">
        <v>71</v>
      </c>
      <c r="B85" s="8" t="s">
        <v>72</v>
      </c>
      <c r="C85" s="8">
        <v>170</v>
      </c>
      <c r="D85" s="9">
        <v>3.22</v>
      </c>
      <c r="E85" s="9">
        <v>5.6390000000000002</v>
      </c>
      <c r="F85" s="9">
        <v>26.242999999999999</v>
      </c>
      <c r="G85" s="9">
        <v>168.92500000000001</v>
      </c>
      <c r="H85" s="9">
        <v>0.193</v>
      </c>
      <c r="I85" s="9">
        <v>32.200000000000003</v>
      </c>
      <c r="J85" s="9"/>
      <c r="K85" s="9">
        <v>2.3610000000000002</v>
      </c>
      <c r="L85" s="9">
        <v>23.46</v>
      </c>
      <c r="M85" s="9">
        <v>94.98</v>
      </c>
      <c r="N85" s="9">
        <v>37.47</v>
      </c>
      <c r="O85" s="9">
        <v>1.5069999999999999</v>
      </c>
    </row>
    <row r="86" spans="1:15" s="11" customFormat="1" ht="15.75" x14ac:dyDescent="0.25">
      <c r="A86" s="7"/>
      <c r="B86" s="8" t="s">
        <v>39</v>
      </c>
      <c r="C86" s="8">
        <v>200</v>
      </c>
      <c r="D86" s="9">
        <v>0.16</v>
      </c>
      <c r="E86" s="9">
        <v>0.16</v>
      </c>
      <c r="F86" s="9">
        <v>13.9</v>
      </c>
      <c r="G86" s="9">
        <v>58.701000000000001</v>
      </c>
      <c r="H86" s="9">
        <v>1.2E-2</v>
      </c>
      <c r="I86" s="9">
        <v>4.01</v>
      </c>
      <c r="J86" s="9">
        <v>2</v>
      </c>
      <c r="K86" s="9">
        <v>0.08</v>
      </c>
      <c r="L86" s="9">
        <v>6.8949999999999996</v>
      </c>
      <c r="M86" s="9">
        <v>5.2240000000000002</v>
      </c>
      <c r="N86" s="9">
        <v>4.04</v>
      </c>
      <c r="O86" s="9">
        <v>0.99199999999999999</v>
      </c>
    </row>
    <row r="87" spans="1:15" s="11" customFormat="1" ht="15.75" x14ac:dyDescent="0.25">
      <c r="A87" s="7"/>
      <c r="B87" s="8" t="s">
        <v>30</v>
      </c>
      <c r="C87" s="8">
        <v>40</v>
      </c>
      <c r="D87" s="9">
        <v>3.16</v>
      </c>
      <c r="E87" s="9">
        <v>0.4</v>
      </c>
      <c r="F87" s="9">
        <v>19.32</v>
      </c>
      <c r="G87" s="9">
        <v>94</v>
      </c>
      <c r="H87" s="9">
        <v>6.4000000000000001E-2</v>
      </c>
      <c r="I87" s="9"/>
      <c r="J87" s="9"/>
      <c r="K87" s="9">
        <v>0.52</v>
      </c>
      <c r="L87" s="9">
        <v>9.1999999999999993</v>
      </c>
      <c r="M87" s="9">
        <v>34.799999999999997</v>
      </c>
      <c r="N87" s="9">
        <v>13.2</v>
      </c>
      <c r="O87" s="9">
        <v>0.8</v>
      </c>
    </row>
    <row r="88" spans="1:15" s="11" customFormat="1" ht="15.75" x14ac:dyDescent="0.25">
      <c r="A88" s="7"/>
      <c r="B88" s="8" t="s">
        <v>40</v>
      </c>
      <c r="C88" s="8">
        <v>25</v>
      </c>
      <c r="D88" s="9">
        <v>1.65</v>
      </c>
      <c r="E88" s="9">
        <v>0.3</v>
      </c>
      <c r="F88" s="9">
        <v>8.5500000000000007</v>
      </c>
      <c r="G88" s="9">
        <v>43.5</v>
      </c>
      <c r="H88" s="9">
        <v>0.05</v>
      </c>
      <c r="I88" s="9"/>
      <c r="J88" s="9">
        <v>1.5</v>
      </c>
      <c r="K88" s="9">
        <v>0.55000000000000004</v>
      </c>
      <c r="L88" s="9">
        <v>8.75</v>
      </c>
      <c r="M88" s="9">
        <v>39.5</v>
      </c>
      <c r="N88" s="9">
        <v>11.75</v>
      </c>
      <c r="O88" s="9">
        <v>0.97499999999999998</v>
      </c>
    </row>
    <row r="89" spans="1:15" s="11" customFormat="1" ht="15.75" x14ac:dyDescent="0.25">
      <c r="A89" s="7">
        <v>0</v>
      </c>
      <c r="B89" s="8" t="s">
        <v>33</v>
      </c>
      <c r="C89" s="8">
        <v>150</v>
      </c>
      <c r="D89" s="9">
        <v>0.75</v>
      </c>
      <c r="E89" s="9">
        <v>0.15</v>
      </c>
      <c r="F89" s="9">
        <v>15.15</v>
      </c>
      <c r="G89" s="9">
        <v>69</v>
      </c>
      <c r="H89" s="9">
        <v>1.4999999999999999E-2</v>
      </c>
      <c r="I89" s="9">
        <v>30</v>
      </c>
      <c r="J89" s="9"/>
      <c r="K89" s="9">
        <v>0.15</v>
      </c>
      <c r="L89" s="9">
        <v>10.5</v>
      </c>
      <c r="M89" s="9">
        <v>10.5</v>
      </c>
      <c r="N89" s="9">
        <v>6</v>
      </c>
      <c r="O89" s="9">
        <v>2.1</v>
      </c>
    </row>
    <row r="90" spans="1:15" s="10" customFormat="1" ht="31.5" x14ac:dyDescent="0.2">
      <c r="A90" s="7" t="s">
        <v>32</v>
      </c>
      <c r="B90" s="8"/>
      <c r="C90" s="8">
        <f>SUM(C83:C89)</f>
        <v>745</v>
      </c>
      <c r="D90" s="9">
        <f t="shared" ref="D90:O90" si="3">SUM(D83:D89)</f>
        <v>23.318999999999999</v>
      </c>
      <c r="E90" s="9">
        <f t="shared" si="3"/>
        <v>23.584999999999997</v>
      </c>
      <c r="F90" s="9">
        <f t="shared" si="3"/>
        <v>94.674999999999997</v>
      </c>
      <c r="G90" s="9">
        <f t="shared" si="3"/>
        <v>692.15300000000002</v>
      </c>
      <c r="H90" s="9">
        <f t="shared" si="3"/>
        <v>0.48799999999999999</v>
      </c>
      <c r="I90" s="9">
        <f t="shared" si="3"/>
        <v>85.28</v>
      </c>
      <c r="J90" s="9">
        <f t="shared" si="3"/>
        <v>38.4</v>
      </c>
      <c r="K90" s="9">
        <f t="shared" si="3"/>
        <v>9.8350000000000009</v>
      </c>
      <c r="L90" s="9">
        <f t="shared" si="3"/>
        <v>123.535</v>
      </c>
      <c r="M90" s="9">
        <f t="shared" si="3"/>
        <v>415.56400000000002</v>
      </c>
      <c r="N90" s="9">
        <f t="shared" si="3"/>
        <v>133.14000000000001</v>
      </c>
      <c r="O90" s="9">
        <f t="shared" si="3"/>
        <v>8.1829999999999998</v>
      </c>
    </row>
    <row r="92" spans="1:15" s="11" customFormat="1" ht="34.5" customHeight="1" x14ac:dyDescent="0.25">
      <c r="A92" s="35" t="s">
        <v>73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</row>
    <row r="93" spans="1:15" s="31" customFormat="1" ht="18.75" x14ac:dyDescent="0.3">
      <c r="A93" s="29" t="s">
        <v>22</v>
      </c>
      <c r="B93" s="29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s="41" customFormat="1" ht="14.25" x14ac:dyDescent="0.2">
      <c r="A94" s="53" t="s">
        <v>3</v>
      </c>
      <c r="B94" s="55" t="s">
        <v>4</v>
      </c>
      <c r="C94" s="55" t="s">
        <v>5</v>
      </c>
      <c r="D94" s="56" t="s">
        <v>6</v>
      </c>
      <c r="E94" s="56"/>
      <c r="F94" s="56"/>
      <c r="G94" s="56" t="s">
        <v>7</v>
      </c>
      <c r="H94" s="56" t="s">
        <v>8</v>
      </c>
      <c r="I94" s="56"/>
      <c r="J94" s="56"/>
      <c r="K94" s="56"/>
      <c r="L94" s="56" t="s">
        <v>9</v>
      </c>
      <c r="M94" s="56"/>
      <c r="N94" s="56"/>
      <c r="O94" s="56"/>
    </row>
    <row r="95" spans="1:15" s="41" customFormat="1" ht="14.25" x14ac:dyDescent="0.2">
      <c r="A95" s="53"/>
      <c r="B95" s="55"/>
      <c r="C95" s="55"/>
      <c r="D95" s="56" t="s">
        <v>10</v>
      </c>
      <c r="E95" s="56" t="s">
        <v>11</v>
      </c>
      <c r="F95" s="56" t="s">
        <v>12</v>
      </c>
      <c r="G95" s="56"/>
      <c r="H95" s="56" t="s">
        <v>13</v>
      </c>
      <c r="I95" s="56" t="s">
        <v>14</v>
      </c>
      <c r="J95" s="56" t="s">
        <v>15</v>
      </c>
      <c r="K95" s="57" t="s">
        <v>16</v>
      </c>
      <c r="L95" s="56" t="s">
        <v>17</v>
      </c>
      <c r="M95" s="56" t="s">
        <v>18</v>
      </c>
      <c r="N95" s="56" t="s">
        <v>19</v>
      </c>
      <c r="O95" s="56" t="s">
        <v>20</v>
      </c>
    </row>
    <row r="96" spans="1:15" s="11" customFormat="1" ht="15.75" x14ac:dyDescent="0.25">
      <c r="A96" s="12" t="s">
        <v>50</v>
      </c>
      <c r="B96" s="8" t="s">
        <v>51</v>
      </c>
      <c r="C96" s="8">
        <v>80</v>
      </c>
      <c r="D96" s="9">
        <v>1.238</v>
      </c>
      <c r="E96" s="9">
        <v>4.0670000000000002</v>
      </c>
      <c r="F96" s="9">
        <v>7.5049999999999999</v>
      </c>
      <c r="G96" s="9">
        <v>72.364000000000004</v>
      </c>
      <c r="H96" s="9">
        <v>2.4E-2</v>
      </c>
      <c r="I96" s="9">
        <v>28.75</v>
      </c>
      <c r="J96" s="9">
        <v>160</v>
      </c>
      <c r="K96" s="9">
        <v>1.855</v>
      </c>
      <c r="L96" s="9">
        <v>32.4</v>
      </c>
      <c r="M96" s="9">
        <v>24.01</v>
      </c>
      <c r="N96" s="9">
        <v>13.12</v>
      </c>
      <c r="O96" s="9">
        <v>0.44600000000000001</v>
      </c>
    </row>
    <row r="97" spans="1:15" s="11" customFormat="1" ht="15.75" x14ac:dyDescent="0.25">
      <c r="A97" s="12" t="s">
        <v>74</v>
      </c>
      <c r="B97" s="8" t="s">
        <v>75</v>
      </c>
      <c r="C97" s="8">
        <v>80</v>
      </c>
      <c r="D97" s="9">
        <v>19.562000000000001</v>
      </c>
      <c r="E97" s="9">
        <v>10.135999999999999</v>
      </c>
      <c r="F97" s="9">
        <v>0.36599999999999999</v>
      </c>
      <c r="G97" s="9">
        <v>170.2</v>
      </c>
      <c r="H97" s="9">
        <v>0.113</v>
      </c>
      <c r="I97" s="9">
        <v>1.6359999999999999</v>
      </c>
      <c r="J97" s="9"/>
      <c r="K97" s="9">
        <v>0.46400000000000002</v>
      </c>
      <c r="L97" s="9">
        <v>26.041</v>
      </c>
      <c r="M97" s="9">
        <v>3.819</v>
      </c>
      <c r="N97" s="9">
        <v>24.071999999999999</v>
      </c>
      <c r="O97" s="9">
        <v>3.1120000000000001</v>
      </c>
    </row>
    <row r="98" spans="1:15" s="11" customFormat="1" ht="15.75" x14ac:dyDescent="0.25">
      <c r="A98" s="12" t="s">
        <v>76</v>
      </c>
      <c r="B98" s="8" t="s">
        <v>77</v>
      </c>
      <c r="C98" s="8">
        <v>30</v>
      </c>
      <c r="D98" s="9">
        <v>0.43099999999999999</v>
      </c>
      <c r="E98" s="9">
        <v>1.0880000000000001</v>
      </c>
      <c r="F98" s="9">
        <v>2.7909999999999999</v>
      </c>
      <c r="G98" s="9">
        <v>22.838000000000001</v>
      </c>
      <c r="H98" s="9">
        <v>2.5999999999999999E-2</v>
      </c>
      <c r="I98" s="9">
        <v>1.1890000000000001</v>
      </c>
      <c r="J98" s="9">
        <v>22.42</v>
      </c>
      <c r="K98" s="9">
        <v>0.53200000000000003</v>
      </c>
      <c r="L98" s="9">
        <v>1.6459999999999999</v>
      </c>
      <c r="M98" s="9">
        <v>5.1970000000000001</v>
      </c>
      <c r="N98" s="9">
        <v>2.1539999999999999</v>
      </c>
      <c r="O98" s="9">
        <v>0.10299999999999999</v>
      </c>
    </row>
    <row r="99" spans="1:15" s="11" customFormat="1" ht="15.75" x14ac:dyDescent="0.25">
      <c r="A99" s="12"/>
      <c r="B99" s="8" t="s">
        <v>78</v>
      </c>
      <c r="C99" s="8">
        <v>150</v>
      </c>
      <c r="D99" s="9">
        <v>4.6139999999999999</v>
      </c>
      <c r="E99" s="9">
        <v>4.8230000000000004</v>
      </c>
      <c r="F99" s="9">
        <v>20.792000000000002</v>
      </c>
      <c r="G99" s="9">
        <v>144.84899999999999</v>
      </c>
      <c r="H99" s="9">
        <v>0.157</v>
      </c>
      <c r="I99" s="9"/>
      <c r="J99" s="9">
        <v>20</v>
      </c>
      <c r="K99" s="9">
        <v>0.34</v>
      </c>
      <c r="L99" s="9">
        <v>9.5459999999999994</v>
      </c>
      <c r="M99" s="9">
        <v>109.895</v>
      </c>
      <c r="N99" s="9">
        <v>72.665000000000006</v>
      </c>
      <c r="O99" s="9">
        <v>2.4510000000000001</v>
      </c>
    </row>
    <row r="100" spans="1:15" s="11" customFormat="1" ht="15.75" x14ac:dyDescent="0.25">
      <c r="A100" s="12"/>
      <c r="B100" s="8" t="s">
        <v>39</v>
      </c>
      <c r="C100" s="8">
        <v>200</v>
      </c>
      <c r="D100" s="9">
        <v>0.16</v>
      </c>
      <c r="E100" s="9">
        <v>0.16</v>
      </c>
      <c r="F100" s="9">
        <v>13.9</v>
      </c>
      <c r="G100" s="9">
        <v>58.701000000000001</v>
      </c>
      <c r="H100" s="9">
        <v>1.2E-2</v>
      </c>
      <c r="I100" s="9">
        <v>4.01</v>
      </c>
      <c r="J100" s="9">
        <v>2</v>
      </c>
      <c r="K100" s="9">
        <v>0.08</v>
      </c>
      <c r="L100" s="9">
        <v>6.8949999999999996</v>
      </c>
      <c r="M100" s="9">
        <v>5.2240000000000002</v>
      </c>
      <c r="N100" s="9">
        <v>4.04</v>
      </c>
      <c r="O100" s="9">
        <v>0.99199999999999999</v>
      </c>
    </row>
    <row r="101" spans="1:15" s="11" customFormat="1" ht="15.75" x14ac:dyDescent="0.25">
      <c r="A101" s="7"/>
      <c r="B101" s="8" t="s">
        <v>79</v>
      </c>
      <c r="C101" s="8">
        <v>25</v>
      </c>
      <c r="D101" s="9">
        <v>1.875</v>
      </c>
      <c r="E101" s="9">
        <v>2.4500000000000002</v>
      </c>
      <c r="F101" s="9">
        <v>18.600000000000001</v>
      </c>
      <c r="G101" s="9">
        <v>104.25</v>
      </c>
      <c r="H101" s="9">
        <v>0.02</v>
      </c>
      <c r="I101" s="9"/>
      <c r="J101" s="9">
        <v>2.5</v>
      </c>
      <c r="K101" s="9"/>
      <c r="L101" s="9">
        <v>7.25</v>
      </c>
      <c r="M101" s="9">
        <v>22.5</v>
      </c>
      <c r="N101" s="9">
        <v>5</v>
      </c>
      <c r="O101" s="9">
        <v>0.52500000000000002</v>
      </c>
    </row>
    <row r="102" spans="1:15" s="11" customFormat="1" ht="15.75" x14ac:dyDescent="0.25">
      <c r="A102" s="7"/>
      <c r="B102" s="8" t="s">
        <v>30</v>
      </c>
      <c r="C102" s="8">
        <v>40</v>
      </c>
      <c r="D102" s="9">
        <v>3.16</v>
      </c>
      <c r="E102" s="9">
        <v>0.4</v>
      </c>
      <c r="F102" s="9">
        <v>19.32</v>
      </c>
      <c r="G102" s="9">
        <v>94</v>
      </c>
      <c r="H102" s="9">
        <v>6.4000000000000001E-2</v>
      </c>
      <c r="I102" s="9"/>
      <c r="J102" s="9"/>
      <c r="K102" s="9">
        <v>0.52</v>
      </c>
      <c r="L102" s="9">
        <v>9.1999999999999993</v>
      </c>
      <c r="M102" s="9">
        <v>34.799999999999997</v>
      </c>
      <c r="N102" s="9">
        <v>13.2</v>
      </c>
      <c r="O102" s="9">
        <v>0.8</v>
      </c>
    </row>
    <row r="103" spans="1:15" s="11" customFormat="1" ht="15.75" x14ac:dyDescent="0.25">
      <c r="A103" s="7"/>
      <c r="B103" s="8" t="s">
        <v>40</v>
      </c>
      <c r="C103" s="8">
        <v>25</v>
      </c>
      <c r="D103" s="9">
        <v>1.65</v>
      </c>
      <c r="E103" s="9">
        <v>0.3</v>
      </c>
      <c r="F103" s="9">
        <v>8.5500000000000007</v>
      </c>
      <c r="G103" s="9">
        <v>43.5</v>
      </c>
      <c r="H103" s="9">
        <v>0.05</v>
      </c>
      <c r="I103" s="9"/>
      <c r="J103" s="9">
        <v>1.5</v>
      </c>
      <c r="K103" s="9">
        <v>0.55000000000000004</v>
      </c>
      <c r="L103" s="9">
        <v>8.75</v>
      </c>
      <c r="M103" s="9">
        <v>39.5</v>
      </c>
      <c r="N103" s="9">
        <v>11.75</v>
      </c>
      <c r="O103" s="9">
        <v>0.97499999999999998</v>
      </c>
    </row>
    <row r="104" spans="1:15" s="10" customFormat="1" ht="31.5" x14ac:dyDescent="0.2">
      <c r="A104" s="38" t="s">
        <v>32</v>
      </c>
      <c r="B104" s="8"/>
      <c r="C104" s="8">
        <v>630</v>
      </c>
      <c r="D104" s="9">
        <v>32.69</v>
      </c>
      <c r="E104" s="9">
        <v>23.422999999999998</v>
      </c>
      <c r="F104" s="9">
        <v>91.823999999999998</v>
      </c>
      <c r="G104" s="9">
        <v>710.702</v>
      </c>
      <c r="H104" s="9">
        <v>0.46600000000000003</v>
      </c>
      <c r="I104" s="9">
        <v>35.585000000000001</v>
      </c>
      <c r="J104" s="9">
        <v>208.42</v>
      </c>
      <c r="K104" s="9">
        <v>4.3410000000000002</v>
      </c>
      <c r="L104" s="9">
        <v>101.72799999999999</v>
      </c>
      <c r="M104" s="9">
        <v>244.94499999999999</v>
      </c>
      <c r="N104" s="9">
        <v>146.001</v>
      </c>
      <c r="O104" s="9">
        <v>9.4039999999999999</v>
      </c>
    </row>
    <row r="106" spans="1:15" s="11" customFormat="1" ht="30.75" customHeight="1" x14ac:dyDescent="0.25">
      <c r="A106" s="35" t="s">
        <v>80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7"/>
    </row>
    <row r="107" spans="1:15" s="31" customFormat="1" ht="18.75" x14ac:dyDescent="0.3">
      <c r="A107" s="29" t="s">
        <v>22</v>
      </c>
      <c r="B107" s="29"/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s="41" customFormat="1" ht="14.25" x14ac:dyDescent="0.2">
      <c r="A108" s="53" t="s">
        <v>3</v>
      </c>
      <c r="B108" s="55" t="s">
        <v>4</v>
      </c>
      <c r="C108" s="55" t="s">
        <v>5</v>
      </c>
      <c r="D108" s="56" t="s">
        <v>6</v>
      </c>
      <c r="E108" s="56"/>
      <c r="F108" s="56"/>
      <c r="G108" s="56" t="s">
        <v>7</v>
      </c>
      <c r="H108" s="56" t="s">
        <v>8</v>
      </c>
      <c r="I108" s="56"/>
      <c r="J108" s="56"/>
      <c r="K108" s="56"/>
      <c r="L108" s="56" t="s">
        <v>9</v>
      </c>
      <c r="M108" s="56"/>
      <c r="N108" s="56"/>
      <c r="O108" s="56"/>
    </row>
    <row r="109" spans="1:15" s="41" customFormat="1" ht="14.25" x14ac:dyDescent="0.2">
      <c r="A109" s="53"/>
      <c r="B109" s="55"/>
      <c r="C109" s="55"/>
      <c r="D109" s="56" t="s">
        <v>10</v>
      </c>
      <c r="E109" s="56" t="s">
        <v>11</v>
      </c>
      <c r="F109" s="56" t="s">
        <v>12</v>
      </c>
      <c r="G109" s="56"/>
      <c r="H109" s="56" t="s">
        <v>13</v>
      </c>
      <c r="I109" s="56" t="s">
        <v>14</v>
      </c>
      <c r="J109" s="56" t="s">
        <v>15</v>
      </c>
      <c r="K109" s="57" t="s">
        <v>16</v>
      </c>
      <c r="L109" s="56" t="s">
        <v>17</v>
      </c>
      <c r="M109" s="56" t="s">
        <v>18</v>
      </c>
      <c r="N109" s="56" t="s">
        <v>19</v>
      </c>
      <c r="O109" s="56" t="s">
        <v>20</v>
      </c>
    </row>
    <row r="110" spans="1:15" s="11" customFormat="1" ht="15.75" x14ac:dyDescent="0.25">
      <c r="A110" s="13" t="s">
        <v>81</v>
      </c>
      <c r="B110" s="8" t="s">
        <v>82</v>
      </c>
      <c r="C110" s="8">
        <v>270</v>
      </c>
      <c r="D110" s="9">
        <v>33.301000000000002</v>
      </c>
      <c r="E110" s="9">
        <v>19.722999999999999</v>
      </c>
      <c r="F110" s="9">
        <v>28.274000000000001</v>
      </c>
      <c r="G110" s="9">
        <v>426.45800000000003</v>
      </c>
      <c r="H110" s="9">
        <v>0.35399999999999998</v>
      </c>
      <c r="I110" s="9">
        <v>30.75</v>
      </c>
      <c r="J110" s="9">
        <v>878.5</v>
      </c>
      <c r="K110" s="9">
        <v>4.444</v>
      </c>
      <c r="L110" s="9">
        <v>53.387</v>
      </c>
      <c r="M110" s="9">
        <v>323.10500000000002</v>
      </c>
      <c r="N110" s="9">
        <v>73.129000000000005</v>
      </c>
      <c r="O110" s="9">
        <v>3.4079999999999999</v>
      </c>
    </row>
    <row r="111" spans="1:15" s="11" customFormat="1" ht="15.75" x14ac:dyDescent="0.25">
      <c r="A111" s="13" t="s">
        <v>47</v>
      </c>
      <c r="B111" s="8" t="s">
        <v>48</v>
      </c>
      <c r="C111" s="8">
        <v>200</v>
      </c>
      <c r="D111" s="9"/>
      <c r="E111" s="9"/>
      <c r="F111" s="9">
        <v>9.9830000000000005</v>
      </c>
      <c r="G111" s="9">
        <v>39.911999999999999</v>
      </c>
      <c r="H111" s="9">
        <v>1E-3</v>
      </c>
      <c r="I111" s="9">
        <v>0.1</v>
      </c>
      <c r="J111" s="9"/>
      <c r="K111" s="9"/>
      <c r="L111" s="9">
        <v>4.95</v>
      </c>
      <c r="M111" s="9">
        <v>8.24</v>
      </c>
      <c r="N111" s="9">
        <v>4.4000000000000004</v>
      </c>
      <c r="O111" s="9">
        <v>0.85</v>
      </c>
    </row>
    <row r="112" spans="1:15" s="11" customFormat="1" ht="15.75" x14ac:dyDescent="0.25">
      <c r="A112" s="13"/>
      <c r="B112" s="8" t="s">
        <v>30</v>
      </c>
      <c r="C112" s="8">
        <v>40</v>
      </c>
      <c r="D112" s="9">
        <v>3.16</v>
      </c>
      <c r="E112" s="9">
        <v>0.4</v>
      </c>
      <c r="F112" s="9">
        <v>19.32</v>
      </c>
      <c r="G112" s="9">
        <v>94</v>
      </c>
      <c r="H112" s="9">
        <v>6.4000000000000001E-2</v>
      </c>
      <c r="I112" s="9"/>
      <c r="J112" s="9"/>
      <c r="K112" s="9">
        <v>0.52</v>
      </c>
      <c r="L112" s="9">
        <v>9.1999999999999993</v>
      </c>
      <c r="M112" s="9">
        <v>34.799999999999997</v>
      </c>
      <c r="N112" s="9">
        <v>13.2</v>
      </c>
      <c r="O112" s="9">
        <v>0.8</v>
      </c>
    </row>
    <row r="113" spans="1:15" s="10" customFormat="1" ht="15.75" x14ac:dyDescent="0.2">
      <c r="A113" s="13">
        <v>0</v>
      </c>
      <c r="B113" s="8" t="s">
        <v>83</v>
      </c>
      <c r="C113" s="8">
        <v>180</v>
      </c>
      <c r="D113" s="9">
        <v>0.72</v>
      </c>
      <c r="E113" s="9">
        <v>0.54</v>
      </c>
      <c r="F113" s="9">
        <v>18.54</v>
      </c>
      <c r="G113" s="9">
        <v>84.6</v>
      </c>
      <c r="H113" s="9">
        <v>3.5999999999999997E-2</v>
      </c>
      <c r="I113" s="9">
        <v>9</v>
      </c>
      <c r="J113" s="9"/>
      <c r="K113" s="9">
        <v>0.72</v>
      </c>
      <c r="L113" s="9">
        <v>34.200000000000003</v>
      </c>
      <c r="M113" s="9">
        <v>28.8</v>
      </c>
      <c r="N113" s="9">
        <v>21.6</v>
      </c>
      <c r="O113" s="9">
        <v>4.1399999999999997</v>
      </c>
    </row>
    <row r="114" spans="1:15" s="11" customFormat="1" ht="25.5" x14ac:dyDescent="0.25">
      <c r="A114" s="13" t="s">
        <v>32</v>
      </c>
      <c r="B114" s="8"/>
      <c r="C114" s="8">
        <v>690</v>
      </c>
      <c r="D114" s="9">
        <v>37.180999999999997</v>
      </c>
      <c r="E114" s="9">
        <v>20.663</v>
      </c>
      <c r="F114" s="9">
        <v>76.117000000000004</v>
      </c>
      <c r="G114" s="9">
        <v>644.97</v>
      </c>
      <c r="H114" s="9">
        <v>0.45500000000000002</v>
      </c>
      <c r="I114" s="9">
        <v>39.85</v>
      </c>
      <c r="J114" s="9">
        <v>878.5</v>
      </c>
      <c r="K114" s="9">
        <v>5.6840000000000002</v>
      </c>
      <c r="L114" s="9">
        <v>101.73699999999999</v>
      </c>
      <c r="M114" s="9">
        <v>394.94499999999999</v>
      </c>
      <c r="N114" s="9">
        <v>112.32899999999999</v>
      </c>
      <c r="O114" s="9">
        <v>9.1980000000000004</v>
      </c>
    </row>
    <row r="116" spans="1:15" s="11" customFormat="1" ht="30.75" customHeight="1" x14ac:dyDescent="0.25">
      <c r="A116" s="35" t="s">
        <v>84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7"/>
    </row>
    <row r="117" spans="1:15" s="31" customFormat="1" ht="18.75" x14ac:dyDescent="0.3">
      <c r="A117" s="29" t="s">
        <v>22</v>
      </c>
      <c r="B117" s="29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s="41" customFormat="1" ht="14.25" x14ac:dyDescent="0.2">
      <c r="A118" s="53" t="s">
        <v>3</v>
      </c>
      <c r="B118" s="55" t="s">
        <v>4</v>
      </c>
      <c r="C118" s="55" t="s">
        <v>5</v>
      </c>
      <c r="D118" s="56" t="s">
        <v>6</v>
      </c>
      <c r="E118" s="56"/>
      <c r="F118" s="56"/>
      <c r="G118" s="56" t="s">
        <v>7</v>
      </c>
      <c r="H118" s="56" t="s">
        <v>8</v>
      </c>
      <c r="I118" s="56"/>
      <c r="J118" s="56"/>
      <c r="K118" s="56"/>
      <c r="L118" s="56" t="s">
        <v>9</v>
      </c>
      <c r="M118" s="56"/>
      <c r="N118" s="56"/>
      <c r="O118" s="56"/>
    </row>
    <row r="119" spans="1:15" s="51" customFormat="1" ht="18.75" x14ac:dyDescent="0.3">
      <c r="A119" s="48"/>
      <c r="B119" s="49"/>
      <c r="C119" s="49"/>
      <c r="D119" s="50" t="s">
        <v>10</v>
      </c>
      <c r="E119" s="50" t="s">
        <v>11</v>
      </c>
      <c r="F119" s="50" t="s">
        <v>12</v>
      </c>
      <c r="G119" s="50"/>
      <c r="H119" s="50" t="s">
        <v>13</v>
      </c>
      <c r="I119" s="50" t="s">
        <v>14</v>
      </c>
      <c r="J119" s="50" t="s">
        <v>15</v>
      </c>
      <c r="K119" s="50" t="s">
        <v>16</v>
      </c>
      <c r="L119" s="50" t="s">
        <v>17</v>
      </c>
      <c r="M119" s="50" t="s">
        <v>18</v>
      </c>
      <c r="N119" s="50" t="s">
        <v>19</v>
      </c>
      <c r="O119" s="50" t="s">
        <v>20</v>
      </c>
    </row>
    <row r="120" spans="1:15" s="11" customFormat="1" ht="15.75" x14ac:dyDescent="0.25">
      <c r="A120" s="13" t="s">
        <v>85</v>
      </c>
      <c r="B120" s="8" t="s">
        <v>86</v>
      </c>
      <c r="C120" s="8">
        <v>70</v>
      </c>
      <c r="D120" s="9">
        <v>0.46899999999999997</v>
      </c>
      <c r="E120" s="9">
        <v>3.0640000000000001</v>
      </c>
      <c r="F120" s="9">
        <v>1.2729999999999999</v>
      </c>
      <c r="G120" s="9">
        <v>34.343000000000004</v>
      </c>
      <c r="H120" s="9">
        <v>0.02</v>
      </c>
      <c r="I120" s="9">
        <v>4.6900000000000004</v>
      </c>
      <c r="J120" s="9"/>
      <c r="K120" s="9">
        <v>1.387</v>
      </c>
      <c r="L120" s="9">
        <v>11.39</v>
      </c>
      <c r="M120" s="9">
        <v>20.16</v>
      </c>
      <c r="N120" s="9">
        <v>9.3800000000000008</v>
      </c>
      <c r="O120" s="9">
        <v>0.33500000000000002</v>
      </c>
    </row>
    <row r="121" spans="1:15" s="11" customFormat="1" ht="15.75" x14ac:dyDescent="0.25">
      <c r="A121" s="13" t="s">
        <v>87</v>
      </c>
      <c r="B121" s="8" t="s">
        <v>88</v>
      </c>
      <c r="C121" s="8">
        <v>65</v>
      </c>
      <c r="D121" s="9">
        <v>9.766</v>
      </c>
      <c r="E121" s="9">
        <v>8.827</v>
      </c>
      <c r="F121" s="9">
        <v>4.83</v>
      </c>
      <c r="G121" s="9">
        <v>138.09100000000001</v>
      </c>
      <c r="H121" s="9">
        <v>5.8999999999999997E-2</v>
      </c>
      <c r="I121" s="9">
        <v>0.96</v>
      </c>
      <c r="J121" s="9">
        <v>33.6</v>
      </c>
      <c r="K121" s="9">
        <v>0.71399999999999997</v>
      </c>
      <c r="L121" s="9">
        <v>9.02</v>
      </c>
      <c r="M121" s="9">
        <v>85.52</v>
      </c>
      <c r="N121" s="9">
        <v>12.42</v>
      </c>
      <c r="O121" s="9">
        <v>0.96799999999999997</v>
      </c>
    </row>
    <row r="122" spans="1:15" s="11" customFormat="1" ht="15.75" x14ac:dyDescent="0.25">
      <c r="A122" s="13" t="s">
        <v>76</v>
      </c>
      <c r="B122" s="8" t="s">
        <v>77</v>
      </c>
      <c r="C122" s="8">
        <v>50</v>
      </c>
      <c r="D122" s="9">
        <v>0.71799999999999997</v>
      </c>
      <c r="E122" s="9">
        <v>1.8129999999999999</v>
      </c>
      <c r="F122" s="9">
        <v>4.6509999999999998</v>
      </c>
      <c r="G122" s="9">
        <v>38.064</v>
      </c>
      <c r="H122" s="9">
        <v>4.3999999999999997E-2</v>
      </c>
      <c r="I122" s="9">
        <v>1.982</v>
      </c>
      <c r="J122" s="9">
        <v>37.36</v>
      </c>
      <c r="K122" s="9">
        <v>0.88700000000000001</v>
      </c>
      <c r="L122" s="9">
        <v>2.7440000000000002</v>
      </c>
      <c r="M122" s="9">
        <v>8.6620000000000008</v>
      </c>
      <c r="N122" s="9">
        <v>3.59</v>
      </c>
      <c r="O122" s="9">
        <v>0.17100000000000001</v>
      </c>
    </row>
    <row r="123" spans="1:15" s="11" customFormat="1" ht="15.75" x14ac:dyDescent="0.25">
      <c r="A123" s="13" t="s">
        <v>89</v>
      </c>
      <c r="B123" s="8" t="s">
        <v>90</v>
      </c>
      <c r="C123" s="8">
        <v>150</v>
      </c>
      <c r="D123" s="9">
        <v>5.83</v>
      </c>
      <c r="E123" s="9">
        <v>4.1859999999999999</v>
      </c>
      <c r="F123" s="9">
        <v>37.365000000000002</v>
      </c>
      <c r="G123" s="9">
        <v>210.60900000000001</v>
      </c>
      <c r="H123" s="9">
        <v>0.09</v>
      </c>
      <c r="I123" s="9"/>
      <c r="J123" s="9"/>
      <c r="K123" s="9">
        <v>2.335</v>
      </c>
      <c r="L123" s="9">
        <v>11.173999999999999</v>
      </c>
      <c r="M123" s="9">
        <v>46.405000000000001</v>
      </c>
      <c r="N123" s="9">
        <v>8.5459999999999994</v>
      </c>
      <c r="O123" s="9">
        <v>0.85699999999999998</v>
      </c>
    </row>
    <row r="124" spans="1:15" s="11" customFormat="1" ht="15.75" x14ac:dyDescent="0.25">
      <c r="A124" s="13" t="s">
        <v>47</v>
      </c>
      <c r="B124" s="8" t="s">
        <v>48</v>
      </c>
      <c r="C124" s="8">
        <v>200</v>
      </c>
      <c r="D124" s="9"/>
      <c r="E124" s="9"/>
      <c r="F124" s="9">
        <v>9.9830000000000005</v>
      </c>
      <c r="G124" s="9">
        <v>39.911999999999999</v>
      </c>
      <c r="H124" s="9">
        <v>1E-3</v>
      </c>
      <c r="I124" s="9">
        <v>0.1</v>
      </c>
      <c r="J124" s="9"/>
      <c r="K124" s="9"/>
      <c r="L124" s="9">
        <v>4.95</v>
      </c>
      <c r="M124" s="9">
        <v>8.24</v>
      </c>
      <c r="N124" s="9">
        <v>4.4000000000000004</v>
      </c>
      <c r="O124" s="9">
        <v>0.85</v>
      </c>
    </row>
    <row r="125" spans="1:15" s="11" customFormat="1" ht="15.75" x14ac:dyDescent="0.25">
      <c r="A125" s="14">
        <v>0</v>
      </c>
      <c r="B125" s="8" t="s">
        <v>31</v>
      </c>
      <c r="C125" s="8">
        <v>120</v>
      </c>
      <c r="D125" s="9">
        <v>0.48</v>
      </c>
      <c r="E125" s="9">
        <v>0.48</v>
      </c>
      <c r="F125" s="9">
        <v>11.76</v>
      </c>
      <c r="G125" s="9">
        <v>56.4</v>
      </c>
      <c r="H125" s="9">
        <v>3.5999999999999997E-2</v>
      </c>
      <c r="I125" s="9">
        <v>12</v>
      </c>
      <c r="J125" s="9">
        <v>6</v>
      </c>
      <c r="K125" s="9">
        <v>0.24</v>
      </c>
      <c r="L125" s="9">
        <v>19.2</v>
      </c>
      <c r="M125" s="9">
        <v>13.2</v>
      </c>
      <c r="N125" s="9">
        <v>10.8</v>
      </c>
      <c r="O125" s="9">
        <v>2.64</v>
      </c>
    </row>
    <row r="126" spans="1:15" s="11" customFormat="1" ht="15.75" x14ac:dyDescent="0.25">
      <c r="A126" s="7"/>
      <c r="B126" s="8" t="s">
        <v>30</v>
      </c>
      <c r="C126" s="8">
        <v>40</v>
      </c>
      <c r="D126" s="9">
        <v>3.16</v>
      </c>
      <c r="E126" s="9">
        <v>0.4</v>
      </c>
      <c r="F126" s="9">
        <v>19.32</v>
      </c>
      <c r="G126" s="9">
        <v>94</v>
      </c>
      <c r="H126" s="9">
        <v>6.4000000000000001E-2</v>
      </c>
      <c r="I126" s="9"/>
      <c r="J126" s="9"/>
      <c r="K126" s="9">
        <v>0.52</v>
      </c>
      <c r="L126" s="9">
        <v>9.1999999999999993</v>
      </c>
      <c r="M126" s="9">
        <v>34.799999999999997</v>
      </c>
      <c r="N126" s="9">
        <v>13.2</v>
      </c>
      <c r="O126" s="9">
        <v>0.8</v>
      </c>
    </row>
    <row r="127" spans="1:15" s="10" customFormat="1" ht="15.75" x14ac:dyDescent="0.2">
      <c r="A127" s="7"/>
      <c r="B127" s="8" t="s">
        <v>40</v>
      </c>
      <c r="C127" s="8">
        <v>25</v>
      </c>
      <c r="D127" s="9">
        <v>1.65</v>
      </c>
      <c r="E127" s="9">
        <v>0.3</v>
      </c>
      <c r="F127" s="9">
        <v>8.5500000000000007</v>
      </c>
      <c r="G127" s="9">
        <v>43.5</v>
      </c>
      <c r="H127" s="9">
        <v>0.05</v>
      </c>
      <c r="I127" s="9"/>
      <c r="J127" s="9">
        <v>1.5</v>
      </c>
      <c r="K127" s="9">
        <v>0.55000000000000004</v>
      </c>
      <c r="L127" s="9">
        <v>8.75</v>
      </c>
      <c r="M127" s="9">
        <v>39.5</v>
      </c>
      <c r="N127" s="9">
        <v>11.75</v>
      </c>
      <c r="O127" s="9">
        <v>0.97499999999999998</v>
      </c>
    </row>
    <row r="128" spans="1:15" s="11" customFormat="1" ht="31.5" x14ac:dyDescent="0.25">
      <c r="A128" s="7" t="s">
        <v>32</v>
      </c>
      <c r="B128" s="8"/>
      <c r="C128" s="8">
        <f>SUM(C120:C127)</f>
        <v>720</v>
      </c>
      <c r="D128" s="9">
        <f t="shared" ref="D128:O128" si="4">SUM(D120:D127)</f>
        <v>22.073</v>
      </c>
      <c r="E128" s="9">
        <f t="shared" si="4"/>
        <v>19.07</v>
      </c>
      <c r="F128" s="9">
        <f t="shared" si="4"/>
        <v>97.732000000000014</v>
      </c>
      <c r="G128" s="9">
        <f t="shared" si="4"/>
        <v>654.91899999999998</v>
      </c>
      <c r="H128" s="9">
        <f t="shared" si="4"/>
        <v>0.36399999999999999</v>
      </c>
      <c r="I128" s="9">
        <f t="shared" si="4"/>
        <v>19.731999999999999</v>
      </c>
      <c r="J128" s="9">
        <f t="shared" si="4"/>
        <v>78.460000000000008</v>
      </c>
      <c r="K128" s="9">
        <f t="shared" si="4"/>
        <v>6.633</v>
      </c>
      <c r="L128" s="9">
        <f t="shared" si="4"/>
        <v>76.428000000000011</v>
      </c>
      <c r="M128" s="9">
        <f t="shared" si="4"/>
        <v>256.48700000000002</v>
      </c>
      <c r="N128" s="9">
        <f t="shared" si="4"/>
        <v>74.085999999999999</v>
      </c>
      <c r="O128" s="9">
        <f t="shared" si="4"/>
        <v>7.5959999999999992</v>
      </c>
    </row>
  </sheetData>
  <mergeCells count="28">
    <mergeCell ref="A117:O117"/>
    <mergeCell ref="A80:O80"/>
    <mergeCell ref="A92:O92"/>
    <mergeCell ref="A93:O93"/>
    <mergeCell ref="A106:O106"/>
    <mergeCell ref="A107:O107"/>
    <mergeCell ref="A116:O116"/>
    <mergeCell ref="A43:O43"/>
    <mergeCell ref="A54:O54"/>
    <mergeCell ref="A55:O55"/>
    <mergeCell ref="A66:O66"/>
    <mergeCell ref="A67:O67"/>
    <mergeCell ref="A79:O79"/>
    <mergeCell ref="A17:O17"/>
    <mergeCell ref="A28:O28"/>
    <mergeCell ref="A29:O29"/>
    <mergeCell ref="A42:XFD42"/>
    <mergeCell ref="A8:B8"/>
    <mergeCell ref="A5:O5"/>
    <mergeCell ref="A4:O4"/>
    <mergeCell ref="A1:O1"/>
    <mergeCell ref="A6:A7"/>
    <mergeCell ref="B6:B7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dcterms:created xsi:type="dcterms:W3CDTF">2021-11-10T08:58:49Z</dcterms:created>
  <dcterms:modified xsi:type="dcterms:W3CDTF">2021-11-10T09:52:09Z</dcterms:modified>
</cp:coreProperties>
</file>