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A:\ИМУЩЕСТВО\Поиск инвесторов рассылка\2023\12 декабрь 2023\"/>
    </mc:Choice>
  </mc:AlternateContent>
  <bookViews>
    <workbookView xWindow="0" yWindow="0" windowWidth="28800" windowHeight="12435" tabRatio="844"/>
  </bookViews>
  <sheets>
    <sheet name="БАЗА" sheetId="1" r:id="rId1"/>
  </sheets>
  <definedNames>
    <definedName name="_xlnm._FilterDatabase" localSheetId="0" hidden="1">БАЗА!$A$2:$BZ$165</definedName>
    <definedName name="ссылка">БАЗА!#REF!</definedName>
  </definedNames>
  <calcPr calcId="152511"/>
</workbook>
</file>

<file path=xl/calcChain.xml><?xml version="1.0" encoding="utf-8"?>
<calcChain xmlns="http://schemas.openxmlformats.org/spreadsheetml/2006/main">
  <c r="F100" i="1" l="1"/>
  <c r="F99" i="1"/>
  <c r="F121" i="1" l="1"/>
  <c r="F120" i="1"/>
  <c r="F119" i="1"/>
  <c r="F118" i="1"/>
  <c r="F117" i="1"/>
  <c r="F116" i="1"/>
  <c r="F115" i="1" l="1"/>
  <c r="F91" i="1" l="1"/>
  <c r="F152" i="1" l="1"/>
  <c r="F113" i="1" l="1"/>
  <c r="F125" i="1" l="1"/>
  <c r="F124" i="1"/>
  <c r="F123" i="1"/>
  <c r="F122" i="1"/>
  <c r="F151" i="1"/>
  <c r="F139" i="1" l="1"/>
  <c r="F138" i="1" l="1"/>
  <c r="F154" i="1" l="1"/>
  <c r="F135" i="1"/>
  <c r="F89" i="1" l="1"/>
  <c r="F96" i="1" l="1"/>
  <c r="F93" i="1"/>
  <c r="F3" i="1" l="1"/>
  <c r="F112" i="1" l="1"/>
  <c r="F106" i="1"/>
  <c r="F111" i="1"/>
  <c r="F88" i="1" l="1"/>
  <c r="F110" i="1" l="1"/>
  <c r="F109" i="1"/>
  <c r="F108" i="1"/>
  <c r="F107" i="1"/>
  <c r="F114" i="1"/>
  <c r="F101" i="1" l="1"/>
  <c r="F105" i="1"/>
  <c r="F104" i="1"/>
  <c r="F103" i="1" l="1"/>
  <c r="F102" i="1"/>
  <c r="F98" i="1"/>
  <c r="F21" i="1" l="1"/>
  <c r="F134" i="1" l="1"/>
  <c r="F133" i="1"/>
  <c r="F132" i="1"/>
  <c r="F131" i="1"/>
  <c r="F130" i="1"/>
  <c r="F33" i="1"/>
  <c r="F32" i="1"/>
  <c r="F31" i="1"/>
  <c r="F30" i="1"/>
  <c r="F29" i="1"/>
  <c r="F28" i="1"/>
  <c r="F27" i="1"/>
  <c r="F137" i="1" l="1"/>
  <c r="F97" i="1" l="1"/>
  <c r="F95" i="1" l="1"/>
  <c r="F94" i="1"/>
  <c r="F92" i="1"/>
  <c r="F4" i="1" l="1"/>
  <c r="F87" i="1" l="1"/>
  <c r="F142" i="1" l="1"/>
  <c r="F12" i="1" l="1"/>
  <c r="F141" i="1" l="1"/>
  <c r="F86" i="1" l="1"/>
  <c r="F129" i="1" l="1"/>
  <c r="F128" i="1"/>
  <c r="F161" i="1" l="1"/>
  <c r="F20" i="1" l="1"/>
  <c r="F85" i="1" l="1"/>
  <c r="F90" i="1" l="1"/>
  <c r="F45" i="1" l="1"/>
  <c r="F44" i="1"/>
  <c r="F127" i="1" l="1"/>
  <c r="F126" i="1"/>
  <c r="F84" i="1" l="1"/>
  <c r="F147" i="1" l="1"/>
  <c r="F136" i="1" l="1"/>
  <c r="F146" i="1" l="1"/>
  <c r="F17" i="1" l="1"/>
  <c r="F54" i="1"/>
  <c r="F53" i="1"/>
  <c r="F9" i="1" l="1"/>
  <c r="F8" i="1"/>
  <c r="F7" i="1" l="1"/>
  <c r="F37" i="1" l="1"/>
  <c r="F16" i="1" l="1"/>
  <c r="F15" i="1"/>
  <c r="F14" i="1"/>
  <c r="F13" i="1"/>
  <c r="F34" i="1" l="1"/>
  <c r="F69" i="1" l="1"/>
  <c r="F68" i="1"/>
  <c r="F67" i="1"/>
  <c r="F66" i="1"/>
  <c r="F65" i="1"/>
  <c r="F64" i="1"/>
  <c r="F63" i="1"/>
  <c r="F62" i="1"/>
  <c r="F83" i="1" l="1"/>
  <c r="F82" i="1"/>
  <c r="F81" i="1"/>
  <c r="F80" i="1"/>
  <c r="F26" i="1" l="1"/>
  <c r="F77" i="1" l="1"/>
  <c r="F76" i="1"/>
  <c r="F75" i="1"/>
  <c r="F74" i="1"/>
  <c r="F73" i="1"/>
  <c r="F72" i="1"/>
  <c r="F71" i="1"/>
  <c r="F70" i="1"/>
  <c r="F19" i="1" l="1"/>
  <c r="F6" i="1" l="1"/>
  <c r="F5" i="1"/>
  <c r="F145" i="1" l="1"/>
  <c r="F58" i="1" l="1"/>
  <c r="F79" i="1" l="1"/>
  <c r="F78" i="1"/>
  <c r="F61" i="1"/>
  <c r="F60" i="1"/>
  <c r="F59" i="1"/>
  <c r="F51" i="1" l="1"/>
  <c r="F50" i="1"/>
  <c r="F48" i="1"/>
  <c r="F11" i="1" l="1"/>
  <c r="F165" i="1" l="1"/>
  <c r="F164" i="1"/>
  <c r="F163" i="1"/>
  <c r="F162" i="1"/>
  <c r="F160" i="1"/>
  <c r="F159" i="1"/>
  <c r="F158" i="1"/>
  <c r="F157" i="1"/>
  <c r="F156" i="1"/>
  <c r="F155" i="1"/>
  <c r="F153" i="1"/>
  <c r="F150" i="1"/>
  <c r="F149" i="1"/>
  <c r="F148" i="1"/>
  <c r="F144" i="1"/>
  <c r="F143" i="1"/>
  <c r="F140" i="1"/>
  <c r="F57" i="1"/>
  <c r="F56" i="1"/>
  <c r="F55" i="1"/>
  <c r="F52" i="1"/>
  <c r="F49" i="1"/>
  <c r="F47" i="1"/>
  <c r="F46" i="1"/>
  <c r="F43" i="1"/>
  <c r="F42" i="1"/>
  <c r="F41" i="1"/>
  <c r="F40" i="1"/>
  <c r="F39" i="1"/>
  <c r="F38" i="1"/>
  <c r="F36" i="1"/>
  <c r="F35" i="1"/>
  <c r="F25" i="1"/>
  <c r="F24" i="1"/>
  <c r="F23" i="1"/>
  <c r="F22" i="1"/>
  <c r="F18" i="1"/>
  <c r="F10" i="1"/>
</calcChain>
</file>

<file path=xl/sharedStrings.xml><?xml version="1.0" encoding="utf-8"?>
<sst xmlns="http://schemas.openxmlformats.org/spreadsheetml/2006/main" count="3586" uniqueCount="671">
  <si>
    <t>Наименование города, района</t>
  </si>
  <si>
    <t>Отрасль</t>
  </si>
  <si>
    <t>№ дела</t>
  </si>
  <si>
    <t>Ссылка</t>
  </si>
  <si>
    <t>ИНН</t>
  </si>
  <si>
    <t xml:space="preserve">Наименование организации </t>
  </si>
  <si>
    <t>Процедура</t>
  </si>
  <si>
    <t>Дата введения процедуры</t>
  </si>
  <si>
    <t>Вид имущества</t>
  </si>
  <si>
    <t>Состав имущества</t>
  </si>
  <si>
    <t>Расположение имущества</t>
  </si>
  <si>
    <t>Инвентаризация</t>
  </si>
  <si>
    <t>Дата проведения</t>
  </si>
  <si>
    <t>Оценка</t>
  </si>
  <si>
    <t>Первые торги (аукцион, конкурс)</t>
  </si>
  <si>
    <t>Вид торгов</t>
  </si>
  <si>
    <t>Результат первых торгов (аукцион, конкурс)</t>
  </si>
  <si>
    <t>сельское хозяйство</t>
  </si>
  <si>
    <t>КП</t>
  </si>
  <si>
    <t>Балансовая стоимость (тыс.руб.)</t>
  </si>
  <si>
    <t>Недвижимость</t>
  </si>
  <si>
    <t>Земля</t>
  </si>
  <si>
    <t>Транспорт</t>
  </si>
  <si>
    <t>ТМЦ</t>
  </si>
  <si>
    <t>Предмет оценки</t>
  </si>
  <si>
    <t>Стоимость (тыс.руб.)</t>
  </si>
  <si>
    <t>аукцион</t>
  </si>
  <si>
    <t>торги 1</t>
  </si>
  <si>
    <t>Результат</t>
  </si>
  <si>
    <t>Не состоялись</t>
  </si>
  <si>
    <t>Вторые торги (аукцион, конкурс)</t>
  </si>
  <si>
    <t>Результат вторых торгов (аукцион, конкурс)</t>
  </si>
  <si>
    <t>торги 2</t>
  </si>
  <si>
    <t>Частично состоялись</t>
  </si>
  <si>
    <t>результат 2</t>
  </si>
  <si>
    <t>результат 1</t>
  </si>
  <si>
    <t>Результат третьих торгов (публичное предложение)</t>
  </si>
  <si>
    <t>ПП</t>
  </si>
  <si>
    <t>торги 3</t>
  </si>
  <si>
    <t>результат 3</t>
  </si>
  <si>
    <t>Примечание</t>
  </si>
  <si>
    <t>Описание</t>
  </si>
  <si>
    <t>ссылка</t>
  </si>
  <si>
    <t>Третьи торги (публичное предложение)</t>
  </si>
  <si>
    <t>Ейский район</t>
  </si>
  <si>
    <t>инвентаризация</t>
  </si>
  <si>
    <t>оценка</t>
  </si>
  <si>
    <t>Оборудование</t>
  </si>
  <si>
    <t>сельское хозяйство (виноградарство и виноделие)</t>
  </si>
  <si>
    <t>Сооружения</t>
  </si>
  <si>
    <t>оценка 3</t>
  </si>
  <si>
    <t>прочие</t>
  </si>
  <si>
    <t>курорты и туризм</t>
  </si>
  <si>
    <t>строительство</t>
  </si>
  <si>
    <t>Четвертые торги (публичное предложение)</t>
  </si>
  <si>
    <t>Результат четвертых торгов (публичное предложение)</t>
  </si>
  <si>
    <t>промышленность</t>
  </si>
  <si>
    <t>торги 4</t>
  </si>
  <si>
    <t>потребительская сфера</t>
  </si>
  <si>
    <t>Белореченский район</t>
  </si>
  <si>
    <t>транспорт</t>
  </si>
  <si>
    <t>Техника</t>
  </si>
  <si>
    <t>результат 4</t>
  </si>
  <si>
    <t>Пятые торги (публичное предложение)</t>
  </si>
  <si>
    <t>Результат пятых торгов (публичное предложение)</t>
  </si>
  <si>
    <t>Шестые торги (публичное предложение)</t>
  </si>
  <si>
    <t>Результат шестых торгов (публичное предложение)</t>
  </si>
  <si>
    <t>Седьмые торги (публичное предложение)</t>
  </si>
  <si>
    <t>Результат седьмых торгов (публичное предложение)</t>
  </si>
  <si>
    <t>торги 5</t>
  </si>
  <si>
    <t>результат 5</t>
  </si>
  <si>
    <t>торги 6</t>
  </si>
  <si>
    <t>результат 6</t>
  </si>
  <si>
    <t>торги 7</t>
  </si>
  <si>
    <t>ООО "Кубань-Строй Сталь Конструкция"</t>
  </si>
  <si>
    <t>А32-42973/2016</t>
  </si>
  <si>
    <t>автомобильные дороги</t>
  </si>
  <si>
    <t>Усть-Лабинский район</t>
  </si>
  <si>
    <t>Туапсинский район</t>
  </si>
  <si>
    <t>Тихорецкий район</t>
  </si>
  <si>
    <t>А32-13743/2017</t>
  </si>
  <si>
    <t>ООО "АДАМАС"</t>
  </si>
  <si>
    <t>Тимашевский район</t>
  </si>
  <si>
    <t>нет</t>
  </si>
  <si>
    <t>Северский район</t>
  </si>
  <si>
    <t>Славянский район</t>
  </si>
  <si>
    <t>Темрюкский район</t>
  </si>
  <si>
    <t>Товарный знак</t>
  </si>
  <si>
    <t>Приморско-Ахтарский район</t>
  </si>
  <si>
    <t>Кущевский район</t>
  </si>
  <si>
    <t>Красноармейский район</t>
  </si>
  <si>
    <t>Имущественный комплекс</t>
  </si>
  <si>
    <t>А32-24948/2017</t>
  </si>
  <si>
    <t>МП  г.Армавира "Троллейбусное управление" (МП АТУ)</t>
  </si>
  <si>
    <t>ВУ</t>
  </si>
  <si>
    <t>А32-4533/2012</t>
  </si>
  <si>
    <t>МУП совхоз "Прогресс"</t>
  </si>
  <si>
    <t>Динской район</t>
  </si>
  <si>
    <r>
      <t xml:space="preserve">Объекты недвижимости в количестве 7 ед, в том числе: административное здание площадью 1215,7 кв.м., здание котельной площадью 382,5 кв.м., здание сокового цеха с лабораторией площадью 896,9 кв.м., здание склада площадью 406,4 кв.м., здание цеха про производству воды и спирта площадью 2802,4 кв.м., здание вонного цеха площадью 1209,9 кв.м., здание цеха розлива площадью 5116,1 кв.м. Счетчик газа ВК-G16 с ТС 220. Имущество расположено по адресу: </t>
    </r>
    <r>
      <rPr>
        <b/>
        <sz val="12"/>
        <color theme="1"/>
        <rFont val="Times New Roman"/>
        <family val="1"/>
        <charset val="204"/>
      </rPr>
      <t xml:space="preserve">г. Тихорецк, ул. Мира, 9. </t>
    </r>
    <r>
      <rPr>
        <sz val="12"/>
        <color theme="1"/>
        <rFont val="Times New Roman"/>
        <family val="1"/>
        <charset val="204"/>
      </rPr>
      <t>Право собственности зарегистрировано.</t>
    </r>
  </si>
  <si>
    <r>
      <t xml:space="preserve">Объекты недвижимости в количестве 7 ед, в том числе: административное здание площадью 1215,7 кв.м., здание котельной площадью 382,5 кв.м., здание сокового цеха с лабораторией площадью 896,9 кв.м., здание склада площадью 406,4 кв.м., здание цеха про производству воды и спирта площадью 2802,4 кв.м., здание вонного цеха площадью 1209,9 кв.м., здание цеха розлива площадью 5116,1 кв.м. Имущество расположено по адресу: </t>
    </r>
    <r>
      <rPr>
        <b/>
        <sz val="12"/>
        <color theme="1"/>
        <rFont val="Times New Roman"/>
        <family val="1"/>
        <charset val="204"/>
      </rPr>
      <t xml:space="preserve">г. Тихорецк, ул. Мира, 9. </t>
    </r>
    <r>
      <rPr>
        <sz val="12"/>
        <color theme="1"/>
        <rFont val="Times New Roman"/>
        <family val="1"/>
        <charset val="204"/>
      </rPr>
      <t>Право собственности зарегистрировано.</t>
    </r>
  </si>
  <si>
    <t xml:space="preserve">Объекты недвижимости в количестве 19 ед., в том числе: автогараж 561,9 кв.м, здание стройцеха 208,7 кв.м, склад хранения инвентаря 25,2 кв.м, здание насосной 12,6 кв.м, весовая 163,4 кв.м, гараж 15,3 кв.м, гараж 50,1 кв.м, здание дизельной электростанции 37 кв.м, здание механического цеха 341,5 кв.м, сауна, пристройка 90,6 кв.м, сторожка 28,4 кв.м, здание склада зернохранилища 1062,1 кв.м, здание склада по доработке зерна 1079,6 кв.м, тенисный корт, тепловые сети, артскважина, асфальтированная площадка, водопроводная сеть, канализационная сеть.  На данное имущество право собственности не зарегистрировано (А32-32930/2016). </t>
  </si>
  <si>
    <t>Новокубанский район</t>
  </si>
  <si>
    <t>Крымский район</t>
  </si>
  <si>
    <t>Крыловский район</t>
  </si>
  <si>
    <t>Новопокровский район</t>
  </si>
  <si>
    <t>А32-27811/2016</t>
  </si>
  <si>
    <t>ОАО "Радуга"</t>
  </si>
  <si>
    <t>конкурс</t>
  </si>
  <si>
    <t>РИ</t>
  </si>
  <si>
    <t>Гулькевичский район</t>
  </si>
  <si>
    <t>Отменены</t>
  </si>
  <si>
    <t>А32-12605/2017</t>
  </si>
  <si>
    <t>ООО Строительная Компания "Кубань"</t>
  </si>
  <si>
    <t>А32-34123/2017</t>
  </si>
  <si>
    <t>ООО "Пересвет-Регион-Краснодар"</t>
  </si>
  <si>
    <t>Лабинский район</t>
  </si>
  <si>
    <t>Белоглинский район</t>
  </si>
  <si>
    <t>А32-8377/2011</t>
  </si>
  <si>
    <t>ЗАО "Круглогодичный детский оздоровительный лагерь "Костер" (ЗАО "Владикавказская торгово-промышленная девелоперская группа "Бюро аналитики регионального строительства и консалтинга")</t>
  </si>
  <si>
    <t>А32-29459/2012</t>
  </si>
  <si>
    <t>ООО "Холдинговая компания "Гамма"</t>
  </si>
  <si>
    <t>Успенский район</t>
  </si>
  <si>
    <t>Щербиновский район</t>
  </si>
  <si>
    <t>индивидуальный предприниматель</t>
  </si>
  <si>
    <t xml:space="preserve"> Движимое имущество</t>
  </si>
  <si>
    <t>А32-39283/2013/8/69-Б</t>
  </si>
  <si>
    <t>2319038122</t>
  </si>
  <si>
    <t>ООО "Управление механизации тоннельдорстрой"</t>
  </si>
  <si>
    <t>А32-13465/2014</t>
  </si>
  <si>
    <t>ООО "Охотская строительная компания"</t>
  </si>
  <si>
    <t>Торговый павильон - офис продаж, расположенный по адресу: г.Краснодар, ул.Курортная, 3</t>
  </si>
  <si>
    <t>Дебиторская задолженность в общем размере 95,7 млн.руб.</t>
  </si>
  <si>
    <t>Значимое</t>
  </si>
  <si>
    <r>
      <t xml:space="preserve">Производственная территория по адресу: </t>
    </r>
    <r>
      <rPr>
        <b/>
        <sz val="12"/>
        <color theme="1"/>
        <rFont val="Times New Roman"/>
        <family val="1"/>
        <charset val="204"/>
      </rPr>
      <t>г.Краснодар, пос. Прогресс, 1-е отделение</t>
    </r>
    <r>
      <rPr>
        <sz val="12"/>
        <color theme="1"/>
        <rFont val="Times New Roman"/>
        <family val="1"/>
        <charset val="204"/>
      </rPr>
      <t xml:space="preserve"> свинооткормочного хозяйства Прогресс, в том числе: право аренды на земельный участок под основной территорией (272 172,7 кв.м), нежилое помещение, лит.А (здравпункт), производственный цех, лит.А, А2, под/А, здание биологической очистки, лит.IЧ, в том числе очистные сооружения, здание операторной, гаражи, сараи, мастерские, столовая, свинарники, кормоцех, компрессорная, сооружения, благоустройства, скважины и многое другое.</t>
    </r>
  </si>
  <si>
    <t>Право аренды на земельный участок кад.№ 23:43:0104010:11, площадь 388 158 кв.м. сроком до 19.07.2060 г., расположенный по адресу: г.Краснодар, пос.Березовый, почтовое отделение №31.</t>
  </si>
  <si>
    <t xml:space="preserve">Большой имущественный комплекс сельскохозяйственного назначения, состоящий из земельных участков, объектов недвижимости (склады, цеха, коровники и т.д.), оборудование, сельскохозяйственная техника, автотранспорт, инвентарь, ТМЦ и другое Часть имущества в залоге ПАО "РСХБ" и АО АКБ "ЦентроКредит". Полный перечень имущества содержится по ссылке "Инвентаризация". </t>
  </si>
  <si>
    <t>приостановлены</t>
  </si>
  <si>
    <t>отменены</t>
  </si>
  <si>
    <t>Восьмые торги (публичное предложение)</t>
  </si>
  <si>
    <t>Результат восьмых торгов (публичное предложение)</t>
  </si>
  <si>
    <t>Приостановлены</t>
  </si>
  <si>
    <t>ООО "Инвестгрупп-Апарт"</t>
  </si>
  <si>
    <t>А32-990/2019</t>
  </si>
  <si>
    <t>Имущественный комплекс курортного назначения, расположенный по адресу: г.Геленджик, ул.Революционная, 47 и ул.Революционная, 34, в том числе: административный корпус, курортный корпус, аппартаменты, террасы, бассейн, торговые павильоны, фонтаны, СПА-фитнес и прочее. Очень большой перечень имущества.</t>
  </si>
  <si>
    <t>Благоустройство территории и прочее оборудование, в то числе: карусели, качели, автоматические ворота, спортивный комплекс, песочницы, скамейки и прочее</t>
  </si>
  <si>
    <t xml:space="preserve">Право аренды земельного участка - территория жилого комплекса аппартаментов "Сады Морей", расположенного по адресу: г.Геленджик, ул.Революционная, 47, кад. №23:40:0404004:3, площадью 47 088 кв.м                             </t>
  </si>
  <si>
    <t xml:space="preserve">Право аренды земельного участка - территория курортного комплекса (набережная, прилегающий парк и парковка "Сады Морей"), расположенного по адресу: г.Геленджик, ул.Революционная, 34, кад. №23:40:0404001:1, площадью 18 684 кв.м                             </t>
  </si>
  <si>
    <t>топливно-энергетический комплекс</t>
  </si>
  <si>
    <t>жилищно-коммунальное хозяйство</t>
  </si>
  <si>
    <t>Краснодарский край</t>
  </si>
  <si>
    <t>Выселковский район</t>
  </si>
  <si>
    <t>Имущественное право (залог ПАО "Сбербанк") по государственному контракту №197-14-ЕП от 23.10.2014. При удовлетворении КУ убытков по делу №А32-44892/2018</t>
  </si>
  <si>
    <t>34 единицы сухопутного и морского транспорта, в том числе: катера прогулочные, лодки, гидроциклы, катамараны, различные автомобили Мерседес, Тайота, КИА, ГАЗ, ВАЗ и пр.</t>
  </si>
  <si>
    <t>не состоялись</t>
  </si>
  <si>
    <t>ЗП</t>
  </si>
  <si>
    <t>А32-39896/2018</t>
  </si>
  <si>
    <t>ООО "Круглогодичный детский оздоровительный лагерь санаторного типа "Кубань"</t>
  </si>
  <si>
    <t>Дебиторская задолженность в общем размере 7 115 тыс. руб. (АО "Кубань" в размере 3 630 тыс. руб. и ООО СК "Регион" в размере 3 485 тыс. руб.), подтвержденная дебиторами</t>
  </si>
  <si>
    <t>Девятые торги (публичное предложение)</t>
  </si>
  <si>
    <t>Результат девятых торгов (публичное предложение)</t>
  </si>
  <si>
    <t>ОАО "ГУЛЬКЕВИЧСКИЙ КОМБИНАТ ХЛЕБОПРОДУКТОВ" (ОАО "ГУЛЬКЕВИЧСКИЙ КХП")</t>
  </si>
  <si>
    <t>А32-10484/2019</t>
  </si>
  <si>
    <t xml:space="preserve">2 автомобиля: 1) ГАЗ3110 VIN XTH31100020034849 2002 г.в. Рег. Номер Т118УЕ23 2) ЗИЛММ3554 VIN XTP00554М00001036 1996 г.в. Рег. Номер. 2666ККБ      
</t>
  </si>
  <si>
    <t>По прямым договорам</t>
  </si>
  <si>
    <t>Задолженность по З/П</t>
  </si>
  <si>
    <t>ООО "Тимашевский элеватор" (ООО "ТЭ")</t>
  </si>
  <si>
    <t>А32-17071/2018</t>
  </si>
  <si>
    <t>Имущественный комплекс элеватора, расположенный по адресу: Тимашевский район, г. Тимашевск, ул. Братьев Степановых, д. 12, включающий в себя 43 объекта недвижимости и 176 объектов движимого.</t>
  </si>
  <si>
    <t>ООО "Модус А"</t>
  </si>
  <si>
    <t>А32-8293/2020</t>
  </si>
  <si>
    <t>ООО фирма "КЭСМ" (ООО ФИРМА КРАСНОДАРЭЛЕКТРОСПЕЦМОНТАЖ)</t>
  </si>
  <si>
    <t>А32-33748/2019</t>
  </si>
  <si>
    <t>Нежилые помещения № 176, 177, 178, 179, 180, 181, 182, 183, 184, 185, 186, 187, 188, 189, 190, 191, 192, 193, 194, 195, 196, 197, 198, 199, 200, 201, 202 общей площадью 276,9 кв. м.</t>
  </si>
  <si>
    <t>АО "Краснодарский завод металлоконструкций"</t>
  </si>
  <si>
    <t>А32-10081/2019</t>
  </si>
  <si>
    <t>ТМЦ в количестве 1677 единиц.</t>
  </si>
  <si>
    <t>ООО "ПК "Наш Продукт"</t>
  </si>
  <si>
    <t>А32-7494/2019</t>
  </si>
  <si>
    <t>Право аренды на земельный участок общей площадью 12001 кв. м, место положения: Краснодарский край, г. Новокубанск, ул. Шоссейная, 68/1, по Договору аренды земельного участка от 06.03.2006 № 2100003164, договор переуступки прав аренды земельного участка б/н от 17.01.2017 г. срок аренды с 06.03.2006-05.03.2055;
Ангар (Литер ОП) общ.пл. 868,00 кв. м;
Ангар (Литер Р) общ.пл. 286,10 кв. м;
Ангар (для хранения с/х продукции Литер М) общ.пл. 1782,5кв. м;
Ангар (для хранения с/х продукции Литер Н) общ.пл. 1 395,5 кв. м;
Трансформаторная подстанция 400 кВт (сооружение);
Водопровод г. Новокубанск;
Газопровод (сооружение);
49 наименований движимого имущества. В залоге у АО Адыгейский "Россельхозбанк".
7 наименований движимого имущества ООО "ПК "Наш Продукт" не находящегося в залоге.</t>
  </si>
  <si>
    <t>инввентаризация</t>
  </si>
  <si>
    <t>Имущественный комплекс детского лагеря. недвижимое имущество, расположенное по адресу: Краснодарский край, р-н Туапсинский, г/п Новомихайловское, пгт. Новомихайловский, ул. Морская, 3: (6 объектов незавершенного строительства, гостевые дома, жилые домики детские и т.д.)</t>
  </si>
  <si>
    <t>ИП Стрельцов Федор Евгеньевич</t>
  </si>
  <si>
    <t>235701257150</t>
  </si>
  <si>
    <t>А32-27601/2019</t>
  </si>
  <si>
    <t>ООО "ИнвестГрупп-Отель"</t>
  </si>
  <si>
    <t>А32-986/2019</t>
  </si>
  <si>
    <t>утверждение цены</t>
  </si>
  <si>
    <t>сообщение об отмене</t>
  </si>
  <si>
    <t xml:space="preserve">Расчеты с покупателями и заказчиками, ООО
"Строй Газ Инвест" </t>
  </si>
  <si>
    <t>Ленинградский район</t>
  </si>
  <si>
    <t xml:space="preserve"> Движимое имущество (Торговый павильон - офис продаж по адресу г. Краснодар, ул.
Курортная, 3), принадлежащее ООО "Пересвет-Регион-Краснодар"</t>
  </si>
  <si>
    <t xml:space="preserve">Здание нежилое, кадастровый номер 23:43:0118001:3308, общей площадью 5253,2 кв. м, адрес: г. Краснодар, ПВО, ул. им. Дзержинского, д. 231/Б , Земельный участок с кадастровым номером 23:43:0118001:2200, площадью 10 000 кв. м., адрес: г. Краснодар, ПВО, ул. им. Дзержинского, д. 231/Б </t>
  </si>
  <si>
    <t>частично состоялись</t>
  </si>
  <si>
    <t>Анапа город-курорт</t>
  </si>
  <si>
    <t>ООО "Усть-Лабинскрыба"</t>
  </si>
  <si>
    <t>2356001900</t>
  </si>
  <si>
    <t>А32-48113/2019</t>
  </si>
  <si>
    <t>14 нежилых сооружений по адресу: Усть-Лабинский район, г. Усть-Лабинск, территория рыбпитомника.</t>
  </si>
  <si>
    <t>отмена торгов</t>
  </si>
  <si>
    <t>Сочи город-курорт</t>
  </si>
  <si>
    <t>Тепловоз ТГМ-23 №2118</t>
  </si>
  <si>
    <t>Тепловоз ТГМ-23 В № 2533</t>
  </si>
  <si>
    <t xml:space="preserve">3 станка: Станок токарный 16В20, Станок ТТ 1637 Ф 101 СН, Станок фрезерный </t>
  </si>
  <si>
    <t>АО "ЕЯНСКИЙ ЭЛЕВАТОР"</t>
  </si>
  <si>
    <t>А32-48029/2019</t>
  </si>
  <si>
    <t>Имущественный комплекс элеватора, расположенный по адресу: станица Новопокровская, ул. Григорьева, д. 29. Включает в себя 20 зданий и сооружений, связанных с функционированием элеватора.</t>
  </si>
  <si>
    <t>ООО "Завод Кубаньпровод"</t>
  </si>
  <si>
    <t>А32-18284/2016</t>
  </si>
  <si>
    <t>общая цена в строке выше</t>
  </si>
  <si>
    <t>ООО "ЕйскВодоканал"</t>
  </si>
  <si>
    <t>А32-39700/2018</t>
  </si>
  <si>
    <t>7 единиц оборудования лаборатории по адресу г. Ейск, ул. Коммунистическая, д. 105 (анализатор жидкости, термостат, спектрофотометр, анализатор влажности, стерилизатор паровой, устройство вентиляции, фотометр).</t>
  </si>
  <si>
    <t>11 единиц оборудования и очистных сооружений по адресу г. Ейск, ул. Коммунистическая, д. 105</t>
  </si>
  <si>
    <t>Павильон по адресу  г. Ейск, ул. Железнодорожная, д. 35/1</t>
  </si>
  <si>
    <t xml:space="preserve">3 единицы оборудования (2 комбинированных счетчика холодной воды, расходомер ультразвуковой). </t>
  </si>
  <si>
    <t>НАО "Агентство развития Краснодарского края" (НАО "АРКК")</t>
  </si>
  <si>
    <t>А32-21094/2019</t>
  </si>
  <si>
    <t>Объект незаконченного строительства: автодорога трасса 2, трасса 9 от трассы 2 до трассы 7</t>
  </si>
  <si>
    <t>Объект незаконченного строительства: хоз. питьевой водопровод (коммун. зона).</t>
  </si>
  <si>
    <t>Программа "Жилище": 8 нежилых помещений№№ 7, 8, 12, 13, 15, 34, 37, 38</t>
  </si>
  <si>
    <t>14 арендованных земельных участков, расположенных в игорной зоне Азов-Сити. 20 лет с даты регистрации Договора. Дата регистрации - 12.11.2008</t>
  </si>
  <si>
    <t>основные средства и объекты инфраструктуры. Здание мобильное 3*9*2,9, Щит рекламный с габаритными размерами 3мх6м, Внешнее электроснабжение с монтажем 2БКТП № 16/4, Водопровод технической воды, Газопровод высокого давления, Наружное освещение трассы №2 южн. сторона ав/дорог, Объединенный хозяйственнопитьевой и противопожарный водопровод, Внешнее электроснабжение, Мотопомпа Daishin SST-80 HX, Ливневая канализация, Блок-секция, Контейнер (20 футовый), Наружные сети освещения и электроснабжения коммунальнотехнической зоны, Очистные сооружения для промливневых сточных вод, 3 рекламных щита</t>
  </si>
  <si>
    <t>Нежилое помещение,
кадастровый номер
23:43:0130008:1926,
расположенное по адресу:
Краснодар, Прикубанский
внутригородской округ, пер.
Ленинский, 20/1, корпус № 10,
пом. 73, цокольный этаж №1.
Площадь 19 кв.м</t>
  </si>
  <si>
    <t>Большое количество ТМЦ, указанное в 6 инвентаризационных оисях от 28.05.2021</t>
  </si>
  <si>
    <t>ООО "Новые аграрные технологии" (ООО "НАТ")</t>
  </si>
  <si>
    <t>А32-8726/2020</t>
  </si>
  <si>
    <t>ООО "Автостройальянс"</t>
  </si>
  <si>
    <t>А32-913/2019</t>
  </si>
  <si>
    <t>Земельный участок, категория земель: земли населенных пунктов, вид разрешенного использования: многоэтажные жилые дома, кадастровый номер: 23:43:0426011:6904, площадь: 23666,00 кв.м., вид права: общая долевая собственность, доля в праве: 1/3, адрес: Краснодарский край, г. Краснодар, Карасунский внутригородской округ, ул. Автолюбителей</t>
  </si>
  <si>
    <t>Земельный участок, категория земель: земли населенных пунктов, вид разрешенного использования: объекты системы образования (школы, детские сады и т.п.), кадастровый номер: 23:43:0426011:6905, площадь: 14816,00 кв.м., вид права: собственность, адрес: Краснодарский край, г. Краснодар, Карасунский внутригородской округ, ул. Автолюбителей</t>
  </si>
  <si>
    <t>ИП Тополян Акоп Хачикович</t>
  </si>
  <si>
    <t>А32-29711/2020</t>
  </si>
  <si>
    <t>Земельный участок и объекты недвижимости, расположенные на нем по адресу: Краснодарский край, Красноармейский район, ст-ца Полтавская, ул. Рабочая, д. 97.</t>
  </si>
  <si>
    <t>Земельные участки (долгосрочная аренда) и объекты недвижимости, расположенные на них по адресу: Краснодарский край, Красноармейский район, ст-ца Полтавская, ул. Рабочая, д. 95 и 97. В залоге.</t>
  </si>
  <si>
    <t>НАО "Ленинградское автотранспортное предприятие"</t>
  </si>
  <si>
    <t>А32-8700/2020</t>
  </si>
  <si>
    <t>Земельный участок
несельскохозяйственного назначения,
находящегося в государственной
собственности, площадью 1 019 957 кв.м.,
разрешенное использование — для
эксплуатации рыбопитомника, земли
населенных пунктов, расположенный по
адресу: Краснодарский край, Усть-Лабинский район, г.Усть-Лабинск,
территория рыбопитомника. Срок аренды -
49 лет</t>
  </si>
  <si>
    <t>Земельный участок
несельскохозяйственного назначения,
находящегося в государственной
собственности, площадью 289 436 кв.м.,
разрешенное использование — для
эксплуатации рыбопитомника, земли
населенных пунктов, расположенный по
адресу: Краснодарский край, Усть-Лабинский район, г.Усть-Лабинск,
территория рыбопитомника. Срок аренды -
49 лет.</t>
  </si>
  <si>
    <t>Земельный участок сельскохозяйственного
назначения, находящегося в
государственной собственности, площадью
231 861 кв.м., расположенный по адресу:
Краснодарский край, Усть-Лабинский
район, выростной пруд 5. Срок аренды - до
26.01.2026г.</t>
  </si>
  <si>
    <t>Права требования к ООО «Тоннельдорстрой» в сумме 43 936 905,60 установленной за реестр требований кредиторов подлежащими удовлетворению за счет имущества ООО «Тоннельдорстрой» (ИНН 2319001080, ОГРН 1022302829658), оставшегося после удовлетворения требований кредиторов, включенных в реестр требований кредиторов должника. Определением Арбитражного суда Краснодарского края Дело № А32-11910/2014-44/10-Б-43-263-УТ от 02.10.2019г.</t>
  </si>
  <si>
    <t>ООО НППФ "Краснодаравтодорсервис" (ООО Научно-проектно-производственная фирма "Краснодаравтодорсервис")</t>
  </si>
  <si>
    <t>А32-55433/2017</t>
  </si>
  <si>
    <t>Дебиторская задолженность Уколова Михаила Петровича в размере 4 212 тыс. руб.</t>
  </si>
  <si>
    <t>228 позиций ТМЦ (инструмент, мебель оргтехника).</t>
  </si>
  <si>
    <t>228 позиций ТМЦ (инструмент, мебель оргтехника). Входит в строку по инвентаризацию, указанную выше.</t>
  </si>
  <si>
    <t xml:space="preserve">14 нежилых сооружений по адресу: Усть-Лабинский район, г. Усть-Лабинск, территория рыбпитомника. Сооружение,
нежилое.площадь: 231861
кв.м., КН 23:35:0541004:140
Сооружение, нежилое.
площадь: 171268 кв.м. , КН 23:35:0541004:141
Сооружение, нежилое.
площадь: 15735 кв.м., КН 23:35:0541004:145
Здание, нежилое.
площадь: 102,3 кв.м. , КН 23:35:0541004:142
Сооружение, нежилое.
площадь: 10191 кв.м., КН 23:35:0541004:150
Сооружение, нежилое.
площадь: 15970 кв.м., КН 23:35:0541004:151
Сооружение, нежилое.
площадь: 1271 кв.м., КН 23:35:0541004:149
Сооружение, нежилое.
площадь: 2793 кв.м., КН 23:35:0541004:152
Соружение, нежилое.
площадь: 1796 кв.м., КН 23:35:0541004:148
Сооружение, нежилое.
площадь: 1774 кв.м., КН 23:35:0541004:143
Сооружение, нежилое.
площадь: 5938 кв.м., КН 23:35:0541004:147
Сооружение, нежилое.
площадь: 7434 кв.м., КН 23:35:0541004:146
Сооружение, нежилое.
площадь: 1213 кв.м., КН 23:35:0541004:153
Сооружение, нежилое.
Площадь застройки 1666
кв.м., протяженность 340
м., КН 23:35:0541004:138
</t>
  </si>
  <si>
    <t>с 08.10.2021</t>
  </si>
  <si>
    <t xml:space="preserve">Электролизная установка 36 кг/сутки №1 и электролизная установка 36 кг/сутки №2 </t>
  </si>
  <si>
    <t>Конкурс</t>
  </si>
  <si>
    <r>
      <rPr>
        <b/>
        <sz val="12"/>
        <color theme="1"/>
        <rFont val="Times New Roman"/>
        <family val="1"/>
        <charset val="204"/>
      </rPr>
      <t xml:space="preserve">Имущество уже входит в группировки в строках выше: </t>
    </r>
    <r>
      <rPr>
        <sz val="12"/>
        <color theme="1"/>
        <rFont val="Times New Roman"/>
        <family val="1"/>
        <charset val="204"/>
      </rPr>
      <t xml:space="preserve">Нежилое помещение №2 лит. Л, общей площадью 21,6 кв.м, кадастровый номер
23:42:0502007:32;
2. Ворота сдвижные ул.Коммунистическая,89;
3. Система автоматической пожарной сигнализации;
4. Транспортное средство специализированная мастерская КО 503В-2 КО 503В-2 гос.номер
х476см123;
5. Транспортное средство передвижная ремонтная мастерская 47953-0000010-21
В340ОС123;
6. Транспортное средство передвижная ремонтная мастерская 47953-0000010-21
В344ОС123;
7. Транспортное средство передвижная ремонтная мастерская 47953-0000010-21
В342ОС123;
8. Транспортное средство КО-503В-2 (специализированная Вакуумная машина) гос номер
Н336ОВ123;
9. Экскаватор Liugong CLG 777A;
10. Измеритель эффективности тормозных систем Эффект-02;
11. Коррелятор профессиональный AQUSCAN 610 с двумя датчиками и кейсом для работы с
ноутбуком (без ноутбука);
12. Сварочный аппарат ССПТ-225Э (90, 110,160);
13. Станок заточной Е3-400 1997г.в.;
14. Сушилка Dyson Airbiade пластиковая;
15. Устройство для блокировки патока жидкости в трубопроводе серии "Терминатор-3М";
16. Течеискатель акустический HL 5000 Pro-Set;
17. Установка горизонтального бурения УГБ-2МГ (+насадки 160мм, 220мм);
18. Анализатор влажности Эвлас-2М;
19. Анализатор жидкости " Флюорат-02-3М";
20. Спектрофотометр КФК 3КМ;
21. Стерилизатор паровой ВК-30-01;
22. Устройство вентиляции;
23. Фотометр фотоэлектрический КФК-3-ЗОМЗ;
24. Термостат ТСО-200 СПУ;
25. Бензиновый двигатель OERTZEN-240M;
26. Гидропескоструйный комплект. Дюза 06 OERTZEN TORNADO;
27. Комплект для прочистки труб 33мм,5006бар+катушка 5006бар OERTZEN 10,800,059 К-кт
ПТ500бар+HR;
28. Моечный аппарат высокого давления OERTZEN-240M;
29. Мотопомпа PGT 310 ST;
30. Насосный агрегат СД 160/45 дв.37/1500;
31. Система автоматической пожарной сигнализации (1 эт.);
</t>
    </r>
    <r>
      <rPr>
        <sz val="12"/>
        <color rgb="FFFF0000"/>
        <rFont val="Times New Roman"/>
        <family val="1"/>
        <charset val="204"/>
      </rPr>
      <t>32. Электролизная установка 36 кг/сутки №1;
33. Электролизная установка 36 кг/сутки №2</t>
    </r>
    <r>
      <rPr>
        <sz val="12"/>
        <color theme="1"/>
        <rFont val="Times New Roman"/>
        <family val="1"/>
        <charset val="204"/>
      </rPr>
      <t xml:space="preserve">;
34. Комбинированный счетчик холодной воды "Sensus" Ду-80 Meitwin (ПАТРОН612);
35. Комбинированный счетчик холодной воды "Sensus" Ду-80 Meitwin с интелект. импульсным
передатчиком;
36. Павильон;
37. Расходомер ультразвуковой стационарный "Средний"№ StreamLux SLS-700F (50-1000мм);
</t>
    </r>
  </si>
  <si>
    <r>
      <t xml:space="preserve">Право аренды земельного участка - территория жилого комплекса аппартаментов "Сады Морей", расположенного по адресу: г.Геленджик, ул.Революционная, 47, кад. №23:40:0404004:3, площадью 47 088 кв.м   </t>
    </r>
    <r>
      <rPr>
        <b/>
        <sz val="12"/>
        <color rgb="FFFF0000"/>
        <rFont val="Times New Roman"/>
        <family val="1"/>
        <charset val="204"/>
      </rPr>
      <t xml:space="preserve">Общая цена в строке выше в составе всего комплекса.  </t>
    </r>
    <r>
      <rPr>
        <sz val="12"/>
        <color theme="1"/>
        <rFont val="Times New Roman"/>
        <family val="1"/>
        <charset val="204"/>
      </rPr>
      <t xml:space="preserve">                        </t>
    </r>
  </si>
  <si>
    <r>
      <t xml:space="preserve">Право аренды земельного участка - территория курортного комплекса (набережная, прилегающий парк и парковка "Сады Морей"), расположенного по адресу: г.Геленджик, ул.Революционная, 34, кад. №23:40:0404001:1, площадью 18 684 кв.м   </t>
    </r>
    <r>
      <rPr>
        <b/>
        <sz val="12"/>
        <color rgb="FFFF0000"/>
        <rFont val="Times New Roman"/>
        <family val="1"/>
        <charset val="204"/>
      </rPr>
      <t xml:space="preserve">Общая цена в строке выше в составе всего комплекса.  </t>
    </r>
    <r>
      <rPr>
        <sz val="12"/>
        <color theme="1"/>
        <rFont val="Times New Roman"/>
        <family val="1"/>
        <charset val="204"/>
      </rPr>
      <t xml:space="preserve">                          </t>
    </r>
  </si>
  <si>
    <r>
      <t xml:space="preserve">Благоустройство территории и прочее оборудование, в то числе: карусели, качели, автоматические ворота, спортивный комплекс, песочницы, скамейки и прочее </t>
    </r>
    <r>
      <rPr>
        <b/>
        <sz val="12"/>
        <color rgb="FFFF0000"/>
        <rFont val="Times New Roman"/>
        <family val="1"/>
        <charset val="204"/>
      </rPr>
      <t xml:space="preserve">Общая цена в строке выше в составе всего комплекса.  </t>
    </r>
  </si>
  <si>
    <t>частично стостоялись</t>
  </si>
  <si>
    <r>
      <t>12 единиц движимого и недвижимого имущесства по адресу г. Ейск, ул. Коммунистическая, д. 89. (</t>
    </r>
    <r>
      <rPr>
        <sz val="12"/>
        <color rgb="FFFF0000"/>
        <rFont val="Times New Roman"/>
        <family val="1"/>
        <charset val="204"/>
      </rPr>
      <t>нежилое помещение</t>
    </r>
    <r>
      <rPr>
        <sz val="12"/>
        <color theme="1"/>
        <rFont val="Times New Roman"/>
        <family val="1"/>
        <charset val="204"/>
      </rPr>
      <t>, сворота, установка горизонтального бурения, коррелятор, станок заточной, сварочный аппарат, мфу и т.д.)</t>
    </r>
  </si>
  <si>
    <t xml:space="preserve">Ввод КГВ-110, 4 шт.; Заградитель В3-1250-0,5, 1 шт.; КТП 600/10 кВа, 1 шт.; Металлоконструкции опор У110-2+9, 1 шт.; Разъединитель РДЗ 1, 1 шт.; Трансформатор НАМИ-35, 2 шт. ; Трансформатор ТМГ 400-6/0,4, 2 шт. ; Трансформатор тока ТМФ-35, 2 шт. ; Шкаф ШЭРА-ОБ-2001, 1 шт. ; Трансформатор ТМГ 250-6/0,4, 1 шт. ; БКМ-317-0148101В48101-0000010-02, 2011 г.в., 1 шт. </t>
  </si>
  <si>
    <t xml:space="preserve">15.11.2021-03.01.2022 </t>
  </si>
  <si>
    <t>ИП Ганзлик Игорь Витальевич</t>
  </si>
  <si>
    <t>А32-18709/2020</t>
  </si>
  <si>
    <r>
      <rPr>
        <b/>
        <sz val="12"/>
        <color theme="1"/>
        <rFont val="Times New Roman"/>
        <family val="1"/>
        <charset val="204"/>
      </rPr>
      <t>Нежилое помещение</t>
    </r>
    <r>
      <rPr>
        <sz val="12"/>
        <color theme="1"/>
        <rFont val="Times New Roman"/>
        <family val="1"/>
        <charset val="204"/>
      </rPr>
      <t xml:space="preserve">, кадастровый номер 23:43:0130008:1926, расположенное по адресу: Краснодар, Прикубанский внутригородской округ, пер. Ленинский, 20/1, корпус № 10, пом. 73, цокольный этаж №1. Площадь 19 кв.м;                                                    </t>
    </r>
    <r>
      <rPr>
        <b/>
        <sz val="12"/>
        <color theme="1"/>
        <rFont val="Times New Roman"/>
        <family val="1"/>
        <charset val="204"/>
      </rPr>
      <t>Объект незавершенного строительства</t>
    </r>
    <r>
      <rPr>
        <sz val="12"/>
        <color theme="1"/>
        <rFont val="Times New Roman"/>
        <family val="1"/>
        <charset val="204"/>
      </rPr>
      <t>, кадастровый номер 23:43:0130008:970, расположенный по адресу: Краснодар, Прикубанский внутригородской округ, ул. Российская / пер. Ленинский, степень готовности 9%.*</t>
    </r>
  </si>
  <si>
    <t>Компьютерная программа "Стройсберкасса
(жилищные накопительные счета)";                          Компьютерная программа "Администрирование
социальных выплат вкладчикам жилищных;                  несколько единиц движимого имущества: рекламные щиты и т.д.</t>
  </si>
  <si>
    <r>
      <rPr>
        <b/>
        <sz val="12"/>
        <color theme="1"/>
        <rFont val="Times New Roman"/>
        <family val="1"/>
        <charset val="204"/>
      </rPr>
      <t>Компьютерная программа</t>
    </r>
    <r>
      <rPr>
        <sz val="12"/>
        <color theme="1"/>
        <rFont val="Times New Roman"/>
        <family val="1"/>
        <charset val="204"/>
      </rPr>
      <t xml:space="preserve"> "Стройсберкасса (жилищные накопительные счета)";                                                     </t>
    </r>
    <r>
      <rPr>
        <b/>
        <sz val="12"/>
        <color theme="1"/>
        <rFont val="Times New Roman"/>
        <family val="1"/>
        <charset val="204"/>
      </rPr>
      <t xml:space="preserve">Компьютерная программа </t>
    </r>
    <r>
      <rPr>
        <sz val="12"/>
        <color theme="1"/>
        <rFont val="Times New Roman"/>
        <family val="1"/>
        <charset val="204"/>
      </rPr>
      <t xml:space="preserve">"Администрирование
социальных выплат вкладчикам жилищных;                 </t>
    </r>
    <r>
      <rPr>
        <b/>
        <sz val="12"/>
        <color theme="1"/>
        <rFont val="Times New Roman"/>
        <family val="1"/>
        <charset val="204"/>
      </rPr>
      <t xml:space="preserve">несколько единиц движимого имущества: </t>
    </r>
    <r>
      <rPr>
        <sz val="12"/>
        <color theme="1"/>
        <rFont val="Times New Roman"/>
        <family val="1"/>
        <charset val="204"/>
      </rPr>
      <t>рекламные щиты и т.д.</t>
    </r>
  </si>
  <si>
    <t>20.12.2021-16.03.2022</t>
  </si>
  <si>
    <t>ООО "Омни"</t>
  </si>
  <si>
    <t>А32-50295/2019</t>
  </si>
  <si>
    <t>Нежилое помещение по адресу: г. Краснодар, ЗВО, ул. Мира, д. 40. Площадь 68,9 кв.м., к.н. 23:43:0208028:177.</t>
  </si>
  <si>
    <t>Нежилое помещение по адресу: г. Краснодар, ЗВО, ул. Ставропольская, д.252а. Площадь 113,4 кв.м., к.н. 23:43:0309002:12298.</t>
  </si>
  <si>
    <t>11 нежилых помещений (часть на праве общей долевой собственности) и право общей долевой собственности 4/25. Расоложены в г. Краснодар на ул. Мира, Красных партизан и Чекистов.</t>
  </si>
  <si>
    <t>Оборудование для обработки, хранения и упаковки кофе.</t>
  </si>
  <si>
    <t>Новороссийск город</t>
  </si>
  <si>
    <t xml:space="preserve">«Производственная база по адресу г. Краснодар, ул. Тихорецкая 27 в составе 7 строений, на земельном участке к/н 23:43:000000:512, арендованном у Администрации МО г. Краснодар на 49 лет" (состав указан в положении) </t>
  </si>
  <si>
    <t>4 земельных участка (2 из которых в долевой собственности) в г. Краснодар на ул. Красных Партизан. В залоге у АО "Россельхозбанк"</t>
  </si>
  <si>
    <t>ООО "Птицефабрика "Приморская"</t>
  </si>
  <si>
    <t>А32-1097/2019</t>
  </si>
  <si>
    <r>
      <t xml:space="preserve">Ввод КГВ-110, 4 шт.; Заградитель В3-1250-0,5, 1 шт.; </t>
    </r>
    <r>
      <rPr>
        <sz val="12"/>
        <color rgb="FFFF0000"/>
        <rFont val="Times New Roman"/>
        <family val="1"/>
        <charset val="204"/>
      </rPr>
      <t xml:space="preserve">КТП 600/10 кВа, 1 шт.; </t>
    </r>
    <r>
      <rPr>
        <sz val="12"/>
        <color theme="1"/>
        <rFont val="Times New Roman"/>
        <family val="1"/>
        <charset val="204"/>
      </rPr>
      <t xml:space="preserve">Металлоконструкции опор У110-2+9, 1 шт.; Разъединитель РДЗ 1, 1 шт.; Трансформатор НАМИ-35, 2 шт. ; </t>
    </r>
    <r>
      <rPr>
        <sz val="12"/>
        <color rgb="FFFF0000"/>
        <rFont val="Times New Roman"/>
        <family val="1"/>
        <charset val="204"/>
      </rPr>
      <t>Трансформатор ТМГ 400-6/0,4, 2 шт.</t>
    </r>
    <r>
      <rPr>
        <sz val="12"/>
        <color theme="1"/>
        <rFont val="Times New Roman"/>
        <family val="1"/>
        <charset val="204"/>
      </rPr>
      <t xml:space="preserve"> ; Трансформатор тока ТМФ-35, 2 шт. ; Шкаф ШЭРА-ОБ-2001, 1 шт. ; Трансформатор ТМГ 250-6/0,4, 1 шт. ; БКМ-317-0148101В48101-0000010-02, 2011 г.в., 1 шт. </t>
    </r>
  </si>
  <si>
    <t>А32-32482/2020</t>
  </si>
  <si>
    <t>230306635718</t>
  </si>
  <si>
    <t>ИП Коваленко Александр Викторович</t>
  </si>
  <si>
    <t xml:space="preserve">Право аренды земельного участка, площадь 1 088 кв. м, кадастровый номер: 23:39:0203002:818, категория земель: земли населённых пунктов, Использование: для эксплуатации здания столовой по адресу:Краснодарский край, Белореченский район, пос.Первомайский, ул.Победы,8; Здание (столовая), кадастровый номер: 23:39:0203002:678, литер А, этажность: 1, площадь 291 кв.м., адрес:Краснодарский край, Белореченский район, пос.Первомайский, ул.Победы, строение 8 </t>
  </si>
  <si>
    <t>Право аренды земельного участка, площадь 19000 кв.м., кадастровый номер: 23:39:0203002:313,категория земель: земли населённых пунктов, использование: для эксплуатации здания конторы, столярного цеха, склада адрес: Краснодарский край, Белореченский район, пос.Первомайский; Здание (склад), площадь 464,1кв.м., кадастровый номер:23:39:0000000:763, адрес: Краснодарский край, Белореченский район, пос.Первомайский; Здание (столярный цех), площадь 195,5кв.м., кадастровый номер: 23:39:0000000:764, адрес: Краснодарский край, Белореченский район, пос.Первомайский; Здание, площадь 111,7кв.м., кадастровый номер: 23:39:0203002:581, адрес: Краснодарский край, Белореченский район, пос.Первомайский, ул.Красноармейская, д.1/2; Здание, площадь 391,8 кв.м., кадастровый номер:23:39:0203002:582,адрес: Краснодарский край, Белореченский район, пос.Первомайский, ул.Красноармейская, д.1/2.</t>
  </si>
  <si>
    <t>А32-38254/2020</t>
  </si>
  <si>
    <t>Глава КФХ Громыко Алла Викторовна</t>
  </si>
  <si>
    <t>Движимое имущество, входящее в состав имущественного комплекса предприянтия (общая цена по инвентаризации вместе с недвижимым имуществом в строке выше). Включает в себя: транспорт, оборудование и ТМЦ транспортного предприятия.</t>
  </si>
  <si>
    <t>14.03.2022-07.06.2022</t>
  </si>
  <si>
    <t>%D0%9032-32482/2020</t>
  </si>
  <si>
    <t>%D0%9032-8726/2020</t>
  </si>
  <si>
    <t>%D0%9032-38254/2020</t>
  </si>
  <si>
    <t>%D0%9032-24948/2017</t>
  </si>
  <si>
    <t>%D0%9032-990/2019</t>
  </si>
  <si>
    <t>%D0%9032-986/2019</t>
  </si>
  <si>
    <t>%D0%9032-4533/2012</t>
  </si>
  <si>
    <t>%D0%9032-12605/2017</t>
  </si>
  <si>
    <t>%D0%9032-39896/2018</t>
  </si>
  <si>
    <t>%D0%9032-34123/2017</t>
  </si>
  <si>
    <t>%D0%9032-8293/2020</t>
  </si>
  <si>
    <t>%D0%9032-10081/2019</t>
  </si>
  <si>
    <t>%D0%9032-7494/2019</t>
  </si>
  <si>
    <t>%D0%9032-18284/2016</t>
  </si>
  <si>
    <t>%D0%9032-21094/2019</t>
  </si>
  <si>
    <t>%D0%9032-913/2019</t>
  </si>
  <si>
    <t>%D0%9032-29711/2020</t>
  </si>
  <si>
    <t>%D0%9032-55433/2017</t>
  </si>
  <si>
    <t>%D0%9032-18709/2020</t>
  </si>
  <si>
    <t>%D0%9032-50295/2019</t>
  </si>
  <si>
    <t>%D0%9032-39283/2013/8/69-Б</t>
  </si>
  <si>
    <t>%D0%9032-10484/2019</t>
  </si>
  <si>
    <t>%D0%9032-39700/2018</t>
  </si>
  <si>
    <t>%D0%9032-8700/2020</t>
  </si>
  <si>
    <t>%D0%9032-27811/2016</t>
  </si>
  <si>
    <t>%D0%9032-48029/2019</t>
  </si>
  <si>
    <t>%D0%9032-1097/2019</t>
  </si>
  <si>
    <t>%D0%9032-33748/2019</t>
  </si>
  <si>
    <t>%D0%9032-17071/2018</t>
  </si>
  <si>
    <t>%D0%9032-13743/2017</t>
  </si>
  <si>
    <t>%D0%9032-8377/2011</t>
  </si>
  <si>
    <t>%D0%9032-29459/2012</t>
  </si>
  <si>
    <t>%D0%9032-27601/2019</t>
  </si>
  <si>
    <t>%D0%9032-48113/2019</t>
  </si>
  <si>
    <t>Земельный участок, кадастровый номер 23:43:0302008:58, площадь 442 кв.м., право общей долевой собственности
(412/1000 доли), местонахождение: Краснодарский край, г. Краснодар, Центральный внутригородской округ, ул. Одесская 37, ограничения (обременения) права – залог ПАО «РНКБ Банк»</t>
  </si>
  <si>
    <t xml:space="preserve">Здание нежилое, кадастровый номер 23:43:0302008:66, площадь 151,5 кв.м., право собственности ООО "Омни", местонахождение: Краснодарский край, г. Краснодар, Центральный внутригородской округ, ул. Одесская 37, ограничения (обременения) права – залог ПАО «РНКБ Банк» </t>
  </si>
  <si>
    <t xml:space="preserve">Нежилое помещение, кадастровый номер 23:43:0137005:5497, площадь 183,6 кв.м., право собственности ООО "Омни", местонахождение: Краснодарский край, г. Краснодар, Прикубанский округ, ул. им. Тургенева 155, ограничения (обременения) права – залог ПАО «РНКБ Банк» </t>
  </si>
  <si>
    <t xml:space="preserve">Нежилое помещение, кадастровый номер 23:43:0205052:617, площадь 220,8 кв.м., право собственности ООО "Омни", местонахождение: Краснодарский край, г. Краснодар, Западный округ, ул. Красная 137, ограничения (обременения) права – залог ПАО «РНКБ Банк» </t>
  </si>
  <si>
    <t xml:space="preserve">Нежилое помещение №№ 12, 12/1, 13, 13/1, 13/4, 14, 15, 16, 16/1, 17, 18, 19, 20, 21, 22, 23, 4, 4/1, 5, 6, 7, 7/1, 8, кадастровый номер 23:43:0305055:912, площадь 336,3 кв.м., право собственности ООО "Омни", местонахождение: Краснодарский край, г. Краснодар, Центральный округ, ул. Мира 88, пом., ограничения (обременения) права – залог ПАО «РНКБ Банк» </t>
  </si>
  <si>
    <t xml:space="preserve">Нежилое помещение №№ 14-20, кадастровый номер 23:43:0306008:137, площадь 67 кв.м., право собственности ООО "Омни", местонахождение: г. Краснодар, Центральный внутригородской округ, ул. Ставропольская 156, ограничения (обременения) права – залог ПАО «РНКБ Банк». </t>
  </si>
  <si>
    <t xml:space="preserve">Нежилое помещение №№3,6,7,8, кадастровый номер 23:43:0309002:12296, площадь 50,20 кв.м., право собственности ООО "Омни", местонахождение: Краснодарский край, г. Краснодар, Центральный округ, ул. Ставропольская 252а, ограничения (обременения) права – залог ПАО «РНКБ Банк» </t>
  </si>
  <si>
    <t xml:space="preserve">Нежилое помещение пом. №№8/1, 8/2, 9, кадастровый номер 23:43:0309002:12297, площадь 52,20 кв.м., право собственности ООО "Омни", местонахождение: Краснодарский край, г. Краснодар, Центральный округ, ул. Ставропольская 252а, ограничения (обременения) права – залог ПАО «РНКБ Банк» </t>
  </si>
  <si>
    <t xml:space="preserve">Нежилое помещение №№45, 45/1, 45/2, 46, 47, 51, 55, 55/1, 55/2, 56, 56/2, 57, 58, 59, 60, 61, 62, 92, кадастровый номер 23:43:0402010:6591, площадь 801,30 кв.м., право собственности ООО "Омни", местонахождение: Краснодарский край, г. Краснодар, Карасунский внутригородской округ, ул. им. Селезнева 76, ограничения (обременения) права – залог ПАО «РНКБ Банк» </t>
  </si>
  <si>
    <t>Имущественный комплекс, расположенный по адресу: Тихорецкий район, c/о Новорождественский, секция 57, контур 10.</t>
  </si>
  <si>
    <t>приостановка торгов</t>
  </si>
  <si>
    <t>Имущественный комплекс отеля ("Кемпински''), включающий в себя 32 нежилых здания (Конкресс-центр, Главный корпус,  СПА-центр,  коттеджи, бунгало, проходная и др.). Расположен по адресу: г. Геленджик, ул. Революционная, д. 53. В залоге у ВЭБ РФ, Право аренды земельного участка площадью 87 532 кв.м. к.н. 23:40:0404003:1 на 49 лет.(неотделичмые улучшения участка - водопровод, теннисный корт, скважины и др.).Расположен по адресу: г. Геленджик, ул. Революционная, д. 53. Волногасящий пляж и его благоустройство. ТМЦ (бытовая техника, мебель, хозпринадлежности и т.д.) 722 тыс. единиц.Основные средства в количестве 5457 единиц (оснащение комплекса).</t>
  </si>
  <si>
    <t xml:space="preserve">Имущественнный комплекс птицефабрики, включающий в себя большое количество производственных зданий и оборудования, а также ТМЦ. - цех бройлерского отделения (птичники, з/участок, оборудование);
- зооветеринарная служба;
- склад, холодильные и котельные установки;
- птицеводческое оборудование;
- цех утилизации отходов;
- цех полуфабрикатов;
- цех убоя птицы;
- ТМЦ (станки, вентиляторы, мебель, оргтехника, насосы, бункер, емкости, тачки и т.п).
Недвижимое имущество (здания, сооружения) под обременением (залог). </t>
  </si>
  <si>
    <t>№ дела для ссылки</t>
  </si>
  <si>
    <t>отменены, наложен арест на имущество</t>
  </si>
  <si>
    <t>Застройщик</t>
  </si>
  <si>
    <t>Контейнерные АЗС (нестационарные) в количестве 3 шт.; Нестационарный торговый объект площадью 8 кв.м. по адресу: Краснодарский край, Ленинградский район, станица Ленинградская, ул. Южная, дом № 8.</t>
  </si>
  <si>
    <t>Назначение имущества</t>
  </si>
  <si>
    <t>Имущественный комплекс животноводческого предприятия в Выселковском районе по выращиванию с/х животных (Большое количество имущества, расположенного в нескольких населенных пунктах).</t>
  </si>
  <si>
    <t xml:space="preserve">Объекты недвижимости по адресу: Краснодарский край, Успенский район, с. Успенское, ул. Комсомольская: Нежилое здание (недостроенный гараж лит.10), площадь (пл.) 26,9 кв. м, кад. №23:34:0203007:1064; Нежилое здание (инкубаторная птицеводческая станция: здание инкубатора с пристройками, лит. Б, б1, б4, б5, б7, б8), пл. 1234,8 кв. м, кад. №23:34:0203007:1061; Нежилое здание (административное здание с пристройками, лит. В, в1, в), пл. 159 кв. м, кад. №23:34:0203007:1060; Нежилое здание (сарай, лит. Т13), пл. 15,7 кв. м, кад. №23:34:0203007:1065; Производственное (промышленное) сооружение (теплица, лит. Г15), пл. 61,4 кв. м, кад. №23:34:0203007:1066. </t>
  </si>
  <si>
    <t>недвижимое имущество, находящееся по адресу Краснодарский край, Кущевский р-н, с/о Кущевский, ст. Кущевская, ул. Комсомольская, 11: Земельный участок, кад. №23:17:1401022:107, пл. 781 кв. м; нежилое здание, торгово-офисное, этажность: 3, пл. 562,8 кв. м.</t>
  </si>
  <si>
    <t>Хлебозавод</t>
  </si>
  <si>
    <t>Выращивание с/х культур</t>
  </si>
  <si>
    <t>Разведение свиней</t>
  </si>
  <si>
    <t>Элеватор</t>
  </si>
  <si>
    <t>Автобаза</t>
  </si>
  <si>
    <t>Автоцентр</t>
  </si>
  <si>
    <t>07.04.2022-19.05.2022</t>
  </si>
  <si>
    <t>Курортная сфера (апартаменты "Сады Морей")</t>
  </si>
  <si>
    <t xml:space="preserve">Рыночная стоимость права требования по неисполненным обязательствам Зоткиной Т.В. (07.05.1973 г.р.) в размере 1711 000 рублей согласно Постановления арбитражного суда апелляционной инстанции по проверке законности и обоснованности решений арбитражных судов от 18 декабря 2019 г. по делу №А32-11910/2014 15АП-20912/2018 </t>
  </si>
  <si>
    <t xml:space="preserve">Рыночная стоимость права требования по неисполненным обязательствам ООО «Южгеоцентр" (ИНН 2319027480) в размере 126 830 руб. перед ООО «Тоннельдорстрой» согласно Решения арбитражного суда первой инстанции по делу №А32-1718/2019 от 13.06.2019 </t>
  </si>
  <si>
    <t>Рыбохозяйство (пруды)</t>
  </si>
  <si>
    <t>Торгово-офисное здание</t>
  </si>
  <si>
    <t>Птицеводческая станция и теплица</t>
  </si>
  <si>
    <t>Птицефабрика</t>
  </si>
  <si>
    <t>Перевозка пассажиров (троллейбусы)</t>
  </si>
  <si>
    <t>Курортная сфера (гостиница)</t>
  </si>
  <si>
    <t>Производственная база</t>
  </si>
  <si>
    <t>Курортная сфера (детский лагерь)</t>
  </si>
  <si>
    <t>21.03.2022-14.06.2022</t>
  </si>
  <si>
    <r>
      <t xml:space="preserve">Нежилое помещение №2 лит. Л, общей площадью 21,6 кв.м, кадастровый номер
23:42:0502007:32;
2. Ворота сдвижные ул.Коммунистическая,89;
3. Система автоматической пожарной сигнализации;
4. Транспортное средство специализированная мастерская КО 503В-2 КО 503В-2 гос.номер
х476см123;
5. Транспортное средство передвижная ремонтная мастерская 47953-0000010-21
В340ОС123;
6. Транспортное средство передвижная ремонтная мастерская 47953-0000010-21
В344ОС123;
7. Транспортное средство передвижная ремонтная мастерская 47953-0000010-21
В342ОС123;
</t>
    </r>
    <r>
      <rPr>
        <sz val="12"/>
        <color rgb="FFFF0000"/>
        <rFont val="Times New Roman"/>
        <family val="1"/>
        <charset val="204"/>
      </rPr>
      <t>8. Транспортное средство КО-503В-2 (специализированная Вакуумная машина) гос номер
Н336ОВ123;</t>
    </r>
    <r>
      <rPr>
        <sz val="12"/>
        <color theme="1"/>
        <rFont val="Times New Roman"/>
        <family val="1"/>
        <charset val="204"/>
      </rPr>
      <t xml:space="preserve">
</t>
    </r>
    <r>
      <rPr>
        <sz val="12"/>
        <color rgb="FFFF0000"/>
        <rFont val="Times New Roman"/>
        <family val="1"/>
        <charset val="204"/>
      </rPr>
      <t>9. Экскаватор Liugong CLG 777A;</t>
    </r>
    <r>
      <rPr>
        <sz val="12"/>
        <color theme="1"/>
        <rFont val="Times New Roman"/>
        <family val="1"/>
        <charset val="204"/>
      </rPr>
      <t xml:space="preserve">
10. Измеритель эффективности тормозных систем Эффект-02;
11. Коррелятор профессиональный AQUSCAN 610 с двумя датчиками и кейсом для работы с
ноутбуком (без ноутбука);
12. Сварочный аппарат ССПТ-225Э (90, 110,160);
13. Станок заточной Е3-400 1997г.в.;
14. Сушилка Dyson Airbiade пластиковая;
15. Устройство для блокировки патока жидкости в трубопроводе серии "Терминатор-3М";
16. Течеискатель акустический HL 5000 Pro-Set;
17. Установка горизонтального бурения УГБ-2МГ (+насадки 160мм, 220мм);
18. Анализатор влажности Эвлас-2М;
19. Анализатор жидкости " Флюорат-02-3М";
20. Спектрофотометр КФК 3КМ;
21. Стерилизатор паровой ВК-30-01;
22. Устройство вентиляции;
23. Фотометр фотоэлектрический КФК-3-ЗОМЗ;
24. Термостат ТСО-200 СПУ;
25. Бензиновый двигатель OERTZEN-240M;
26. Гидропескоструйный комплект. Дюза 06 OERTZEN TORNADO;
27. Комплект для прочистки труб 33мм,5006бар+катушка 5006бар OERTZEN 10,800,059 К-кт
ПТ500бар+HR;
28. Моечный аппарат высокого давления OERTZEN-240M;
29. Мотопомпа PGT 310 ST;
30. Насосный агрегат СД 160/45 дв.37/1500;
31. Система автоматической пожарной сигнализации (1 эт.);
</t>
    </r>
    <r>
      <rPr>
        <sz val="12"/>
        <color rgb="FFFF0000"/>
        <rFont val="Times New Roman"/>
        <family val="1"/>
        <charset val="204"/>
      </rPr>
      <t>32. Электролизная установка 36 кг/сутки №1;
33. Электролизная установка 36 кг/сутки №2;</t>
    </r>
    <r>
      <rPr>
        <sz val="12"/>
        <color theme="1"/>
        <rFont val="Times New Roman"/>
        <family val="1"/>
        <charset val="204"/>
      </rPr>
      <t xml:space="preserve">
34. Комбинированный счетчик холодной воды "Sensus" Ду-80 Meitwin (ПАТРОН612);
35. Комбинированный счетчик холодной воды "Sensus" Ду-80 Meitwin с интелект. импульсным
передатчиком;
36. Павильон;
37. Расходомер ультразвуковой стационарный "Средний"№ StreamLux SLS-700F (50-1000мм);
</t>
    </r>
  </si>
  <si>
    <t>Право требования</t>
  </si>
  <si>
    <t>Для строительства МКД</t>
  </si>
  <si>
    <t>Коммунальное обслуживание</t>
  </si>
  <si>
    <t xml:space="preserve">Нежилое помещение с кадастровым номером 23:43:0208028:177, площадь 68,90 кв.м., местонахождение: Краснодарский край, г. Краснодар, Западный округ, ул. Мира 40, право собственности ООО «Омни», ограничения (обременения) права: арест, запрет регистрации. </t>
  </si>
  <si>
    <t xml:space="preserve">Нежилое помещение с кадастровым номером 23:43:0309002:12298, площадь 113,40 кв.м., местонахождение: Краснодарский край, г. Краснодар, Центральный округ, ул. Ставропольская 252а, пом.2,10,10/1,10/2,10/3,11, право собственности ООО «Омни», ограничения (обременения) права: арест, аренда сроком действия с 14.10.2020 по 14.10.2025 в пользу ООО «Февраль Плюс». </t>
  </si>
  <si>
    <t xml:space="preserve">Сооружение из металлоконструкций (длина 60 м, ширина 20 м, высота 5 м), местоположение: Краснодарский край, Краснодар, ул.Красных партизан 2/1, право собственности ООО "ОМНИ", ограничения (обременения) права: не зарегистрировано. </t>
  </si>
  <si>
    <t xml:space="preserve">Навес над строительными вагончиками (6х20 м, шифер, металл), местоположение: Краснодарский край, Краснодар, ул. Красных партизан 2/1, право собственности ООО "ОМНИ", ограничения (обременения) права: не зарегистрировано. </t>
  </si>
  <si>
    <t xml:space="preserve">Вагончик строительный 3*6 м, в кол-ве 3 шт., право собственности ООО «Омни». </t>
  </si>
  <si>
    <t xml:space="preserve">Товарный знак «ОМНИ», зарегистрированный в Государственном реестре товарных знаков и знаков обслуживания Российской Федерации, государственная регистрация №316909 от 22.11.2006, заявка №2004707801, приоритет от 13.04.2004, принадлежащий на праве собственности ООО «Омни» (ОГРН 1022301426817) </t>
  </si>
  <si>
    <r>
      <t xml:space="preserve">Имущественный комплекс по адресу:  г. Краснодар, Прикубанский округ, ул. Красных партизан. залог АО «Россельхозбанк». Включает в себя:                  </t>
    </r>
    <r>
      <rPr>
        <b/>
        <sz val="12"/>
        <color theme="1"/>
        <rFont val="Times New Roman"/>
        <family val="1"/>
        <charset val="204"/>
      </rPr>
      <t xml:space="preserve">1) </t>
    </r>
    <r>
      <rPr>
        <sz val="12"/>
        <color theme="1"/>
        <rFont val="Times New Roman"/>
        <family val="1"/>
        <charset val="204"/>
      </rPr>
      <t>Нежилые помещения 1-го (№ 1,1/1,2-19,28,29,31), Литер В и 2-го (№ 1-14) этажей, Литер В, кадастровый номер 23:43:0000000:2353, площадь 3 130,20 кв.м.,                 2) Нежилые помещения 1-го этажа (№ 20-27,30,32-38,38/1, 39-44) здания Литер В, нежилое помещение 1 этажа № 45 здания литер в1, нежилые помещения 1 этажа № 46,47 здания литер в, кадастровый номер: 23:43:000 0000:2420, площадь: 3 011,20 кв.м.,                                                                           3) Нежилое здание с пристройками - хранилище, Литер Ж,ж,ж1, кадастровый номер: 23:43:0000000:2627, площадь: 1 707,00 кв.м.,                                                                      4) Земельный участок. Категория земель: Земли населённых пунктов. Разрешенное использование: Для эксплуатации производственной базы, кадастровый номер: 23:43:000000:23748, площадь 7 201,00 кв.м., Право общей долевой собственности (1/4 доли)ООО «Омни»,                                                5) Земельный участок. Категория земель: Земли населённых пунктов. Разрешенное использование: Для эксплуатации производственной базы, кадастровый номер: 23:43:0000000:23749, площадь 11 852,00 кв.м., Право общей долевой собственности (1/5 доли) ООО «Омни»,                                        6) Земельный участок. Категория земель: Земли населённых пунктов. Разрешенное использование: Для эксплуатации производственной базы, кадастровый номер: 23:43:0000000:23752, площадь 8 549,00 кв.м.,           7) Земельный участок. Категория земель: Земли населённых пунктов. Разрешенное использование: Для эксплуатации производственной базы, кадастровый номер: 23:43:0000000:23751, площадь: 15 477,00 кв.м.,</t>
    </r>
  </si>
  <si>
    <t>Имущественный комплекс по адресу:  г. Краснодар, Западный внутригородской округ, ул. Чекистов, 17. алог АО «Россельхозбанк». Включает в себя:                       1) Нежилые помещения №12-15 здания, Литер А, кадастровый номер: 23:43:0206011:734, площадь 101,50 кв.м.,                        2) Право общей долевой собственности 14/1339 на земельный участок. Категория земель: Земли населённых пунктов. Разрешенное использование: Для эксплуатации торговых помещений, кадастровый номер: 23:43:0206011:21, площадь 12 478,00 кв. м., Право общей долевой собственности (14/1339 доли) ООО "Омни"</t>
  </si>
  <si>
    <t xml:space="preserve">Нежилые помещения № 33/1, 32 1 этажа здания Литер Аа, кадастровый номер: 23:43:0112036:997, площадь 8,90 кв.м., местонахождение: Краснодарский край, г. Краснодар, ул. Красная 23/Мира 40/, право собственности ООО «Омни», ограничения (обременения) права – залог АО «Россельхозбанк».
</t>
  </si>
  <si>
    <t>Нежилое помещение, подвал № 47/1 здания литер п/А площадь 9,5 кв.м, 1-го этажа № 35 здания, Литер А, площадь 2,8 кв.м, ,кадастровый номер : 23:43:0208028:179
площадь 12,30 кв.м., местонахождение: Краснодарский край, г. Краснодар, ул. Красная 23/Мира 40,право собственности ООО «Омни», ограничения (обременения) права – залог АО «Россельхозбанк».</t>
  </si>
  <si>
    <t xml:space="preserve">Нежилое помещение 1-го этажа № 33 здания, Литер п/А, кадастровый номер: 23:43:0112036:1023, площадь 32,20 кв.м., местонахождение: Краснодарский край, г. Краснодар, ул. Красная 23/Мира 40, Право общей долевой собственности (7/50 доли) ООО «Омни», ограничения (обременения) права – залог АО «Россельхозбанк».
</t>
  </si>
  <si>
    <t xml:space="preserve">Нежилое помещение, 1 этаж № 44 здания, Литер п/А, кадастровый номер: 23:43:0208028:270, площадь 38,60 кв.м., местонахождение: Краснодарский край, г. Краснодар, ул. Красная 23/Мира 40,Право общей долевой собственности (1/2 доли) ООО «Омни», ограничения (обременения) права – залог АО «Россельхозбанк».
</t>
  </si>
  <si>
    <t xml:space="preserve">Нежилые помещения № 49, 49/1, 49/2 здания, Литер под/А, кадастровый номер: 23:43:0112036:1010, площадь 35,30 кв.м., местонахождение: Краснодарский край, г. Краснодар, ул. Красная 23/Мира 40, право собственности ООО «Омни», ограничения (обременения) права – залог АО «Россельхозбанк».
</t>
  </si>
  <si>
    <t>14.06.2022-08.07.2022</t>
  </si>
  <si>
    <t>Завод по производству металлоконструкций</t>
  </si>
  <si>
    <t>А32-47909/2019</t>
  </si>
  <si>
    <t>%D0%9032-47909/2019</t>
  </si>
  <si>
    <t>ООО "Кубаньресурс"</t>
  </si>
  <si>
    <t>Курортная сфера (отель "Кемпински")</t>
  </si>
  <si>
    <t xml:space="preserve">Обеззараживание сточных вод </t>
  </si>
  <si>
    <t>Административное здание</t>
  </si>
  <si>
    <t>Для размещения промышленных объектов</t>
  </si>
  <si>
    <t>9 единиц ТС (частично реализованы)</t>
  </si>
  <si>
    <t xml:space="preserve">Земельный участок по адресу: К.Н. 23:05:0602032:48,  площадь: 1 459 кв.м. Почтовый адрес ориентира: край Краснодарский, р-н Выселков-ский, ст-ца Выселки, ул. Ленина, 105; земельный участок К.Н. 23:05:0602032:50, площадь: 1 076 кв.м. и объект незавершенного строительства, К.Н. 23:05:0602032:265, площадь: 128.80 кв.м. - почтовый адрес ориентира: "Краснодарский край, р-н Вы-селковский, ст-ца Выселки, ул. Ленина, 107 ""б""/1". </t>
  </si>
  <si>
    <t xml:space="preserve">Земельные участки и здания, расположенные по адресу:  р-н. Выселковский, ст-ца Выселки, ул. Лунева, д. 31, а именно: Земельный участок 23:05:0602060:63, Земельный участок 23:05:0602060:11, Земельный участок 23:05:0602060:26, Земельный участок 23:05:0602060:70, Земельный участок 23:05:0602060:90, Здание 23:05:0602060:154, Здание 23:05:0602060:187, Здание 23:05:0602024:179, Здание 23:05:0602060:141, Здание 23:05:0602060:140, Здание 23:05:0602024:174, Здание 23:05:0602060:159
</t>
  </si>
  <si>
    <t>6 земельных участков, 5 зданий и сооружение, расположенных по адресу: Выселковский район, с. Заря массив 500 м. к северовостоку от с. Заря. Земельный участок 23:05:0305001:59 площадь: 2 596.50 кв.м., Земельный участок 23:05:0305001:60 площадь: 3 694.20 кв.м., Земельный участок 23:05:0305001:62 площадь: 8 577.20 кв.м., Земельный участок 23:05:0305001:61 площадь: 6 107.10 кв.м., Земельный участок 23:05:0305001:57 площадь: 7 446.70 кв.м., Земельный участок 23:05:0305001:58 площадь: 9 587.30 кв.м., Здание 23:05:0000000:845, Здание 23:05:0000000:933, Здание 23:05:0000000:844, Здание 23:05:0000000:708, Здание 23:05:0000000:979, Сооружение 23:05:0000000:539.</t>
  </si>
  <si>
    <t xml:space="preserve">Земельные участки и здания, расположенные по адресу:  р-н. Выселковский, ст-ца Выселки, ул. Лунева, д. 31- 31/1., а именно: Земельный участок 23:05:0602060:63, Земельный участок 23:05:0602060:11, Земельный участок 23:05:0602060:26, Земельный участок 23:05:0602060:70, Земельный участок 23:05:0602060:90, Здание 23:05:0602060:154, Здание 23:05:0602060:187, Здание 23:05:0602024:179, Здание 23:05:0602060:141, Здание 23:05:0602060:140, Здание 23:05:0602024:174, Здание 23:05:0602060:159
</t>
  </si>
  <si>
    <t>Помещение, расположенное по адресу: Краснодарский край, р-н. Выселковский, ст-ца. Выселки, ул. Ленина, д. 107Б/1, кв. 1-8.</t>
  </si>
  <si>
    <t>НВ</t>
  </si>
  <si>
    <t>с 23.05.2022</t>
  </si>
  <si>
    <t>2 комплекса очистки хозяйственно-бытовых сточных вод "Валдай-БИО-600" и "Валдай-БИО-1500", 10 прудов - накопителей, здания очистных сооружений.</t>
  </si>
  <si>
    <t>Для сельскохозяйственного производства</t>
  </si>
  <si>
    <t>Для объектов системы образования (школы, детские сады и т.п.)</t>
  </si>
  <si>
    <t>%D0%9032-424/2021</t>
  </si>
  <si>
    <t>А32-424/2021</t>
  </si>
  <si>
    <t>2368008402</t>
  </si>
  <si>
    <t>ООО "Альфа Групп"</t>
  </si>
  <si>
    <t>Имущественный комплекс: 3 земельных участка (23:39:0208001:151,23:39:0208001:182- для сельхозпользования; 23:39:0208001:130-для эксплуатации свинофермы); 2 свинарника (23:39:0208001:149, 23:39:0208001:150)</t>
  </si>
  <si>
    <t>11 единиц оборудования и ТМЦ (Вакуумная транспортировка отходов (Торнадо), Обвалочные конвейеры (комплект), Система трубчатых подвесных путей в холодильных камерах и корридорах и т.д.)</t>
  </si>
  <si>
    <t>10 единиц оборудования и ТМЦ (Рефеонтейнер с агрегатом "Carrier" Mikro-link 2 ОС1, Машина мойки ящиков STEP VH/SH 300 и т.д.)</t>
  </si>
  <si>
    <t xml:space="preserve">недвижимое имущество, принадлежащее НАО «Агентство развития Краснодарского края» РФ, Краснодарский край, г. Краснодар, Прикубанский внутригородской округ, пер. Ленинский, д. 20/1, корп. 10 </t>
  </si>
  <si>
    <t>здание мобильное, 4 рекламных щита, Мотопомпа, блок-секция, 2 АПВГ</t>
  </si>
  <si>
    <t xml:space="preserve">Коррелятор профессиональный AQUASCAN 610 с двумя датчиками и кейсом для работы с ноутбуком (без ноутбука) </t>
  </si>
  <si>
    <t>%D0%9032-42973/2016</t>
  </si>
  <si>
    <t>2368004302</t>
  </si>
  <si>
    <t xml:space="preserve">Виброрейка НАРВИН ВРВL. 4-7 v бензин
Аппарат паяльный Термопласт
Аккумуляторный шуруповёрт 'Макита” 6347 DWAE 188.2 акк.2,0
Машина шлифовальная для бетона
Балон аргоновый
Балон газовый, 3 шт
Бензопила ”Штиль”
Бетоносмеситель
Болгарка
Вибратор глубинный
Виброплита Tsunami СО-90
Дальномер лазерный ЛД-60 60/0 15/3мм Интерскол
Дисковая пила ”Макита”
Коньково-карнизная черепица коричневая
Кулер ПКШ
Леса строительные ЛРСП-20, 12 шт.
Магнитный толщиномер покрытый МТ- 101
Мастерок, 2 шт.
Молоток отбойный ИП4613-МО-1У в упаковке с пикой
Молоток отбойный, 2 шт.
Насос Водолей 0,5-63У 3,6 куб/час вес 17,8
Нивелир SOUTH NL-32
Пила дисковая 50008 MG Makita
Почтовый ящик односекционный
Прожектор 500 W, 2 шт.
Резак пропан РЗН-З2
Полуавтомат сварочный ПДГ-350 - 26 466,10
</t>
  </si>
  <si>
    <t>31.0.2017</t>
  </si>
  <si>
    <t>01.04.2022-30.04.2022</t>
  </si>
  <si>
    <t>07.07.2022-01.09.2022</t>
  </si>
  <si>
    <t>Для эксплуатации здания столовой</t>
  </si>
  <si>
    <t>%D0%9032-32881/2019</t>
  </si>
  <si>
    <t>А32-32881/2019</t>
  </si>
  <si>
    <t>ООО "Аквамарин"</t>
  </si>
  <si>
    <t>с 04.07.2022</t>
  </si>
  <si>
    <t>Недвижимое имущество, расположенное по адресу: Туапсинский район, Новомихайловское городское поселение, с.Ольгинка:                                                                                     1.Право аренды земельного участка (земли особо охраняемых территорий и объектов для строительства и эксплуатации мотеля на 220 мест) (кад. №23:33:0107003:370).                                            2.Право аренды земельного участка (земли особо охраняемых территорий и объектов для строительства и эксплуатации мотеля на 220 мест) (кад. №23:33:0107003:369).                                                    3.Право аренды земельного участка (устройство и эксплуатация набережной левого берега реки Ту. Земли населенных пунктов) (кад. №23:33:0107003:284).                                              4.Право аренды земельного участка (строительство и эксплуатация пляжного сооружения первой очереди-набережная) (кад. №23:33:0107002:0205).                                                            5.Право аренды земельного участка (строительство и эксплуатация пляжного сооружения второй очереди) (кад. №23:33:0107002:0283).                                                                            6.Право аренды земельного участка (строительство и эксплуатация хозяйственного комплекса, с обременением охранная зона ЛЭП 380 Вольт, охранная зона кабеля связи) (кад. №23:33:0805002:0123).                                                       7.Мотель на 220 мест – коттедж № 1, кадастровый №23:33:0107003:1151.                                              8.Мотель на 220 мест – коттедж № 2, кадастровый №23:33:0107003:1150.                                                        9.Мотель на 220 мест – коттедж № 3, кадастровый №23:33:0107003:1149.                                                10.Блок А в составе мотеля на 220 мест (лит.А 23-23-13/042/2009-293).                                                               11.Блок Б в составе мотеля на 220 мест (лит. А 23-23-13/042/2009-294).                                                                 12.Блок В в составе мотеля на 220 м-т кроме этажей №9,10,11 (лит.А. 23-23-13/042/2009-295).                                                                                                  13.УТ Навес вокруг блока питания. Пансионат Светлана:                                                    Жилой дом лит. А и хоз.блок лит Г, пос.Ольгинка, ул.Приморская, 34.                                  Жилой дом лит А и хоз.блок  лит Г, пос.Ольгинка, ул.Приморская, 35.                               Жилой дом лит А, пос.Ольгинка, ул.Приморская, 36.                                                                                                           Хозяйственно-бытовое здание СВ.                                                   Земельный участок для индивидуального жилищного строительства. Категория земель: земли поселений. Площадь 1800 кв.м. КН:23:33:0107002:0067.                                                       Земельный участок для индивидуального жилищного строительства. Категория земель: земли поселений. Площадь 1800 кв.м. КН:23:33:0107002:0066.                                                                 Земельный участок для индивидуального жилищного строительства. Категория земель: земли поселений.Площадь 1 000  кв.м. КН: 23:33:0107002:0065.</t>
  </si>
  <si>
    <t>Отель "Гамма" (крупный имущесственный комплекс, включающий себя земельные участки, мотели, пансионат и др. недвижимое имущество).</t>
  </si>
  <si>
    <t>24 единицы ТС (автомобили, 2 катера, 6 лодок).</t>
  </si>
  <si>
    <t>25 единиц оборудования птицефабрики (инкубаторы, вакцинатор, инкудационные машины и т.д.).</t>
  </si>
  <si>
    <t xml:space="preserve">Нежилое помещение I, площадь 370.7 кв.м. (офисы), кадастровый номер 23:47:0107009:78, включая неотделимые улучшения поименованные в отчете об оценке. </t>
  </si>
  <si>
    <t xml:space="preserve">Нежилое помещение II, площадь 3202,8 кв.м. (склады), кадастровый номер 23:47:0107009:72, включая неотделимые улучшения поименованные в отчете об оценке. </t>
  </si>
  <si>
    <t xml:space="preserve">Земельный участок кадастровый номер 23:47:0107009:147, включая неотделимые улучшения: металлоконструкция, расположенная на земельном участке кадастровый номер 23:47:0107009:147 </t>
  </si>
  <si>
    <t xml:space="preserve">Земельный участок кадастровый номер 23:47:0000000:4585 </t>
  </si>
  <si>
    <t>с 03.08.2022</t>
  </si>
  <si>
    <t xml:space="preserve"> ООО "Приазовский Винный Дом"</t>
  </si>
  <si>
    <t>%D0%9032-56092/2020</t>
  </si>
  <si>
    <t>А32-56092/2020</t>
  </si>
  <si>
    <t>Винный завод и виноградники</t>
  </si>
  <si>
    <t>Имущественный комплекс винодельческого предприятия, включающий в себя большое количество недвижимого и движимого имущества: винный завод, земельные участки с виноградниками, производственная недвижимость, оборудование, техника, транспорт, ТМЦ.</t>
  </si>
  <si>
    <t>Предприятие должник - сельскохозяйственная организация ООО «Приазовский Винный Дом», как совокупность активов, состоящих из объектов недвижимости, транспортных средств, оборудования, материалов, прав требований, обязательственных прав и товарных знаков, а также определение стоимости нематериальных активов (товарных знаков) и доли в уставном капитале ООО, входящих в состав активов предприятия должника - сельскохозяйственной организации ООО «Приазовский Винный Дом»</t>
  </si>
  <si>
    <t>2315137524</t>
  </si>
  <si>
    <t xml:space="preserve">Большое количество движимого и недвижимого имущества, включенное в инв. опись основных средств № 3: земельные участки, здания и объекты недвижимости инкубаторы, оборудование, транспорт </t>
  </si>
  <si>
    <t>Трансформатор, видеорегистратор, 16 камер видеонаблюдения.</t>
  </si>
  <si>
    <t xml:space="preserve">Дебиторская задолженность ИП Зайцевой Елены Валентиновны  в размере 504 000 руб., Дебиторская задолженность Сулейманова Артема Юрьевича  в размере 613 710 руб., Дебиторская задолженность ИП Фурсовой Нонны Николаевны в размере 5 010 000 руб.,  </t>
  </si>
  <si>
    <t>Краснодарский край, район Туапсинский, село Ольгинка, улица Морская, дом 3.
1-ый этаж Пляжного сооружения второй очереди, площадью 65,8 кв. м - Столовая В016 547 000 455 833 2 Клуб "Мята", цокольный этаж Пляжного сооружения 2 очереди В031 1 871 000 1 559 167 3 Пляжное сооружение 1 очереди, цоколь - "Меха". Торговый павильон (речная набережная), площадью 12 кв. м В012 15 000 12 500 4 Павильон "Кафе у моря" В001 808 000 673 333 5 Павильон "Сувлаки", ИП Вардазарян, ИНН 3666110911853, ОГРН 319237500179489. Пляжное сооружение 2 очереди В026 48 000 40 000
6 Торговый павильон №18 "АПТЕКА" (морская набережная), площадью 16 кв. м В014 129 000 107 500 7 Торговый ряд "Под аркой", ИП Туов Руслан Карпович, 03.04.1964 года рождения, Свидетельство 01 №000065355 от 16.01.2001 г., В027 57 000 47 500 3 № п/п Объект оценки Инвент. номер Рыночная стоимость с общепринятым округлением, в т.ч.  НДС, руб. Рыночная стоимость без НДС, руб. ИНН 010501885110. 8 Навес (Кашалот), Пляжное сооружение 2 очереди. А также 341 позиция (всего 521 единица) техники, оборудования, мебели и т.д.)</t>
  </si>
  <si>
    <r>
      <t xml:space="preserve">Краснодарский край, район Туапсинский, село Ольгинка, улица Морская, дом 3.
1-ый этаж Пляжного сооружения второй очереди, площадью 65,8 кв. м - Столовая В016 547 000 455 833 2 Клуб "Мята", цокольный этаж Пляжного сооружения 2 очереди В031 1 871 000 1 559 167 3 Пляжное сооружение 1 очереди, цоколь - "Меха". Торговый павильон (речная набережная), площадью 12 кв. м В012 15 000 12 500 4 Павильон "Кафе у моря" В001 808 000 673 333 5 Павильон "Сувлаки", ИП Вардазарян, ИНН 3666110911853, ОГРН 319237500179489. Пляжное сооружение 2 очереди В026 48 000 40 000
6 Торговый павильон №18 "АПТЕКА" (морская набережная), площадью 16 кв. м В014 129 000 107 500 7 Торговый ряд "Под аркой", ИП Туов Руслан Карпович, 03.04.1964 года рождения, Свидетельство 01 №000065355 от 16.01.2001 г., В027 57 000 47 500 3 № п/п Объект оценки Инвент. номер Рыночная стоимость с общепринятым округлением, в т.ч.  НДС, руб. Рыночная стоимость без НДС, руб. ИНН 010501885110. 8 Навес (Кашалот), Пляжное сооружение 2 очереди. </t>
    </r>
    <r>
      <rPr>
        <b/>
        <sz val="12"/>
        <color theme="1"/>
        <rFont val="Times New Roman"/>
        <family val="1"/>
        <charset val="204"/>
      </rPr>
      <t>А также 341 позиция (всего 521 единица) техники, оборудования, мебели и т.д.)</t>
    </r>
  </si>
  <si>
    <t>Земельный участок  к.н. 23:43:0426010:10 площадью 35880+/-78 кв.м и расположенные на нем 5 зданий по адрессу: г. Краснодар, ул. Парусная, д. 8:
1) Административно-приемный корпус к.н. 23:43:0426010:36 площадью 1522,6 кв.м.
2) Летнее бистро к.н. 23:43:0426010:76 площадью 169,9 кв.м.
3) Нежилое здание-ТП к.н. 23:43:0426010:77 площадью 44,5 кв.м.
4) Нежилое здание-котельная к.н. 23:43:0426010:78 площадью 103,8 кв.м.
5) Нежилое здание - склад к.н. 23:43:0426010:79 площадью 51,3 кв.м.</t>
  </si>
  <si>
    <t>А32-669/2022</t>
  </si>
  <si>
    <t>%D0%9032-669/2022</t>
  </si>
  <si>
    <t>ИП Мищенко Иван Юрьевич</t>
  </si>
  <si>
    <t>7 нежилых помещений на територрии автобазы в неудовлетворительном состоянии по адресу Краснодарский край, р-н Абинский, ст-ца Холмская, ул Мира, дом 151</t>
  </si>
  <si>
    <t xml:space="preserve">291 позиция ТМЦ (инструмент, мебель, оргтехника, оборудование). </t>
  </si>
  <si>
    <t>с 30.08.2022</t>
  </si>
  <si>
    <t xml:space="preserve">Недвижимое имущество, принадлежащее ООО «Птицефабрика «Приморская». Транспортные средства, в количестве 42 ед., принадлежащие ООО "Птицефабрика "Приморская". движимое имущество, принадлежащее ООО «Птицефабрика
«Приморская». Товарно-материальные ценности, принадлежащие ООО «Птицефабрика«Приморская».  Товарный знак «АХТАРСКИЙ БРОЙЛЕР» </t>
  </si>
  <si>
    <t>Имуущественный комплекс, расположенный по адресу: г. Краснодар, КВО, проезд 4-ый Тихорецкций, д. 3/5, включающий в себя: Земельный участок площадью 5803 кв. м, кадастровый номер: 23:43:0412001:272 и 5 объектов недвижимости (Здание производственного цеха, лит. В, назначение: нежилое, общая площадь 816,8 кв. м., инвентарный номер 17577, кадастровый номер 23:43:0412001:489; Компрессорная, лит. Г2, назначение: нежилое, общая площадь 26,7 кв. м., инвентарный номер 17577, кадастровый номер 23:43:0412001:445; Производственный цех № 2, лит. Г15, назначение: нежилое, общая площадь 268 кв. м., инвентарный номер 17577, кадастровый номер 23:43:0412001:470; Склад готовой продукции, лит. Г14, назначение: нежилое, общая площадь 858,4 кв. м., инвентарный номер 17577, кадастровый номер 23:43:0412001:469; Трансформаторная подстанция, лит. Ж, назначение: нежилое, общая площадь 42,8 кв. м., инвентарный номер 17577, кадастровый номер 23:43:0412001:467)</t>
  </si>
  <si>
    <t>50 единиц движимого имущества (автоматические выключатели, барабан металлический, весы, двигатели постоянного тока, компенсаторы и т.д.)</t>
  </si>
  <si>
    <t>50 единиц движимого имущества (автоматические выключатели, барабан металлический, весы, двигатели постоянного тока, компенсаторы и т.д.) (оценка в отчете №11/2019).</t>
  </si>
  <si>
    <t>54 единицы ТМЦ и оборудования</t>
  </si>
  <si>
    <t>05.04.201</t>
  </si>
  <si>
    <t>39 единиц оборудования (кабельные линии, станки, стойки, тяги, привод, экструдер и т.д.)</t>
  </si>
  <si>
    <t>ООО "Пашковский Хлебозавод"</t>
  </si>
  <si>
    <t>А32-12839/2021</t>
  </si>
  <si>
    <t>%D0%9032-12839/2021</t>
  </si>
  <si>
    <t>Имущественный комплекс хлебозавода, включающий в себя большое количество недвижимого (производсственные здания и сооружения) и движимого (оборудование хлебозавода, транспорт, мебель и др. ТМЦ) имущества.</t>
  </si>
  <si>
    <t>Большой имущественный комплекс сельскохозяйственного назначения, состоящий из земельных участков, объектов недвижимости (склады, цеха, коровники и т.д.), оборудование, сельскохозяйственная техника, автотранспорт, инвентарь, ТМЦ и другое Часть имущества в залоге ПАО "РСХБ" и АО АКБ "ЦентроКредит". Полный перечень имущества содержится по ссылке "Оценка"</t>
  </si>
  <si>
    <t>оценка (это первая из ссылок, т.к. всего несколько объявлений об оценке с разными приложенными томами отчета)</t>
  </si>
  <si>
    <t>10.10.2022-15.11.2022</t>
  </si>
  <si>
    <t xml:space="preserve">10.10.2022-06.11.2022 </t>
  </si>
  <si>
    <t>89 единиц транспорта и техники.</t>
  </si>
  <si>
    <t>Право аренды на земельный участок площадью 39 151 кв.м. с к.н. 23:07:0801017:3 и объекты недвижимости, а также оборудование и траспортные средства, расположенные в ст. Динской - административное здание, битумхранилище, проходная, компрессорная, мех мастерские, автомойка и т.д.(кад. номера 23:07:0801019:288, 23:07:0801019:300, 23:07:0801019:294, 23:07:0801019:296, 23:07:0801019:289, 23:07:0801019:290, 23:07:0801019:291, 23:07:0801019:292, 23:07:0801019:293, 23:07:0801019:297, 23:07:0801019:298, 23:07:0801019:299, 23:07:0801019:301).</t>
  </si>
  <si>
    <t>ООО "Армавир Реалти"</t>
  </si>
  <si>
    <t>%D0%9032-13010/2022</t>
  </si>
  <si>
    <t>А32-13010/2022</t>
  </si>
  <si>
    <t>с 31.10.2022</t>
  </si>
  <si>
    <t>%D0%9032-16091/2021</t>
  </si>
  <si>
    <t>А32-16091/2021</t>
  </si>
  <si>
    <t>ООО "ЧЕРНОМОР-НЕФТЕСТРОЙ"</t>
  </si>
  <si>
    <t>11 единиц ТС</t>
  </si>
  <si>
    <t xml:space="preserve">Имущественный комплекс ООО "Пашковский хлебзавод ", ИНН 2312152933.
Здания, помещения, строения, сооружения, Земельный участок, Доля 6/9 в праве, Автотранспортные средства, товарный знак, Имущество (ТМЦ), принадлежащее ООО "Пашковский хлебзавод " </t>
  </si>
  <si>
    <t xml:space="preserve">Земельный участок, площадь 1472 кв.м., адрес (местонахождение): Россия, край Краснодарский, р-н Гулькевичский, г Гулькевичи, ул Пионерская, дом 119, кадастровый (условный) номер:, находится в долевой собственности, размер доли: 1113/10000 </t>
  </si>
  <si>
    <t>Помещения, расположенные по адресу: Россия, край Краснодарский, р-н Гулькевичский, г Гулькевичи, ул Пионерская, дом 119:
кадастровый (условный) номер: 23:06:1902256:93,
кадастровый (условный) номер: 23:06:1902256:95,
кадастровый (условный) номер: 23:06:1902256:96,
кадастровый (условный) номер: 23:06:1902256:121</t>
  </si>
  <si>
    <t xml:space="preserve">Грузовой автомобиль фургон, марка: ФОРД ТРАНЗИТ, год изготовления: 1997, цвет: ТЕМНО-СИНИЙ, VIN: WF0LXXGBVLVM31564, г/н: В063СЕ123 </t>
  </si>
  <si>
    <t>с 22.12.2022</t>
  </si>
  <si>
    <t>Дебиторская задолженность АО "Кубань" в размере  35 000 000 руб.</t>
  </si>
  <si>
    <t>%D0%9032-24265/2021</t>
  </si>
  <si>
    <t>А32-24265/2021</t>
  </si>
  <si>
    <t>ООО "КРОНА"</t>
  </si>
  <si>
    <t>ASIA АМ949-Е ГРЗ ККО5523 VIN KN2GBK9H4VК000006</t>
  </si>
  <si>
    <t>HYUNDAI ГРЗХОЗ7ТН93 VIN КМJRL18YР1С000З43</t>
  </si>
  <si>
    <t>ДЭУ ВН117 ГРЗААЗ4123 КL5UR61КDЗPOP001185</t>
  </si>
  <si>
    <t>МАРЗ5266 ГРЗМ842УМ23 VIN XVG52660020600148</t>
  </si>
  <si>
    <t xml:space="preserve">29.11.2022-14.02.2023 </t>
  </si>
  <si>
    <t>2308092569</t>
  </si>
  <si>
    <t xml:space="preserve">05.12.2022-05.02.2023 </t>
  </si>
  <si>
    <t xml:space="preserve">06.03.2023-23.04.2023 </t>
  </si>
  <si>
    <t xml:space="preserve">13.03.2023-09.04.2023 </t>
  </si>
  <si>
    <t>59 единиц оборудования и транспорта</t>
  </si>
  <si>
    <t xml:space="preserve">14.12.2022-18.01.2023 </t>
  </si>
  <si>
    <t>ООО "ИНВЕСТБУРСЕРВИС"</t>
  </si>
  <si>
    <t>%D0%9032-42186/2021</t>
  </si>
  <si>
    <t>А32-42186/2021</t>
  </si>
  <si>
    <t>Транспортное средсто Макар</t>
  </si>
  <si>
    <t>Бульдозер</t>
  </si>
  <si>
    <t xml:space="preserve">Земельный участок, категория земель: земли населенных пунктов, вид разрешенного использования: многоэтажные жилые дома, кадастровый номер: 23:43:0426011:6904, площадь: 23666,00 кв.м., вид права: собственность, адрес: Краснодарский край, г. Краснодар, Карасунский внутригородской округ, ул. Автолюбителей </t>
  </si>
  <si>
    <t xml:space="preserve">Земельный участок, категория земель: земли населенных пунктов, вид разрешенного использования: объекты системы образования (школы, детские сады и т.п.), кадастровый номер: 23:43:0426011:6905, площадь: 14816,00 кв.м., вид права: собственность, адрес: Краснодарский край, г. Краснодар, Карасунский внутригородской округ, ул. Автолюбителей </t>
  </si>
  <si>
    <t>Армавир город</t>
  </si>
  <si>
    <t>Геленджик город-курорт</t>
  </si>
  <si>
    <t>Краснодар город</t>
  </si>
  <si>
    <t xml:space="preserve">Бульдозер SHANTUI SD-16 гос № ОТ 3544, 2019 г.в., зав. номер CHSD16AAEJ11044555 </t>
  </si>
  <si>
    <t xml:space="preserve">Каток BOMAG BW 151 AD-4, г/н М9017123, 2006 г.в. ; Каток BOMAG BW 161 AС, г/н М9018123, 1991 г.в. ; Каток BOMAG BW 202 AD-4, г/н УК767223, 2008 г.в. ; КАМАЗ 65115, г/н О377УЕ93, 2007 г.в. ; ЗИЛ 133, г/н А057ХР23, 1991 г.в. ; ГАЗ 2752, г/н Е839ОХ93, 2008 г.в. ; Битумный полуприцеп ППЦ 21 9604, г/н 8643КХ23, 2005 г.в. ; Прицеп СЗАП8543, г/н 4243КО23, 2000 г.в. </t>
  </si>
  <si>
    <t xml:space="preserve">Вагон-бытовка №1, инв. №30648 ; Кузов-фургон (кунг), инв. №30671 ; Вагон-бытовка №6, инв. №30653 ; Кузов-фургон (кунг), инв. №30686 ; Кузов-фургон (кунг), инв. №30683 ; Вагон-бытовка №5, инв. №30652 ; Кузов-фургон (кунг), инв. №30680 ; Вагон-бытовка №4, инв. №30651 ; Кузов-фургон (кунг), инв. №30687 ; Кузов-фургон (кунг), инв. №30675 ; Кузов-фургон (кунг), инв. №30677 </t>
  </si>
  <si>
    <t xml:space="preserve">01.05.2023-20.05.2023 </t>
  </si>
  <si>
    <t>АО "Региональная  инженерно-технологическая  энергокомпания-Союз" (АО "Ритэк-Союз")</t>
  </si>
  <si>
    <t>%D0%9032-33757/2021</t>
  </si>
  <si>
    <t>А32-33757/2021</t>
  </si>
  <si>
    <t xml:space="preserve">Транспортное средство Хендай Грета
(не на ходу); Транспортное средство ГАЗ 3307 (не на ходу); Транспортное средство МАЗДА 323 (не на ходу); Транспортное средство Хентай Матрикс
(не на ходу)
</t>
  </si>
  <si>
    <t>Право аренды земельного участка площадью 342 кв.м., расположенный по
адресу: край Краснодарский, г. Новороссийск, с. Цемдолина, ул.
Промышленная, №1, к.н. 23:47:0107009:11</t>
  </si>
  <si>
    <t xml:space="preserve">Земельный участок, площадь 2642 +/- 26 кв.м., кадастровый номер: 23:19:0106361:63, категория земель: земли населенных пунктов, виды разрешенного использования: для производственных целей.
Земельный участок, площадь 32228 +/- 90 кв.м., кадастровый номер: 23:19:0106361:64, категория земель: земли населенных пунктов, виды разрешенного использования: для производственных целей.
Нежилое здание медпункта, площадь 107,3 кв.м., кадастровый номер: 23:19:0106361:95
Нежилое здание контрольно-технический пункт с пристройкой, площадь 352,2 кв.м., кадастровый номер: 23:19:0106361:88
Нежилое здание котельная, бойлерная, вулканизаторный цех, сварочный цех, бытовки, площадь 263,2 кв.м., кадастровый номер: 23:19:0106361:86
Нежилое здание ремонтные мастерские, зона ТО-1 с пристройкой, площадь 798,3 кв.м., кадастровый номер: 23:19:0106361:83
Нежилое здание склад материально-технический с пристройками, площадь 623,7 кв.м., кадастровый номер: 23:19:0106361:96
Нежилое здание крытая стоянка автобусов, площадь 1246,4 кв.м., кадастровый номер: 23:19:0106361:84
Сарай
Навес
Навес
Пункт слива отработанного масла (навес)
Емкость металлическая под масло
Заправочный блок (нестационарный торговый объект площадью 8 кв.м) по адресу: Краснодарский край, Ленинградский р-он, ст-ца Ленинградская, ул. Южная, д.5
Асфальтированное замощение
Газопровод, 748 м
Газорег. пункт (ГРП)
Газораспределительный пункт ГПРШ-400
Артскважина
Башня Рожновского
Пожарный водоем
Септик кирпичный, в количестве 2 шт.
Электростанция ЛГ-35 10 10,4 КВ
Опора ЛЭП металлическая, в количестве 10 шт.
Опора ЛЭП железобетонная, в количестве 22 шт.
Опора ЛЭП деревянная, в количестве 1 шт.
Ворота металлические, в количестве 1 шт.
Забор из ж/б секций, в количестве 1 шт.
Ограда из уголка и металлической сетки
Автомобиль ГАЗ-2705, 2000 года выпуска, индикационный номер (VIN)
XTH270500Y0165952 (в неисправном состоянии)
Компьютер в количестве 5 шт.
Системный блок, в количестве 4шт.
Сварочный полуавтомат
Агрегат сварочный
Кондиционер, в количестве 1шт.
Воздухонагреватель В 150 CED, в количестве 2 шт.
Котлы водогрейные (газовые), в количестве 2 шт.
Стенд для испытания дизельного оборудования
Таль электрическая Т-100, в количестве 3шт.
</t>
  </si>
  <si>
    <t>Заправочный блок (нестационарный торговый объект площадью 8 кв.м.) о адресу: Ленинградский район, ст. Ленинградская, ул. Южная, д. 5</t>
  </si>
  <si>
    <t>А32-10964/2022</t>
  </si>
  <si>
    <t>%D0%9032-10964/2022</t>
  </si>
  <si>
    <t xml:space="preserve">ООО "ЮНП-БГ" </t>
  </si>
  <si>
    <t>Автосалон</t>
  </si>
  <si>
    <t>ООО "ДАРЛИНГ"</t>
  </si>
  <si>
    <t>%D0%9032-26166/2022</t>
  </si>
  <si>
    <t>А32-26166/2022</t>
  </si>
  <si>
    <t>20 единиц транспорта</t>
  </si>
  <si>
    <t>Большое количество запасов алкогольной продукции</t>
  </si>
  <si>
    <t>Административно-складской комплекс, включающий в себя:
Земельный участок, кадастровый (условный) номер: 23:43:0308019:8, категория земель: земли населенных пунктов - для эксплуатации производственной базы, общая площадь: 8 715 кв.м. с расположенными на нем зданиями и сооружениями, в том числе, но не исключительно:
1. Нежилое здание, кадастровый (условный) номер: 23:43:0308019:232, назначение: нежилое, общая площадь: 1 856,7 кв.м., инвентарный номер: 10802, этажность: 3, подземная этажность: 1. Описание конструктивных элементов здания: Фундамент – монолитный железо-бетонный; Стены и перегородки – кирпичные; Перекрытия – ж/б; Крыша – металлочерепица; Полы – мраморная плитка; Лестницы – мраморные, декорированные; Оконные блоки – металлопластиковые; Дверные блоки – массив дуба с декоративными элементами; входная дверь - комбинированная металлическая основа с облицовкой массивом дуба, с декоративными элементами в виде художественной ковки и деревянных обналичников; Внутренняя отделка – высококачественная отделка европейского уровня с использованием современных европейских отделочных материалов и декоров по дизайн-проекту. Инженерное обеспечение: Электроснабжение, водоснабжение, канализация, система вентиляции и кондиционирования, отопление от газового котла, теплый пол, система очистки воды.
2. Нежилое здание - склад, кадастровый (условный) номер: 23:43:0308038:64; назначение: нежилое, общая площадь: 2 516 кв.м., этажность: 1. Описание конструктивных элементов здания: Фундамент – бетонный; Стены и перегородки – сэндвич-панели по металлическому каркасу; Перекрытие – металлическое; Крыша – профнастил; Полы – бетонные, антипылевые; Оконные блоки – металлопластиковые; Дверные блоки – автоматические роллеты Hormann; Внутренняя отделка – простая; Инженерное обеспечение: Электроснабжение, водоснабжение, канализация, системы вентиляции и кондиционирования, охранно-пожарная сигнализация
3. Нежилое здание, кадастровый (условный) номер: 23:43:0308019:237; назначение: нежилое, общая площадь: 652,8 кв.м., этажность: 2., Описание конструктивных элементов здания: Фундамент – бетонный ; Стены и перегородки – сэндвич-панели по металлическому каркасу; Перекрытие – металлическое; Крыша – профнастил; Полы – бетонные, антипылевые; Оконные блоки – металлопластиковые; Дверные блоки – автоматические роллеты; Внутренняя отделка – простая. Инженерное обеспечение: Электроснабжение, водоснабжение, канализация, в бытовых помещениях отопление от сплит-систем.
4. Нежилое здание, кадастровый (условный) номер: 23:43:0308019:269; назначение: нежилое, общая площадь: 11,2 кв.м., этажность: 1. Описание конструктивных элементов здания: Фундамент – бетонный монолитный; Стены – кирпичные; Перекрытие – деревянное; Крыша – профнастил; Полы – бетонные; Оконные блоки – металлопластиковые; Дверные блоки – металлические Внутренняя отделка – оштукатурено, металлопрофиль. Инженерное обеспечение: Электроснабжение, газоснабжение. Установлены котлы отопления.
5. Навес Литер Г1, общая площадь: 210,4 кв.м. Описание конструктивных элементов здания: Фундамент – бетонный; Стены и перегородки – металлические балки столбы. Потолок - подшит деревянной рейкой; Перекрытие – металлическое; Крыша – металлопрофиль; Полы – плитка; Оконные блоки – нет; Дверные блоки – нет; Внутренняя отделка – декоративная. Инженерное обеспечение: Электроснабжение.
6. Навес Литер Г2, общая площадь: 165,6 кв.м. Описание конструктивных элементов здания: Фундамент – бетонное основание; Стены и перегородки – металлические столбы; Крыша - металлопрофиль.
7. Трансформаторная подстанция Литер Г3, общая площадь: 11,1 кв.м. Описание конструктивных элементов здания: Фундамент – бетонный; Стены и перегородки – кирпичные; Перекрытие – деревянное; Крыша – профнастил; Полы – бетонные; Оконные блоки – нет; Дверные блоки – металлические; Внутренняя отделка – простая Наружная отделка - оштукатурено, окрашено. Инженерное обеспечение: Электроснабжение.
8. Забор, общая площадь: 503,6 кв.м. Высота – 2,2м, Протяженность: 228,9 п.м; Описание конструктивных элементов: Бетонный с декоративными элементами и освещением.
9. Ворота, общая площадь–11,4 кв.м. Описание конструктивных элементов: Комбинированные, откатные: металлические с художественной ковкой
Адрес (местоположение): Российская Федерация, Краснодарский край, г. Краснодар, Центральный округ, проезд 4-й Воронежский, дом №2.</t>
  </si>
  <si>
    <t>утверждене цены</t>
  </si>
  <si>
    <t>Автозаправочная станция в составе:
- Здание АЗС, назначение: Нежилое здание, общая площадь 126 кв.м., кадастровый
номер: 23:03:0103010:314, расположенное по адресу: Краснодарский край, Белоглинский р-н, с/п Центральное, п.Магистральный, ул.Северная, д.21
- Уборная, литер Г, площадь 16,5 кв.м.
- Навес, литер Г1, площадь 300,0 кв.м.
- Раздаточная колонка на два пистолета, литер I, II, III
- Хранилище для емкостей, литер IV
- Забор, литер V, протяженность 149 м
- Земельный участок, земли населенных пунктов - Для обслуживания здания АЗС на
5 топливно-раздавательных колонок , площадь: 4940 кв м ., кадастровый номер:
23:03:0103010:22, расположенный по адресу Краснодарский край, р-н Белоглинский, п. Магистральный, ул. Северная, 21.
Расположенная по адресу Краснодарский край, Белоглинский р-н, с/п Центральное, п.Магистральный, ул.Северная, д.21, принадлежащая ООО «ЮНП-БГ» (в соответствии с заданием на оценку к договору оказания услуг по оценке стоимости
имущества №934/01 от 01.03.2023 г.).</t>
  </si>
  <si>
    <t>7 сооружений, 42 ед. оборудования (сварочные аппараты, кабеля силовые, контейнеры, боксы)</t>
  </si>
  <si>
    <t>ЗАО "Второе Краснодарское Монтажное Управление Специализированное" (ЗАО "КМУС-2")</t>
  </si>
  <si>
    <t>%D0%9032-9896/2019</t>
  </si>
  <si>
    <t>А32-9896/2019</t>
  </si>
  <si>
    <t>Имущественный комплекс, расположенный по адресу: г. Краснодар, КВО, проезд 4-ый Тихорецкций, д. 3/5, включающий в себя: Земельный участок площадью 5803 кв. м, кадастровый номер: 23:43:0412001:272 и 5 объектов недвижимости (Здание производственного цеха, лит. В, назначение: нежилое, общая площадь 816,8 кв. м., инвентарный номер 17577, кадастровый номер 23:43:0412001:489; Компрессорная, лит. Г2, назначение: нежилое, общая площадь 26,7 кв. м., инвентарный номер 17577, кадастровый номер 23:43:0412001:445; Производственный цех № 2, лит. Г15, назначение: нежилое, общая площадь 268 кв. м., инвентарный номер 17577, кадастровый номер 23:43:0412001:470; Склад готовой продукции, лит. Г14, назначение: нежилое, общая площадь 858,4 кв. м., инвентарный номер 17577, кадастровый номер 23:43:0412001:469; Трансформаторная подстанция, лит. Ж, назначение: нежилое, общая площадь 42,8 кв. м., инвентарный номер 17577, кадастровый номер 23:43:0412001:467)</t>
  </si>
  <si>
    <t>Имущество, находящееся в залоге Смирнова В.А. и реализуемое с целью удовлетворения требования указанного кредитора: Недвижимое имущество, не используемое под виноградники (участок кад.№ 23:42:0302008:100, здание кад.№ 23:42:0302008:1013, здание кад.№ 23:42:0302008:1017, иное имущество связанное с указанными объектами)</t>
  </si>
  <si>
    <t>%D0%9032-47889/2020</t>
  </si>
  <si>
    <t>А32-47889/2020</t>
  </si>
  <si>
    <t>ООО Проектно-строительная фирма "Спецфундаментстрой" (ООО ПСФ "СПЕЦФУНДАМЕНТСТРОЙ")</t>
  </si>
  <si>
    <t>Нежилые помещения, площадь 390,5 кв.м.,
адрес Краснодарский край, г. Краснодар,
Прикубанский внутригородской округ, ул.
Героя Аверкина А.А., дом №16, пом. 79-83,
85-93, 94-102. К.Н. 23:43:0142047:14392</t>
  </si>
  <si>
    <t>Нежилое помещение № 113 подвал № -1,
площадь 14,2 кв.м., адрес Краснодарский
край, г. Краснодар, Прикубанский округ,
ул. им. 40-летия Победы, д. 125/1, к.н. 23:43:0142047:13045</t>
  </si>
  <si>
    <t>Нежилое помещение № 114 подвал № -1,
площадь 14,2 кв.м., расположенное по
адресу
Краснодарский край, г. Краснодар,
Прикубанский округ, ул. им. 40-летия. К.Н. 23:43:0142047:13046</t>
  </si>
  <si>
    <t>Административно-бытовой корпус,
площадь 454,8 кв.м., адрес Краснодарский
край,
Темрюкский район, п. Волна, к.н. 23:30:0601000:1159</t>
  </si>
  <si>
    <t>Склад, площадь 26 кв.м.,
адрес Краснодарский край, Темрюкский
район, п. Волна, ул. Таманская, д. 10. К.н. 23:30:0601000:1160.</t>
  </si>
  <si>
    <t>Котельная, площадь 8,2 кв.м., адрес:
Краснодарский край, Темрюкский район,
п. Волна, ул. Таманская, д. 10. К.н. 23:30:0601000:1161.</t>
  </si>
  <si>
    <t>право аренды на земельный участок
площадью 5 018 кв.м., адрес:
Краснодарский край, Темрюкский район,
п. Волна, ул. Таманская, д. 10. К.н. 23:30:0601000:664.</t>
  </si>
  <si>
    <t>ООО "Хлебзавод "Гулькевичский"</t>
  </si>
  <si>
    <t>%D0%9032-47250/2020</t>
  </si>
  <si>
    <t>А32-47250/2020</t>
  </si>
  <si>
    <t>Автобаза (мастерская-контора, автогараж, столярный цех, весовая, дисспетческая-медпункт) и земельный участок (аренда, к.н. 23:06:1902276:20, площадью 13650 кв.м.), расположенные по адресу: г. Гулькевичи, пер. Краснодарский, д. 5.</t>
  </si>
  <si>
    <t>Здание торгового центра "Дарья" площадью 179,4 кв.м., расположенный на земельном участке (площадью 1632 кв.м., к.н. 23:06:1902151:8), расположенные по адресу: г. Гулькевичи, ул. Заречная, д. 259а.</t>
  </si>
  <si>
    <t>Имущественный комплекс хлебозавода, расположенный по адресу: г. Гулькевичи, ул. Заречная, д. 259, включающий в себя: земельный участок (к.н. 23:06:1902151:7, площадь 16 224 кв.м.) и расположенные на нем объекты: административное двухэтажное здание площадью 1239,4 кв.м., к.н. 23:06:1902151:61, здание хлебозавода к.н. 23:06:1902151:60, проходная к.н. 23:06:1902151:62, проходная к.н. 23:06:1902151:63, магазин к.н. 23:06:1902151:64, электрощитовая к.н. 23:06:1902151:65, склад к.н. 23:06:1902151:89</t>
  </si>
  <si>
    <t>Оборудование хлебозавода и ТМЦ.</t>
  </si>
  <si>
    <t>Трансформаторная подстанция,
расположенная по адресу:
Краснодарский край, г.
Армавир прим: ФАД "Кавказ"
км 160+420 м слева</t>
  </si>
  <si>
    <t xml:space="preserve">Здание, общей площадью 1 209,4 кв.м, расположенное по адресу: Краснодарский край, г. Армавир, ФАД "Кавказ", км 160+420 м, слева, с кадастровым номером: 23:38:0139001:40 ; Земельный участок, виды разрешенного использования: для эксплуатации торгового центра, выставочного павильона, комплекса, центра, объекта автосервиса, автомойки, общей площадью: 9 217 +/- 34 кв.м, расположенный по адресу: Местоположение установлено относительно ориентира, расположенного в границах участка. Почтовый адрес ориентира: Краснодарский край, г. Армавир, ФАД "Кавказ", км 160+420 м, слева, с кадастровым номером: 23:38:0139001:5 (НДС не облагается) </t>
  </si>
  <si>
    <t>Трансформаторная подстанция, расположенная по адресу: Краснодарский край, г. Армавир прим: ФАД "Кавказ" км 160+420 м слева ; Право долгосрочной аренды земельного участка площадью 1883 кв.м., с кадастровым номером 23:38:0139001:1, категория земель: населенные пункты, разрешенное использование: для эксплуатации автозаправочной станции, расположенного по адресу: Краснодарский край, город Армавир, р-он трассы Ростов-Баку</t>
  </si>
  <si>
    <t>51 единица оборудования и ТМЦ по обработке металла. Расположено по адресу: Северский район, промзона пгт. Афипский, производственная база металлоконструкций ЗАО "КМУС-2".</t>
  </si>
  <si>
    <t>84 единицы техники, оборудования и ТМЦ (краны мостовые и козловые, сварочное оборудование и т.д.). Расположено по адресу: Северский район, промзона пгт. Афипский, Смоленское шоссе, д. 12а, прилегающая территория в границах СПК "Аврора".</t>
  </si>
  <si>
    <t>29 единица оборудования и ТМЦ по обработке металла. Расположено по адресу: г. Туапсе, ул. Кошкина, д. 11.</t>
  </si>
  <si>
    <t xml:space="preserve">Бытовой корпус площадью 363,3 кв.м. кад. номер 23:33:0000000:1503 и  деревянный дом с пристройками площадью 68 кв.м., 13 единиц ТМЦ (сплит-системы и холодильники). Расположено по адресу:г. Туапсинский район, п. Новомихайловский, турбаза Приморская. </t>
  </si>
  <si>
    <t>90 основных средств (сварочное оборудование, инструмент) и 13 800 единиц ТМЦ. Расположено по адресу:г. Краснодар, ул. Дзержинского, д. 38 (склад № 1).</t>
  </si>
  <si>
    <t>%D0%9032-56805/2021</t>
  </si>
  <si>
    <t>А32-56805/2021</t>
  </si>
  <si>
    <t>ООО "Дорожная фирма "Агат"</t>
  </si>
  <si>
    <t xml:space="preserve">Договор аренды земельного
участка несельскохозяйственного
назначения от 01 марта 2019 года
№369 на «Участок», из категории
земель: земли населенных
пунктов, с кадастровым номером:
23:50:0000000:306, площадью 23,0
кв. метра, вид разрешенного
использования: для установки
комплектной трансформаторной
подстанции 6/0,4 кВ. Адрес:
установлено относительно
ориентира, расположенного в
границах участка. Почтовый адрес
ориентира: Краснодарский край, Тихорецкий район, город
Тихорецк, ул. Коллективная,
33,5 метра в северо-восточном
направлении от угла жилого дома
№ 41 на 49 лет.
</t>
  </si>
  <si>
    <t>Имущественный комплекс элеватора, расположенный по адресу: Тимашевский район, г. Тимашевск, ул. Братьев Степановых, д. 12, включающий в себя 43 объекта недвижимости и 176 объектов движимого имущества.</t>
  </si>
  <si>
    <t xml:space="preserve">Моечная машина MAGIDO X51 L102
Автокран TADANO ATF 50G-3
Автокран КС-45717А-1Р
MAN TGS 33.440 6Х4 BBS-WW, Грузовой тягач седельный
МАЗ-6430В9-1420-010, Грузовой тягач
Полуприцеп ТОНАР-97461, бортовой
ЧАЙКА-СЕРВИС 3784НВ, бортовой
с г/м
КАВЗ 4235-12, Автобус
ЧАЙКА-СЕРВИС 3784НВ, бортовой
с г/м
ГАЗ 2705, Грузовой фургон
ГАЗ-А21R32, Грузовой бортовой
TOYOTA Land Cruiser 150
TOYOTA RAV4
TOYOTA Land Cruiser 200
TOYOTA Land Cruiser 200
KIA-BL/SORENTO
TOYOTA Land Cruiser 150
TOYOTA Land Cruiser PRADO
TOYOTA Land Cruiser 150
Машина уборочная универсальная модели 2250А0 с навесным оборудованием
Автокран TADANO GR-300EX
Автокран TADANO ATF 70G-4
Автокран TADANO ATF 160G-5
Автокран TADANO GR-600EX
Автокран КС-45717А-1Р
Автопогрузчик KOMATSU FD30T-17
Полуприцеп 946831-4D0T
МАЗ-938660-044 полуприцеп
</t>
  </si>
  <si>
    <t>с 26.07.2023</t>
  </si>
  <si>
    <t>%D0%9032-52476/2022</t>
  </si>
  <si>
    <t>А32-52476/2022</t>
  </si>
  <si>
    <t>ООО "ЛОГИСТИЧЕСКАЯ КОМПАНИЯ "РАССВЕТ" (ООО "ЛК "РАССВЕТ")</t>
  </si>
  <si>
    <r>
      <t xml:space="preserve">Имущественный комплекс, расположенный по адресу: Северский район, промзона пгт Афипский, Смоленское шоссе, д. 12а (прилегающая территория в границах СПК "Аврора"), включающий в себя:
Склад металла с мостовыми однобалочными кранами, мастерскими и открытой крановой эстакадой, кад. номер 23:26:0205001:15, площадь 1309,8 кв.м.;
Склад металла с мостовыми однобалочными кранами, мастерскими и открытой крановой эстакадой, кад. номер 23:26:0205001:14, площадь 1474,5 кв.м.;
Административно-бытовой корпус, кад. номер 23:26:0205000:1139, площадь 925,7 кв.м.;
Земельный участок, кад. номер 23:26:0205000:249, площадь 38493 кв.м.;
Окрасочный цех ПБТУ 1-ая очередь, кад. номер 23:26:0205001:19, площадь 426 кв.м.;
Окрасочный цех ПБТУ 2-ая очередь, кад. номер 23:26:0205001:21, площадь 484 кв.м.;
Склад энергоучастка, кад. номер 23:26:0205001:20, площадь 1059 кв.м.;
Склад трубных узлов 1-ая очередь, кад. номер 23:26:0205001:17, площадь 1450 кв.м.;
Склад трубных узлов 3-ая очередь, кад. номер 23:26:0205001:18, площадь 330 кв.м.;
Склад трубных узлов 2-ая очередь, кад. номер 23:26:0205001:16, площадь 1350 кв.м.;
</t>
    </r>
    <r>
      <rPr>
        <b/>
        <sz val="12"/>
        <color theme="1"/>
        <rFont val="Times New Roman"/>
        <family val="1"/>
        <charset val="204"/>
      </rPr>
      <t>(инв-я № 15)</t>
    </r>
    <r>
      <rPr>
        <sz val="12"/>
        <color theme="1"/>
        <rFont val="Times New Roman"/>
        <family val="1"/>
        <charset val="204"/>
      </rPr>
      <t xml:space="preserve">
</t>
    </r>
  </si>
  <si>
    <r>
      <t xml:space="preserve">Имущественный комплекс и земельные участки, расположение: Северский район, промзона пгт Афипский, производственная база металлоконструкций "КМУС-2". 
Земельный участок № 7, кад. номер 23:26:0205001:6, площадь 60000 кв.м.,
Земельный участок № 5, кад. номер 23:26:0205000:20, площадь 18000 кв.м.,
АБК п. Афипский; кад. номер 23:26:0205000:910, площадь 1103 кв.м.;
Складская площадка, кад. номер 23:26:0205000:1129, площадь 400 кв.м.;
Пристройка к цеху №2 (токарка);
Покрасочный цех;
Пескоструйныйх цех; 
Металлический арочный ангар;
Бетонное ограждение;
Склад металла с кранами и мастерскими, кад. номер 23:26:0205000:959, площадь 2182,4 кв.м.;
Мастерская стальная, кад. номер 23:26:0205000:962, площадь 441,8 кв.м.;
</t>
    </r>
    <r>
      <rPr>
        <b/>
        <sz val="12"/>
        <color theme="1"/>
        <rFont val="Times New Roman"/>
        <family val="1"/>
        <charset val="204"/>
      </rPr>
      <t>(инв-и № 16, 17, 18)</t>
    </r>
  </si>
  <si>
    <r>
      <t xml:space="preserve">Объекты недвижимости, расположение: г. Краснодар, ул. им. Дзержинского, д. 38:
Производственная мастерская № 18, кад. номер 23:43:0127004:1250, площадь 522,3 кв.м.;
Склад;
Производственная мастерская № 19, кад. номер 23:43:0127004:1248, площадь 574,2 кв.м.;
Мойка, туалет;
Автозаправочная станция, кад. номер 23:43:0127004:1246, площадь 11 кв.м.;
Навес (пристройка), лит. Г5, аккумуляторная № 20,  кад. номер 23:43:0127004:1725, площадь 49 кв.м.;
Проходная, кад. номер 23:43:0127004:1247, площадь 12,7 кв.м.;
Здание ц/склада с платф. и полуподвалом г. Краснодар № 25  кад. номер 23:43:0127004:1243, площадь 637,6 кв.м.;
</t>
    </r>
    <r>
      <rPr>
        <b/>
        <sz val="12"/>
        <color theme="1"/>
        <rFont val="Times New Roman"/>
        <family val="1"/>
        <charset val="204"/>
      </rPr>
      <t>(инв-и № 19,20)</t>
    </r>
    <r>
      <rPr>
        <sz val="12"/>
        <color theme="1"/>
        <rFont val="Times New Roman"/>
        <family val="1"/>
        <charset val="204"/>
      </rPr>
      <t xml:space="preserve">
</t>
    </r>
  </si>
  <si>
    <r>
      <t xml:space="preserve">Объекты недвижимости, расположение: г. Краснодар, ул. им. Дзержинского, д. 38: 
Административное здание № 16, кад. номер 23:43:0127004:1244, площадь 753,4 кв.м.;
Административное здание (объект незавершенного строительства), кад. номер 23:43:0201016:441, площадь 11134,8 кв.м.;
Земельный участок № 1, кад. номер 23:43:0201016:11, площадь 12725,46 кв.м.;
Земельный участок, ул. Строителей, д. 1/1 кад. номер 23:43:0201016:325, площадь 716 кв.м.;
Квартира кад. номер 23:43:0120011:1345, площадь 56,4 кв.м.;
Навес из металлоконструкций, 
Здание хранения карбида, 
Склад с подвалом и пристройкой.
</t>
    </r>
    <r>
      <rPr>
        <b/>
        <sz val="12"/>
        <color theme="1"/>
        <rFont val="Times New Roman"/>
        <family val="1"/>
        <charset val="204"/>
      </rPr>
      <t>(инв-я № 21)</t>
    </r>
    <r>
      <rPr>
        <sz val="12"/>
        <color theme="1"/>
        <rFont val="Times New Roman"/>
        <family val="1"/>
        <charset val="204"/>
      </rPr>
      <t xml:space="preserve">
</t>
    </r>
  </si>
  <si>
    <t xml:space="preserve">Инвертор сварочный Invertec V-350 PRO в комплекте: Механизм подачи проволоки LF37 в количестве 1 ед., Кабель L=25м. В количестве 1 ед., Заводской № U1060201177, инвентарный номер БП-000218, 2017 г.в. </t>
  </si>
  <si>
    <t xml:space="preserve">Инвертор сварочный FastMig M420 в комплекте: Механизм подачи проволоки MFX 65, Панель управления базовая FASTNIG MR 300, Соединительный кабель управления PROMIG 2/3 70-20-GH, Заземляющий зажим 50 мм 25м, Комплект проволокоподающего устройства FE (MC/FC) V1/2 DURATORQUE KIT, Транспортная тележка РМ 500, Заводской № б/н, инвентарный номер БП-000184, 2016 г.в. </t>
  </si>
  <si>
    <t xml:space="preserve">Инвертор сварочный FastMig M420 в комплекте: Механизм подачи проволоки MFX 65, Панель управления базовая FASTNIG MR 300, Соединительный кабель управления PROMIG 2/3 70-20-GH, Заземляющий зажим 50 мм 25м, Комплект проволокоподающего устройства FE (MC/FC) V1/2 DURATORQUE KIT, Транспортная тележка РМ 500, Заводской № б/н, инвентарный номер БП-000186, 2016 г.в.. </t>
  </si>
  <si>
    <t xml:space="preserve">Инвертор сварочный FastMig M420 в комплекте: Механизм подачи проволоки MFX 65, Панель управления базовая FASTNIG MR 300, Соединительный кабель управления PROMIG 2/3 70-20-GH, Заземляющий зажим 50 мм 25м, Комплект проволокоподающего устройства FE (MC/FC) V1/2 DURATORQUE KIT, Транспортная тележка РМ 500, Заводской № б/н, инвентарный номер БП-000187, 2016 г.в. </t>
  </si>
  <si>
    <t xml:space="preserve">Инвертор сварочный FastMig M420 в комплекте: Механизм подачи проволоки MFX 65, Панель управления базовая FASTNIG MR 300, Соединительный кабель управления PROMIG 2/3 70-20-GH, Заземляющий зажим 50 мм 25м, Комплект проволокоподающего устройства FE (MC/FC) V1/2 DURATORQUE KIT, Транспортная тележка РМ 500, Заводской № б/н, инвентарный номер БП-000188, 2016 г.в. </t>
  </si>
  <si>
    <t>07.08.2023-11.09.2023</t>
  </si>
  <si>
    <t>7 сооружений, 42 ед. оборудования (сварочные аппараты, кабели силовые, контейнеры, боксы)</t>
  </si>
  <si>
    <t xml:space="preserve">Трубоукладчик StalowaWola ТД 25С-S3, 1997 г.в., номер кузова – 192, рег. номер 0656 ХЕ 3С </t>
  </si>
  <si>
    <t xml:space="preserve">07.08.2023-02.10.2023 </t>
  </si>
  <si>
    <t>11 единиц ТС и оборудования (КАМАз, асфальтоукладчик VOLVO, MAN TGS и др.).</t>
  </si>
  <si>
    <t>Складской комплекс</t>
  </si>
  <si>
    <t>Земельный участок на праве аренды площадью 342 кв.м.  Из земель населенных пунктов  с к.н. 23:47:0107009:11 Основание - договор аренды земельного участка с множественностью лиц арендаторов от 15.10.2018 № 4700007066. Адрес расположения участка: г. Новороссийск, с. Цемдолина, ул. Промышленная, №1.</t>
  </si>
  <si>
    <r>
      <t xml:space="preserve">Производственная база (незавершенный строительством объект), расположенная по адресу: Темрюкский район, п. Таманский (строящийся производственный участок ЗАО "КМУС-2"), включающий в себя: земельный участок № 4 (кад. номер 23:30:0701000:9, площадь 56099 кв.м.) и производственную базу (кад. номер 23:30:0701002:2275, площадь 554,7 кв.м.). </t>
    </r>
    <r>
      <rPr>
        <b/>
        <sz val="12"/>
        <color theme="1"/>
        <rFont val="Times New Roman"/>
        <family val="1"/>
        <charset val="204"/>
      </rPr>
      <t>(инв-я № 22)</t>
    </r>
    <r>
      <rPr>
        <sz val="12"/>
        <color theme="1"/>
        <rFont val="Times New Roman"/>
        <family val="1"/>
        <charset val="204"/>
      </rPr>
      <t xml:space="preserve">
</t>
    </r>
  </si>
  <si>
    <r>
      <t xml:space="preserve">Квартира по адресу: г. Туапсе, ул. Армавирская, дом №6а, кв. 21, площадь 59.70 кв.м. </t>
    </r>
    <r>
      <rPr>
        <b/>
        <sz val="12"/>
        <color theme="1"/>
        <rFont val="Times New Roman"/>
        <family val="1"/>
        <charset val="204"/>
      </rPr>
      <t>(инв-я № 23)</t>
    </r>
  </si>
  <si>
    <r>
      <t xml:space="preserve">Имущественный комплекс животноводческого предприятия в Выселковском районе по выраживанию с/х животных (Большое количество имущества, расположенного в нескольких населенных пунктах, </t>
    </r>
    <r>
      <rPr>
        <b/>
        <sz val="12"/>
        <color theme="1"/>
        <rFont val="Times New Roman"/>
        <family val="1"/>
        <charset val="204"/>
      </rPr>
      <t>несколько объявлений об оценке</t>
    </r>
    <r>
      <rPr>
        <sz val="12"/>
        <color theme="1"/>
        <rFont val="Times New Roman"/>
        <family val="1"/>
        <charset val="204"/>
      </rPr>
      <t>).</t>
    </r>
  </si>
  <si>
    <r>
      <t xml:space="preserve">имущественный комплекс предприятия МП  г.Армавира "Троллейбусное управление" (МП АТУ) (недвижимость, оборудование, транспорт (троллейбусы)).  </t>
    </r>
    <r>
      <rPr>
        <b/>
        <sz val="12"/>
        <color theme="1"/>
        <rFont val="Times New Roman"/>
        <family val="1"/>
        <charset val="204"/>
      </rPr>
      <t>(оценка проведена в отношении недвижимости)</t>
    </r>
    <r>
      <rPr>
        <sz val="12"/>
        <color theme="1"/>
        <rFont val="Times New Roman"/>
        <family val="1"/>
        <charset val="204"/>
      </rPr>
      <t>.</t>
    </r>
  </si>
  <si>
    <t>Большой имущественный комплекс (прудовое хозяйство) по выращиванию рыбы. Включает в себя 88 земельных участков, 7 зданий, 8 сооружений. Расположен в Крымском районе.</t>
  </si>
  <si>
    <r>
      <t xml:space="preserve">Имущественный комплекс завода по производству металлоконструкций в г. Краснодар. (в состав входят земельные участки, производственные здания, оборудование, инфраструктура производства и т.д.). </t>
    </r>
    <r>
      <rPr>
        <b/>
        <sz val="12"/>
        <color theme="1"/>
        <rFont val="Times New Roman"/>
        <family val="1"/>
        <charset val="204"/>
      </rPr>
      <t>(ссылка дана только на оценку недвижимости - общая стоимость имущественного комплекса указана в нескольких объявлениях об оценке от 18.12.2020).</t>
    </r>
  </si>
  <si>
    <t>Имущественный комплекс завода по производству металлоконструкций в г. Краснодар. (в состав входят земельные участки, производственные здания, оборудование, инфраструктура производства и т.д.).</t>
  </si>
  <si>
    <t>Производство проводов и кабелей</t>
  </si>
  <si>
    <t>Оборудование, оргтехника, мебель, медицинское оборудование и прочие ТМЦ (большой перечень движимого имущества - имущество отеля).</t>
  </si>
  <si>
    <t xml:space="preserve"> 
326,8</t>
  </si>
  <si>
    <t>Бульдозер Т-130МГ, государственный регистрационный знак 4075 УТ 23</t>
  </si>
  <si>
    <t xml:space="preserve">Имущественный комплекс предприятия МП  г.Армавира "Троллейбусное управление" (МП АТУ) (недвижимость, оборудование, транспорт (троллейбусы)). </t>
  </si>
  <si>
    <t xml:space="preserve">Производственная база по адресу г. Краснодар, ул. Тихорецкая 27 в составе 7 строений, на земельном участке к/н 23:43:000000:512, арендованном у Администрации МО г. Краснодар на 49 лет" (состав указан в положении) </t>
  </si>
  <si>
    <t>%D0%9032-13798/2022</t>
  </si>
  <si>
    <t>А32-13798/2022</t>
  </si>
  <si>
    <t>Детский спортивно-оздоровительный лагерь "Родник"  (ООО) (ДСОЛ "РОДНИК" (ООО))</t>
  </si>
  <si>
    <r>
      <t xml:space="preserve">Земельный участок №6 площадью 6061 кв.м., кад. номер 23:51:0301002:20, административное здание, 2 цеха, навес из металлоконструкций, складское помещение для хранения металла, арматурный цех, нежилое здание, гаражи. Расположено по адресу: г. Туапсе, ул. Кошкина, д. 11. </t>
    </r>
    <r>
      <rPr>
        <b/>
        <sz val="12"/>
        <color theme="1"/>
        <rFont val="Times New Roman"/>
        <family val="1"/>
        <charset val="204"/>
      </rPr>
      <t>(инв-я № 2)</t>
    </r>
  </si>
  <si>
    <t>Большой перечень ТМЦ, строительного оборудования, запасов, оргтехники и др. движимого имущества, находящихся в объектах недвижимости должника. (почти все инвентаризационные описи от 04.08.2023).</t>
  </si>
  <si>
    <t xml:space="preserve">Асфальтоукладчик Volvo Р6820С гос. номер -ХА278623
Фреза навесная Амкодор 8047А
Осветительная вышка 3470 ЕХ23 LTN 6L
Весы автомобильные тензометрические колейные ВАТК
MAN TGS 26.440 6X4 BLS- WW, г.н.: А649СХ123
ГАЗ-2705 (Грузовой фургон цельно металличе-ский (7 мест) Т580РХ123
Комплект уширителей (EXTENSION KIT) VB78 5,0- 7,5 М (W) (в комплекте 4 шт)
Каток дорожный BOMAG BW 203 AD-4, гос. номер - ХА 8224 23
УАЗ Патриот, г.н.: А154ЕМ123
Дизельный генератор GEN275HNSO2071
КАМАЗ ДС-142Б (автогудронатор) гос. № К 637 МН23
Кузов-фургон (кунг)
Кузов-фургон (кунг)
Кузов-фургон (кунг)
Кузов-фургон (кунг)
Лаборатория передвижная (кузов- фургон (кунг))
А\прицеп фургон на базе 2 ПН-2 гос.№ К079—85 (слесарка)
П/прицеп тяжеловоз 9939 В4 № ЕМ 67-98 (трал)
</t>
  </si>
  <si>
    <t>9 объектов недвижимости (склад люцерны, склады, силосный корпус, пожарное депо, автовесовая, здание дизельной электростанции, контора, здание лаборатории - в ипотеке). Земельный участок площадью 208+-5 кв.м. кад. номер 23:06:1902039:240 (в аренде, арендодатель - администрация Гулькевичского городского поселения Гулькевичского района). 11 единиц оборудования и ТМЦ. Имущество в залоге у банка ВТБ.</t>
  </si>
  <si>
    <t>Сварочный аппарат LINCOLN V 350-PRO инв. №БП-000218
Сварочный аппарат KEMPI MFX 65 инв. №БП-000184
Сварочный аппарат KEMPI KMS-400 инв. №БП-000186
Сварочный аппарат KEMPI KMS-400 инв. №БП-000187
Сварочный аппарат KEMPI KMS-400 инв. №БП-000188
Сварочный аппарат KEMPI KMS-400 инв. №БП-000182</t>
  </si>
  <si>
    <t>с 28.08.2023</t>
  </si>
  <si>
    <t>земельный участок, здание офиса, 2 складских помещения, 17 авто и фургонов).</t>
  </si>
  <si>
    <t>387 единиц ТМЦ</t>
  </si>
  <si>
    <t xml:space="preserve">Mazda 323, р/з М408РВ23, 1991 г.в.;
ГАЗ 3307, р/з К006ЕМ23, 1993 г.в.;
Hyundai Creta, р/з Х105ТМ123, 20117 г.в.;
Hyundai Matrix, р/з К640НО93, 2005 г.в.
</t>
  </si>
  <si>
    <t>А\прицеп СЗАП-8543 гос.№
4240КО 23</t>
  </si>
  <si>
    <t xml:space="preserve">Здание торгового центра "Дарья" (Литер: Д), адрес: Российская Федерация, Краснодарский край, г. Гулькевичи, ул.Заречная, 259-а, площадь: 179,4 кв.м., кадастровый номер: 23:06:1902151:71 
Земельный участок, местоположение установлено относительно ориентира, расположенного в границах участка. Почтовый адрес участка: Российская Федерация, Краснодарский край, г. Гулькевичи, ул.Заречная, 259-а, площадь 1632 +/-14 кв.м., кадастровый номер: 23:06:1902151:8 </t>
  </si>
  <si>
    <t xml:space="preserve">АФ Hyundai Porter - 474330 ( г.н. М106РЕ93)
Автомобиль 2747-0000010-01 (ГАЗ) (г.н. У018ЕО93)
Автомобиль 2747-0000010-01 (ГАЗ) (г.н. У019ЕО93)
Автомобиль 2747-0000010-01 (ГАЗ) (г.н. У024ЕО93)
</t>
  </si>
  <si>
    <t xml:space="preserve">Токарный винторезный станок
Компрессор воздушный шинковальный
Машина размолочная для производства панировочных сухарей
Печь ПХП-6
Печь SVEBA DAHLEN (Швеция)
Машина отсадочная POLIN multidrop junior
Машина тестомесильная KEMPER
Тестозакаточная машина Glitek модель МО-300, серийный номер 40292
Дизельный генератор мощность 165 кВт
Станок токарно-винторезный, модель 1К62, чугун
Сверлильный станок
Расточной станок (гильзы, блоки), тип ФТ42/6-2
Хонинговальный станок, модель 3Г833, зав.№5703
Станок для расточки коленвалов, станкостроительный завод "Коммунар" (СССР), модель 38423№2086-87
Кран для поднятия коленвалов к станку
Деревообрабатывающий станок, модель КСМ 1 394
</t>
  </si>
  <si>
    <t>АЗС</t>
  </si>
  <si>
    <r>
      <t xml:space="preserve">20 объектов недвижимости (здания, помещения и сооружения), расположенные в г. Анапа, с. Сукко. Часть объектов в залоге. </t>
    </r>
    <r>
      <rPr>
        <sz val="12"/>
        <color rgb="FFFF0000"/>
        <rFont val="Times New Roman"/>
        <family val="1"/>
        <charset val="204"/>
      </rPr>
      <t>Фактическое наличие объектов, исходя из инвентаризации, не определено.</t>
    </r>
  </si>
  <si>
    <t>13.09.2023-10.10.2023</t>
  </si>
  <si>
    <t>Детский спортивно-оздоровительный лагерь</t>
  </si>
  <si>
    <t>6 шиферных навесов, 3 металлических ворот, шкаф холодильный, кассовый аппарат, 2 холодильника.</t>
  </si>
  <si>
    <t xml:space="preserve">Административный корпус объект незавершенного строительством, лит Р6 </t>
  </si>
  <si>
    <t>А32-39683/2021</t>
  </si>
  <si>
    <t>%D0%9032-39683/2021</t>
  </si>
  <si>
    <t>233801629802</t>
  </si>
  <si>
    <t>ИП Гребельный Александр Федорович</t>
  </si>
  <si>
    <t>Земельный участок, кад. №23:14:0111000:98, пл. 156000 кв.м., по адресу: Местоположение установлено относительно ориентира, расположенного в границах участка. Почтовый адрес ориентира: Краснодарский край, Крыловский район, ЗАО "Новосергиевское" отд. 3 поле 2к;
- Земельный участок, кад. №23:14:0111000:97, пл. 274700 кв.м., по адресу: Местоположение установлено относительно ориентира, расположенного в границах участка. Почтовый адрес ориентира: Краснодарский край, Крыловский район, ЗАО "Новосергиевское" отд. 3 поле 2к.
- Земельный участок, кад. №23:14:0111001:24, пл. 78000 +/- 2444 кв.м., по адресу: Местоположение установлено относительно ориентира, расположенного в границах участка. Почтовый адрес ориентира: Краснодарский край, Крыловский район, ЗАО "Новосергиевское" отд. 1 поле 3 клетка 1;
- Земельный участок, кад. №23:14:0111004:218, пл. 122007 +/- 3056 кв.м., по адресу: Краснодарский карй, Крыловский район, с/о Новосергиевский, ЗАО "Новосергиевское" отделение 3 поле 1 клетка 2;
- Земельный участок, кад. №23:14:0111004:124, пл. 78000 +/- 2443 кв.м., по адресу: Местоположение установлено относительно ориентира, расположенного в границах участка. Почтовый адрес ориентира: Краснодарский край, Крыловский район, ЗАО "Новосергиевское" отд.№3 поле 4/2;
- Земельный участок, кад. №23:14:0111004:624, пл. 155996 +/- 138 кв.м., по адресу: Краснодарский край, р-н Крыловский, ЗАО "Новосергиевское" отд.№3 поле 4/2;
- Земельный участок, кад. №23:14:0111004:137, пл. 78000 +/- 98 кв.м., по адресу: Местоположение установлено относительно ориентира, расположенного в границах участка. Почтовый адрес ориентира: Краснодарский край, Крыловский район, ЗАО "Новосергиевское" отд.3 поле 1;
- Земельный участок, кад. №23:14:0111004:628, пл. 77998 кв.м., по адресу: Краснодарский край, Крыловский район, ЗАО "Новосергиевское" отд. 3 поле 5 кл. 3,2;
- Земельный участок, кад. №23:14:0111004:122, пл. 18000 кв.м., по адресу: Местоположение установлено относительно ориентира, расположенного в границах участка. Почтовый адрес ориентира: Краснодарский край, Крыловский район, ЗАО "Новосергиевское" отд.3 поле 5 кл. 2,3;
- Земельный участок, кад. №23:14:0111004:34, пл. 78000 +/- 2444 кв.м., по адресу: Местоположение установлено относительно ориентира, расположенного в границах участка. Почтовый адрес ориентира: Краснодарский край, Крыловский район, ЗАО "Новосергиевское" отд.3 поле 5 клетка 3,2;
- Земельный участок, кад. №23:14:0111004:622, пл. 78000 +/- 98 кв.м., по адресу: Краснодарский край, р-н Крыловский, ЗАО "Новосергиевское" отд.3 поле 1;
- Земельный участок, кад. №23:14:0111000:503, пл. 10474 +/- 896 кв.м., по адресу: Местоположение установлено относительно ориентира, расположенного в границах участка. Почтовый адрес ориентира: Краснодарский край, р-н Крыловский, п. Ключевой, МТФ №3, ЗАО "Новосергиевское";
- Доля в праве 2730/3900 на земельный участок, кад. №23:14:0111000:101, пл. 390000 кв.м., по адресу: Местоположение установлено относительно ориентира, расположенного в границах участка. Почтовый адрес ориентира: Краснодарский край, р-н Крыловский, ЗАО "Новосергиевское" отд. 5 поле 2 клетка 2;
- Нежилое помещение, кад. №23:14:0111000:671, пл. 163.1 кв.м., по адресу: Россия, Краснодарский край, Крыловский район, ст-ца Новосергиевская, пос. Ключевой, МТФ №3, ЗАО "Новосергиевское";
- Нежилое помещение, кад. №23:14:0111000:673, пл. 1387.7 кв.м., по адресу: Россия, Краснодарский край, Крыловский район, ст-ца Новосергиевская, п.Ключевой, МТФ №3, ЗАО "Новосергиевское";
- Автомобиль легковой марки Toyota rav 4, цвет белый, рег. знак А280КТ123rus; VIN JTMBDREV30D005563, год выпуска 2013;
- Автомобиль грузовой бортовой марки ГАЗ САЗ 4509, цвет белый, регистрационный знак Р561НР123rus, VIN XTH430100R1599764, год выпуска 1994.</t>
  </si>
  <si>
    <t xml:space="preserve">Имущественный комплекс, расположенный по адресу: р-н. Гулькевичский, г. Гулькевичи, ул. Привокзальная, д. 4:
Склад люцерны, назначение: нежилое, кадастровый номер:
23:06:1902039:178, общей площадью 785,8 кв. м., этажей – 1
Склад №2, назначение: нежилое, кадастровый номер: 23:06:1902039:179, общей площадью 2 490,7 кв. м, этажей – 1;
Силосный корпус склад №1, назначение:нежилое, кадастровый номер:
23:06:1902039:180, общей площадью 2 542,3 кв. м, этажей – 5;
Склад №5-6-7, назначение: нежилое, кадастровый номер: 23:06:1902039:181,
общей площадью 2 926,4 кв. м, этажей – 1;
Пожарное депо, назначение: нежилое, кадастровый номер: 23:06:1902039:182, общей площадью 29,4 кв. м, этажей – 1;
Автовесовая, назначение: нежилое, кадастровый номер: 23:06:1902039:183, общей площадью 98,9 кв. м, этажей – 1;
Здание дизельной электростанции, назначение: нежилое, кадастровый номер: 23:06:1902039:185, общей площадью 380,7 кв. м, этажей – 3;
Контора, назначение: нежилое, кадастровый номер: 23:06:1902039:196, общей площадью 61,8 кв. м, этажей – 1;
Здании лаборатории, назначение: нежилое, кадастровый номер:
23:06:1902039:305, общей площадью 59,9 кв. м, этажей – 1;
Право аренды на земельный участок, общей площадью 208 кв. м., кадастровый номер: 23:06:1902039:240, категория земель: земли населенных пунктов, вид разрешенного использования: для обслуживания здания лаборатории;
Ковшовый шнековый погрузчик КШП-6УМ, год выпуска - 2010 г
Шкаф сушильный СЭШ-3М; заводской №00224; год выпуска – 2004 г.;
Шкаф сушильный СЭШ-3М; заводской №0531; год выпуска – 2013 г.;
Тестомесилка ЕКТ - 1 шт.;
Мельница лабораторная технологическая ЛМТ-1; заводской №2046; год выпуска -2011г.;
Прибор для определения числа падения. ПЧП-3; заводской №117
Аквадистиллятор ДЭ-4-02 «ЭМО»; заводской №1405; год выпуска - 2007г
БИК-Анализатор инфракрасный «ИнфраЛЮМ ФТ-10»; серийный номер №13750; год выпуска – 2014 г.
БИК-Анализатор инфракрасный «ИнфраЛЮМ ФТ-10»; серийный номер №13729; год выпуска – 2013 г
Измеритель деформации клейковины ИДК-5М
Сушильный шкаф SNOL 8,2/1100
</t>
  </si>
  <si>
    <t>233900239610</t>
  </si>
  <si>
    <t>%D0%9032-26835/2021</t>
  </si>
  <si>
    <t>А32-26835/2021</t>
  </si>
  <si>
    <t>ИП Петросян Григор Левонович</t>
  </si>
  <si>
    <t>нежилое здание - кафе с гостевыми помещениями, общей площадью: 1 284,3 кв.м., количество этажей - 3, адрес (местоположение)6 Краснодарский край, г.Лабинск, ул.Победы, д.50, кадастровый номер 23:46:0103025:104;
- право аренды земельного участка, категория земель: земли населенных пунктов, разрешенное использование - магазины, общественное питание, гостиничное обслуживание, бытовое обслуживание, площадью: 1 002 кв.м, адрес (местоположение): Краснодарский край, г.Лабинск, ул.Победы, 50, кадастровый номер: 23:46:0103025:3 (согласно договора аренды земельного участка №4600001517 от 02.07.2003 года, зарегистрированному 10.07.2003 года за номером: 23-01.11-15.2003-227, срок аренды по 02.07.2052 года)</t>
  </si>
  <si>
    <t>Кафе</t>
  </si>
  <si>
    <t xml:space="preserve">Право аренды земельного участка с к/н, 23:50:0203013:24, площадью 147260 кв.м., разрешенное использование: для производственных целей, целевое использование участка: для эксплуатации зданий и сооружений, расположенный по адресу: местоположение установлено относительно ориентира, расположенного в границах участка. Почтовый адрес ориентира: Краснодарский край, р-н Тихорецкий, г. Тихорецк, ул. Мира д.9. Срок действия аренды 49 лет, на основании Договора №0000009208 аренды земельного участка несельскохозяйственного назначения, находящегося в собственности Краснодарского края от 05.09.2023г. Земельный участок имеет ограничение прав, предусмотренные ст. 56 ЗК РФ с 04.12.2022г. </t>
  </si>
  <si>
    <t>%D0%9032-3599/2014</t>
  </si>
  <si>
    <t>А32-3599/2014</t>
  </si>
  <si>
    <t>МУП г. Сочи "Лазаревское специализированное ремонтно-строительное управление" (МУП "Лазаревское СРСУ")</t>
  </si>
  <si>
    <t xml:space="preserve">Нежилое здание (бытовое помещение), литер Г, общей площадью 30,8 кв.м, год постройки 1993, кадастровый номер 23:49:0109028:9299, расположенное в пределах земельного участка с кадастровым номером 23:49:0109028:160, находящегося по адресу: Краснодарский край, город Сочи, Лазаревский район, ул. Калараш, д. 157 </t>
  </si>
  <si>
    <t xml:space="preserve">Ангар, литер З, не являющийся объектом капитального строительства, общей площадью 521,6 кв.м, год ввода в эксплуатацию 1994, находящийся по адресу: Краснодарский край, город Сочи, Лазаревский район, ул. Сочинское шоссе (Фокина щель), 75а </t>
  </si>
  <si>
    <t xml:space="preserve">Склад-Ангар, литер С, не являющийся объектом капитального строительства, общей площадью 212 кв.м, год ввода в эксплуатацию 1991, находящийся по адресу: Краснодарский край, город Сочи, Лазаревский район, ул. Сочинское шоссе (Фокина щель), 75а </t>
  </si>
  <si>
    <t xml:space="preserve">Электроподстанция НХ 3600, литер Л, не являющееся объектом капитального строительства, общей площадью 6,9 кв.м, находящееся по адресу: Краснодарский край, город Сочи, Лазаревский район, ул. Сочинское шоссе (Фокина щель), 75а </t>
  </si>
  <si>
    <t>Большой перечень ТМЦ, строительного оборудования, запасов, оргтехники и др. движимого имущества, находящихся в объектах недвижимости должника. (почти все инвентаризационные описи от 07.10.2023).</t>
  </si>
  <si>
    <t>Вне края</t>
  </si>
  <si>
    <t>ООО "Тихорецкий завод "Красный молот"</t>
  </si>
  <si>
    <t>%D0%9032-44554/2019</t>
  </si>
  <si>
    <t>А32-44554/2019</t>
  </si>
  <si>
    <t>18 объектов недвижимого имущества (котельная, цех, заводоуправление, кладовая, склад, склад-ангар, механичесское отделение-цех, склад, эстакада продольная, механичесская лаборатория, склад химикатов, пилорама, гараж на 20 машин, проходная, деревообрабатывающая мастерская, диспетчерская, здане портзала).</t>
  </si>
  <si>
    <t>Абинский</t>
  </si>
  <si>
    <t>Имущественный комплекс, расположенный по адрессу:  Абинский р-н, ст-ца Холмская, ул. Мира, д. 151:
Здание (контрольно-пропускной пункт), кадастровый (условный) номер 23:01:0904197:1013, площадью 15,1 кв.м;
Здание (в аварийном состоянии), кадастровый (условный) номер 23:01:0904197:1022, площадью 383,6 кв.м;
Здание (котельная), кадастровый (условный) номер 23:01:0904197:1023, площадью 54,1 кв.м;
Здание (гараж грузовых а/м), кадастровый (условный) номер 23:01:0904197:1024, площадью 601 кв.м; 
Здание (контрольно-пропускной пункт), кадастровый (условный) номер 23:01:0904197:1021, площадью 113,2 кв.м;
Здание (гараж легковых а/м, кадастровый (условный) номер 23:01:0904197:1020, площадью 54,6 кв.м;
Здание (в аварийном состоянии), кадастровый (условный) номер 23:01:0904197:1015, площадью 79,7 кв.м.</t>
  </si>
  <si>
    <t>Оборудование, расположенное в Ямало-Ненецком автономном округе России, г. Новый Уренгой.</t>
  </si>
  <si>
    <t>право требования о привлечении к субсидиарной ответственности по неисполненным обязательствам ООО «Управление механизации тоннельдорстрой» (ИНН:2319038122/ОГРН: 1062319006694) Власова Алексея Васильевича и Петрашева Владислава Евгеньевича в виде солидарного взыскания в конкурсную массу Должника денежных средств в общем размере 361 044 884,09 руб.</t>
  </si>
  <si>
    <t xml:space="preserve">05.12.2023-04.01.2024 </t>
  </si>
  <si>
    <t xml:space="preserve">остались на 31.10.2023: Автомобиль LADA LARGUS, LADA KS0Y5L, рег. номер М403СК123, 2016 г.в. ; 
Кран автомобильный КС-45721 (69290), рег. номер А182ММ77, 2012 г.в. ;
Трубоукладчик StalowaWola ТД 25С-S3, 1997 г.в. 
Центратор ЦВ54 (со штангами) внутргидравл для труб д 530мм 
Центратор ЦВ54 (со штангами) внутргидравл для труб д530мм 
Генератор дизельный АД-100С-Т400-1РПМ17 
Центратор ЦВ-85 </t>
  </si>
  <si>
    <t>%D0%9032-13465/2014</t>
  </si>
  <si>
    <t>Субсидиарная ответственность КДЛ на сумму 2 098 032 648,63 руб. к:
Купееву Талгату Казбековичу ИНН: 150408596514, адрес: 354000 Краснодарский край, г. Сочи, ул. Воровского, д.60 кв.22 (находится в процедуре банкротства дело № А32-46906/2021-29/493-Б).
Белову Сергею Владимировичу ИНН: 770202648800, адрес: 127051, г. Москва, пер. Б.Сухаревский, д.6, кв.12
Безвершенко (Лесняк) Игорю Анатольевичу ИНН: 503105059667, адрес: 142432, Московская обл., г. Черноголовка, ул. Коммунальная, 1, общ. 48
Жупанскому Юрию Игоревичу ИНН: 352827440107, адрес: 115582, г. Москва, ул. Домодедовская, д.24, корп. 4, кв.45. Основание возникновения: Определение Арбитражного суда Краснодарского края от 25.12.2019, Постановление Пятнадцатого арбитражного апелляционного суда от 13.02.2020, Постановление Арбитражного суда Северо-Кавказского округа от 04 июня 2020 года и Определение Арбитражного суда Краснодарского края от 07 июля 2023 года по делу № А32-13465/2014</t>
  </si>
  <si>
    <t>ТМЦ 730 позиций</t>
  </si>
  <si>
    <t xml:space="preserve">07.11.2023-01.02.2024 </t>
  </si>
  <si>
    <t xml:space="preserve">20.11.2023-25.12.2023 </t>
  </si>
  <si>
    <t xml:space="preserve">18.11.2023-18.12.2023 </t>
  </si>
  <si>
    <t>с 15.11.2023</t>
  </si>
  <si>
    <t>Lada Granta</t>
  </si>
  <si>
    <t xml:space="preserve">20.11.2023-05.12.2023 </t>
  </si>
  <si>
    <t>27.11.2023-09.01.2024</t>
  </si>
  <si>
    <t>Lada Granta LADA 219110</t>
  </si>
  <si>
    <t xml:space="preserve">ООО «Гор-Строй» ИНН 2336022267, фактическая величина дебиторской задолженности 45548,71 руб., в т.ч. 20520,00 руб. основной долг, 4817,08 руб. судеб. расходы, 20211,63 руб. проценты по 07.06.2023дебиторская задолженность </t>
  </si>
  <si>
    <t xml:space="preserve">09.11.2023-29.11.2023 </t>
  </si>
  <si>
    <t>легковой автомобиль LADA 219110 LADA
GRANTA, идентификационный номер (VIN): XTA219110HY232511, 2016 года выпуска</t>
  </si>
  <si>
    <t xml:space="preserve">автобус HYUNDAI AERO 2001 г.в. SPACE VIN KMJRL18YP1C000343 </t>
  </si>
  <si>
    <t xml:space="preserve">автобус ASIA AM949-E 1997 г.в. VIN KN2GBK9H4VK000006 </t>
  </si>
  <si>
    <t xml:space="preserve">автобус DAEWOO BH117-H3 2003 г.в. VIN KL5UR61KD3P001185 </t>
  </si>
  <si>
    <t xml:space="preserve">автобус MAPЗ 5266 2002 г.в. VIN XVG52660020600148 </t>
  </si>
  <si>
    <t>Бытовой корпус №1098 с кадастровым номером 23:33:0000000:1503, расположенный по адресу: Россия, Краснодарский край, Туапсинский р-н, п. Новомихайловский, турбаза "Приморская", общей площадью 363,30 кв.м, площадь застройки 209,00 кв.м, высота 9,28 м, строительный объем 1479,00 куб.м, кол-во этажей 3, материал конструкций: фундамент - монолитный бетонный, стены - железобетонные и кирпичные, перегородки - кирпичные, перекрытие - железобетонное, крыша - односкатная, плоская, металлическая, отделка - простая, состав коммуникаций: водопровод, канализация, электроосвещение,
газовая колонка, вентиляция. Общая долевая собственность, доля в праве 7/10 ЗАО "Второе Краснодарское монтажное
управление специализированное" (ЗАО "КМУС-2"), ИНН: 2308036363.</t>
  </si>
  <si>
    <t xml:space="preserve">Земельный участок №6 с кадастровым номером 23:51:0301002:20, расположенный по адресу: Россия, Краснодарский край, г. Туапсе, ул. Кошкина, 11, общей площадью 6061 кв.м., категория: Земли населенных пунктов.
Административное здание №1097 с кадастровым номером 23:51:0301002:641, расположенное по адресу: Россия, Краснодарский край, г. Туапсе, ул. Кошкина, 11, общей площадью 591,60 кв.м, площадь застройки 279,00 кв.м, высота 12,00 м, строительный объем 3 348,00 куб.м, кол-во этажей 3, материал конструкций: Стены кирпичные; Внутренняя отделка "простая"; Пол плитка, ламинат; Стены
окрашены; Потолок "армстронг". Состав коммуникаций: Отопление, электроснабжение, водоснабжение, канализация. Текущее использование: Административное.
Цех №4 с кадастровым номером 23:51:0301002:1240, расположенный по адресу: Россия, Краснодарский край, г. Туапсе, ул. Кошкина, 11, общей площадью 766,90 кв.м, площадь застройки 766,90 кв.м, высота 8,85 м, строительный объем 6787,07 куб.м, материал конструкций: каркас из металлической (стальной) двухтавровой балки, поперечные связи из стального уголка, на верху кровли стальной швеллер, крыша обшита из стального оцинкованного профильного листа, пол из бетонных плит, кран балка, состав коммуникаций: электроснабжение, текущее использование: Хранение металлоконструкций и
пескоструйная обработка металлоконструкций под антикоррозионную защиту.
Цех №3, расположенный по адресу: Россия, Краснодарский край, г. Туапсе, ул. Кошкина, 11, общей площадью 395 кв.м, площадь застройки 395,00 кв.м, высота 8,50 м, строительный объем 3357,50 куб.м, материал конструкций: каркас из металлической (стальной) двухтавровой балки, поперечные связи из стального уголка, наверху кровли стальной швеллер, крыша и боковые стены обшиты из стального оцинкованного профильного листа, пол из бетонных плит, состав коммуникаций: электроснабжение, текущее использование: изготовление металлических изделий (сборка и сварка).
Навес из металлоконструкций, расположенный по адресу: Россия, Краснодарский край, г. Туапсе, ул. Кошкина, 11, общей площадью 511,00 кв.м, высота 9,13 м, материал конструкций: каркас из металлической (стальной) двухтавровой балки, поперечные связи из стального уголка, наверху кровли стальной швеллер, крыша обшита из стального оцинкованного профильного листа, пол из
бетонных плит, состав коммуникаций: электроснабжение, текущее использование: место разгрузки и хранения металла.
Складское помещение для хранения металла № 29 с кадастровым номером 23:51:0301002:437, расположенное по адресу: Россия, Краснодарский край, г. Туапсе, ул. Кошкина, 11, общей площадью 1027,40 кв.м, площадь застройки 1027,40 кв.м, высота 9,00 м, строительный объем 9246,60 куб.м, кол-во этажей 1, материал конструкций: каркас из металлической (стальной) двухтавровой балки, поперечные связи из стального уголка, наверху кровли стальной швеллер, крыша обшита из стального оцинкованного профильного листа, пол из бетонных плит, кран балка, состав коммуникаций: электроснабжение. Текущее использование: складское помещение для хранения металла.
Арматурный цех, навес крытый № 27 с кадастровым номером 23:51:0301002:633, расположенный по адресу: Россия, Краснодарский край, г. Туапсе, ул. Кошкина, 11, общей площадью 430,00 кв.м, площадь застройки 387,00 кв.м, высота 7,00 м, строительный объем 2709,00 куб.м, кол-во этажей 1, материал конструкций: каркас из металлической (стальной) двухтавровой балки, поперечные связи из стального уголка, наверху кровли стальной швеллер, крыша обшита из стального оцинкованного профильного листа, пол из бетонных плит, кран балка, торсы цеха, стены из оцинкованного стального металлопрофиля, лицевая сторона цеха до высоты 2 метров, ж/б плиты, выше 2 метров
остекление, состав коммуникаций: электроснабжение. Текущее использование: место разгрузки и хранения металла.
ежилое здание №1119 с кадастровым номером 23:51:0301002:614, расположенное по адресу: Россия, Краснодарский край, г. Туапсе, ул. Кошкина, 11, общей площадью 204,50 кв.м, площадь застройки 290,00 кв.м, высота 3,50 м, строительный объем 1015,00 куб.м, кол-во этажей 1, материал конструкций: каркас из ж/б колонн и поперечных регелей, крыша - монолитный ж/б, стены ориентировочно на 60% состоят из монолитного ж/б, на 40% закладка проемов - кирпич, крыша, покрытие кровли рубероид, пол покрыт плиткой, внутренняя отделка обшита окрашенным гипсокартоном, состав коммуникаций: электроснабжение, водоснабжение, канализация, текущее использование: раздевалка, душевые.
</t>
  </si>
  <si>
    <t xml:space="preserve">Земельный участок с кадастровым номером 23:33:0106006:26 расположенный по адресу: Краснодарский край, Туапсинский
район, п. Новомихайловский, турбаза "Приморская", общей площадью 881 кв.м., категория: Земли населенных пунктов. Правообладатель: 1. ЗАО "Второе Краснодарское монтажное управление специализированное" (ЗАО "КМУС-2"), ИНН: 2308036363, 2. Физическое лицо 3. ООО "Турбаза "Приморская", ИНН: 2365023931. Имущественные права: Право аренды с множественностью лиц, собственность Краснодарского края №23-23-13/063/2009-041 от 11.11.2009, вид разрешенного использования: для рекреационно- оздоровительных целей.
</t>
  </si>
  <si>
    <t xml:space="preserve"> Дом (деревянный с пристройкой) № 1075 с кадастровым номером 23:33:0106004:76, расположенный по адресу: Россия, Краснодарский край, Туапсинский район, п. Новомихайловский, турбаза "Приморская", общей площадью 68,00 кв.м, площадь застройки 84,00 кв.м, высота 2,80 м, строительный объем 182,00 куб.м, материал конструкций: фундамент - бетонный ленточный, стены дощатые обшиты с двух сторон, перегородки - деревянные, перекрытие - деревянное, крыша - двухскатная шиферная, пол дощатый окрашенный по деревянным лагам на кирпичных столбах, оконные проемы - окрашенные, дверные проемы - простые окрашенные, отделка - простая, состав коммуникаций: электроосвещение, текущее использование: объект в
эксплуатации (летний отдых сотрудников).</t>
  </si>
  <si>
    <t xml:space="preserve">18.12.2023-14.03.2024 </t>
  </si>
  <si>
    <t xml:space="preserve">09.12.2023-18.12.2023 </t>
  </si>
  <si>
    <t xml:space="preserve">16.12.2023-29.12.2023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</si>
</sst>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00"/>
  </numFmts>
  <fonts count="18" x14ac:knownFonts="1">
    <font>
      <sz val="11"/>
      <color theme="1"/>
      <name val="Calibri"/>
      <family val="2"/>
      <charset val="204"/>
      <scheme val="minor"/>
    </font>
    <font>
      <sz val="12"/>
      <color theme="1"/>
      <name val="Times New Roman"/>
      <family val="1"/>
      <charset val="204"/>
    </font>
    <font>
      <sz val="10"/>
      <name val="Arial Cyr"/>
      <charset val="204"/>
    </font>
    <font>
      <b/>
      <sz val="12"/>
      <name val="Times New Roman"/>
      <family val="1"/>
      <charset val="204"/>
    </font>
    <font>
      <sz val="10"/>
      <name val="Helv"/>
    </font>
    <font>
      <u/>
      <sz val="11"/>
      <color theme="10"/>
      <name val="Arial"/>
      <family val="2"/>
      <charset val="204"/>
    </font>
    <font>
      <b/>
      <sz val="12"/>
      <color theme="1"/>
      <name val="Times New Roman"/>
      <family val="1"/>
      <charset val="204"/>
    </font>
    <font>
      <u/>
      <sz val="12"/>
      <color theme="10"/>
      <name val="Times New Roman"/>
      <family val="1"/>
      <charset val="204"/>
    </font>
    <font>
      <sz val="12"/>
      <name val="Times New Roman"/>
      <family val="1"/>
      <charset val="204"/>
    </font>
    <font>
      <sz val="12"/>
      <name val="Times New Roman"/>
      <family val="1"/>
    </font>
    <font>
      <sz val="12"/>
      <color rgb="FF005400"/>
      <name val="Times New Roman"/>
      <family val="1"/>
    </font>
    <font>
      <sz val="12"/>
      <color rgb="FF005400"/>
      <name val="Times New Roman"/>
      <family val="1"/>
      <charset val="204"/>
    </font>
    <font>
      <sz val="12"/>
      <color rgb="FFFF0000"/>
      <name val="Times New Roman"/>
      <family val="1"/>
      <charset val="204"/>
    </font>
    <font>
      <u/>
      <sz val="12"/>
      <color rgb="FF0000FF"/>
      <name val="Times New Roman"/>
      <family val="1"/>
      <charset val="204"/>
    </font>
    <font>
      <b/>
      <u/>
      <sz val="12"/>
      <color rgb="FF0000FF"/>
      <name val="Times New Roman"/>
      <family val="1"/>
      <charset val="204"/>
    </font>
    <font>
      <b/>
      <sz val="12"/>
      <color rgb="FFFF0000"/>
      <name val="Times New Roman"/>
      <family val="1"/>
      <charset val="204"/>
    </font>
    <font>
      <b/>
      <sz val="11"/>
      <name val="Times New Roman"/>
      <family val="1"/>
      <charset val="204"/>
    </font>
    <font>
      <sz val="12"/>
      <color rgb="FF000000"/>
      <name val="Times New Roman"/>
      <family val="1"/>
      <charset val="204"/>
    </font>
  </fonts>
  <fills count="5">
    <fill>
      <patternFill patternType="none"/>
    </fill>
    <fill>
      <patternFill patternType="gray125"/>
    </fill>
    <fill>
      <patternFill patternType="solid">
        <fgColor rgb="FF00FF00"/>
        <bgColor indexed="64"/>
      </patternFill>
    </fill>
    <fill>
      <patternFill patternType="solid">
        <fgColor theme="0"/>
        <bgColor indexed="64"/>
      </patternFill>
    </fill>
    <fill>
      <patternFill patternType="solid">
        <fgColor theme="1"/>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s>
  <cellStyleXfs count="6">
    <xf numFmtId="0" fontId="0" fillId="0" borderId="0"/>
    <xf numFmtId="0" fontId="2" fillId="0" borderId="0"/>
    <xf numFmtId="0" fontId="2" fillId="0" borderId="0"/>
    <xf numFmtId="0" fontId="2" fillId="0" borderId="0"/>
    <xf numFmtId="0" fontId="4" fillId="0" borderId="0"/>
    <xf numFmtId="0" fontId="5" fillId="0" borderId="0" applyNumberFormat="0" applyFill="0" applyBorder="0" applyAlignment="0" applyProtection="0"/>
  </cellStyleXfs>
  <cellXfs count="74">
    <xf numFmtId="0" fontId="0" fillId="0" borderId="0" xfId="0"/>
    <xf numFmtId="0" fontId="1" fillId="0" borderId="0" xfId="0" applyFont="1" applyAlignment="1">
      <alignment vertical="top" wrapText="1"/>
    </xf>
    <xf numFmtId="0" fontId="1" fillId="0" borderId="0" xfId="0" applyFont="1" applyAlignment="1">
      <alignment horizontal="center" vertical="top" wrapText="1"/>
    </xf>
    <xf numFmtId="4" fontId="1" fillId="0" borderId="0" xfId="0" applyNumberFormat="1" applyFont="1" applyAlignment="1">
      <alignment horizontal="left" vertical="top" wrapText="1"/>
    </xf>
    <xf numFmtId="4" fontId="6" fillId="0" borderId="0" xfId="0" applyNumberFormat="1" applyFont="1" applyAlignment="1">
      <alignment horizontal="center" vertical="top" wrapText="1"/>
    </xf>
    <xf numFmtId="0" fontId="1" fillId="0" borderId="0" xfId="0" applyFont="1" applyAlignment="1">
      <alignment horizontal="center" vertical="center" wrapText="1"/>
    </xf>
    <xf numFmtId="0" fontId="1" fillId="0" borderId="1" xfId="0" applyFont="1" applyFill="1" applyBorder="1" applyAlignment="1">
      <alignment vertical="top" wrapText="1"/>
    </xf>
    <xf numFmtId="4" fontId="6" fillId="0" borderId="1" xfId="0" applyNumberFormat="1" applyFont="1" applyFill="1" applyBorder="1" applyAlignment="1">
      <alignment horizontal="center" vertical="top" wrapText="1"/>
    </xf>
    <xf numFmtId="0" fontId="1" fillId="0" borderId="1" xfId="0" applyFont="1" applyFill="1" applyBorder="1" applyAlignment="1">
      <alignment horizontal="center" vertical="center" wrapText="1"/>
    </xf>
    <xf numFmtId="0" fontId="1" fillId="3" borderId="0" xfId="0" applyFont="1" applyFill="1" applyAlignment="1">
      <alignment vertical="top" wrapText="1"/>
    </xf>
    <xf numFmtId="164" fontId="11" fillId="0" borderId="1" xfId="1" applyNumberFormat="1" applyFont="1" applyFill="1" applyBorder="1" applyAlignment="1">
      <alignment horizontal="center" vertical="center" wrapText="1"/>
    </xf>
    <xf numFmtId="0" fontId="8" fillId="0" borderId="1" xfId="1" applyFont="1" applyFill="1" applyBorder="1" applyAlignment="1">
      <alignment horizontal="center" vertical="center" wrapText="1"/>
    </xf>
    <xf numFmtId="164" fontId="9" fillId="0" borderId="1" xfId="1" applyNumberFormat="1" applyFont="1" applyFill="1" applyBorder="1" applyAlignment="1">
      <alignment horizontal="center" vertical="center" wrapText="1"/>
    </xf>
    <xf numFmtId="49" fontId="10" fillId="0" borderId="1" xfId="1" applyNumberFormat="1" applyFont="1" applyFill="1" applyBorder="1" applyAlignment="1">
      <alignment horizontal="center" vertical="center" wrapText="1"/>
    </xf>
    <xf numFmtId="164" fontId="10" fillId="0" borderId="1" xfId="1" applyNumberFormat="1" applyFont="1" applyFill="1" applyBorder="1" applyAlignment="1">
      <alignment horizontal="center" vertical="center" wrapText="1"/>
    </xf>
    <xf numFmtId="0" fontId="13" fillId="0" borderId="1" xfId="5" applyFont="1" applyFill="1" applyBorder="1" applyAlignment="1">
      <alignment horizontal="center" vertical="center"/>
    </xf>
    <xf numFmtId="0" fontId="13" fillId="0" borderId="0" xfId="0" applyFont="1" applyAlignment="1">
      <alignment horizontal="center" vertical="center" wrapText="1"/>
    </xf>
    <xf numFmtId="49" fontId="11" fillId="0" borderId="1" xfId="1" applyNumberFormat="1" applyFont="1" applyFill="1" applyBorder="1" applyAlignment="1">
      <alignment horizontal="center" vertical="center" wrapText="1"/>
    </xf>
    <xf numFmtId="14" fontId="1" fillId="0" borderId="1" xfId="0" applyNumberFormat="1" applyFont="1" applyFill="1" applyBorder="1" applyAlignment="1">
      <alignment vertical="top" wrapText="1"/>
    </xf>
    <xf numFmtId="14" fontId="1" fillId="0" borderId="1" xfId="0" applyNumberFormat="1" applyFont="1" applyFill="1" applyBorder="1" applyAlignment="1">
      <alignment horizontal="center" vertical="top" wrapText="1"/>
    </xf>
    <xf numFmtId="0" fontId="5" fillId="0" borderId="1" xfId="5" applyFill="1" applyBorder="1" applyAlignment="1">
      <alignment horizontal="center" vertical="top" wrapText="1"/>
    </xf>
    <xf numFmtId="0" fontId="9" fillId="0" borderId="1" xfId="1"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1" fillId="0" borderId="0" xfId="0" applyFont="1" applyFill="1" applyAlignment="1">
      <alignment horizontal="center" vertical="center" wrapText="1"/>
    </xf>
    <xf numFmtId="0" fontId="8" fillId="0" borderId="0" xfId="0" applyFont="1" applyAlignment="1">
      <alignment horizontal="center" vertical="top" wrapText="1"/>
    </xf>
    <xf numFmtId="14" fontId="1" fillId="0" borderId="1" xfId="0" applyNumberFormat="1" applyFont="1" applyFill="1" applyBorder="1" applyAlignment="1">
      <alignment horizontal="center" vertical="center" wrapText="1"/>
    </xf>
    <xf numFmtId="0" fontId="7" fillId="0" borderId="1" xfId="5" applyFont="1" applyFill="1" applyBorder="1" applyAlignment="1">
      <alignment horizontal="center" vertical="top" wrapText="1"/>
    </xf>
    <xf numFmtId="0" fontId="1" fillId="0" borderId="1" xfId="0" applyFont="1" applyFill="1" applyBorder="1" applyAlignment="1">
      <alignment horizontal="center" vertical="top" wrapText="1"/>
    </xf>
    <xf numFmtId="0" fontId="8" fillId="0" borderId="1" xfId="0" applyFont="1" applyFill="1" applyBorder="1" applyAlignment="1">
      <alignment horizontal="center" vertical="top" wrapText="1"/>
    </xf>
    <xf numFmtId="0" fontId="1" fillId="0" borderId="0" xfId="0" applyFont="1" applyFill="1" applyAlignment="1">
      <alignment vertical="top" wrapText="1"/>
    </xf>
    <xf numFmtId="2" fontId="6" fillId="0" borderId="1" xfId="0" applyNumberFormat="1" applyFont="1" applyFill="1" applyBorder="1" applyAlignment="1">
      <alignment horizontal="center" vertical="top" wrapText="1"/>
    </xf>
    <xf numFmtId="0" fontId="13" fillId="0" borderId="1" xfId="0" applyFont="1" applyFill="1" applyBorder="1" applyAlignment="1">
      <alignment horizontal="center" vertical="center" wrapText="1"/>
    </xf>
    <xf numFmtId="4" fontId="1" fillId="0" borderId="1" xfId="0" applyNumberFormat="1" applyFont="1" applyFill="1" applyBorder="1" applyAlignment="1">
      <alignment horizontal="left" vertical="top" wrapText="1"/>
    </xf>
    <xf numFmtId="14" fontId="5" fillId="0" borderId="1" xfId="5" applyNumberFormat="1" applyFill="1" applyBorder="1" applyAlignment="1">
      <alignment horizontal="center" vertical="top" wrapText="1"/>
    </xf>
    <xf numFmtId="4" fontId="3" fillId="0" borderId="1" xfId="0" applyNumberFormat="1" applyFont="1" applyFill="1" applyBorder="1" applyAlignment="1">
      <alignment horizontal="center" vertical="top" wrapText="1"/>
    </xf>
    <xf numFmtId="0" fontId="1" fillId="0" borderId="0" xfId="0" applyFont="1" applyBorder="1" applyAlignment="1">
      <alignment horizontal="center" vertical="top" wrapText="1"/>
    </xf>
    <xf numFmtId="0" fontId="3" fillId="0" borderId="1" xfId="1" applyFont="1" applyFill="1" applyBorder="1" applyAlignment="1">
      <alignment horizontal="center" vertical="center" wrapText="1"/>
    </xf>
    <xf numFmtId="0" fontId="6" fillId="0" borderId="0" xfId="0" applyFont="1" applyAlignment="1">
      <alignment horizontal="center" vertical="center" wrapText="1"/>
    </xf>
    <xf numFmtId="0" fontId="1" fillId="2" borderId="0" xfId="0" applyFont="1" applyFill="1" applyAlignment="1">
      <alignment vertical="top" wrapText="1"/>
    </xf>
    <xf numFmtId="0" fontId="6" fillId="0" borderId="1" xfId="0" applyFont="1" applyFill="1" applyBorder="1" applyAlignment="1">
      <alignment horizontal="center" vertical="center" wrapText="1"/>
    </xf>
    <xf numFmtId="0" fontId="16" fillId="0" borderId="1" xfId="1" applyFont="1" applyFill="1" applyBorder="1" applyAlignment="1">
      <alignment horizontal="center" vertical="center" wrapText="1"/>
    </xf>
    <xf numFmtId="0" fontId="6" fillId="0" borderId="0" xfId="0" applyFont="1" applyFill="1" applyAlignment="1">
      <alignment horizontal="center" vertical="center" wrapText="1"/>
    </xf>
    <xf numFmtId="0" fontId="6" fillId="0" borderId="0" xfId="0" applyFont="1" applyFill="1" applyBorder="1" applyAlignment="1">
      <alignment horizontal="center" vertical="center" wrapText="1"/>
    </xf>
    <xf numFmtId="0" fontId="1" fillId="0" borderId="1" xfId="0" applyFont="1" applyFill="1" applyBorder="1" applyAlignment="1">
      <alignment horizontal="center" vertical="center"/>
    </xf>
    <xf numFmtId="4" fontId="12" fillId="0" borderId="1" xfId="0" applyNumberFormat="1" applyFont="1" applyFill="1" applyBorder="1" applyAlignment="1">
      <alignment horizontal="left" vertical="top" wrapText="1"/>
    </xf>
    <xf numFmtId="0" fontId="14" fillId="0" borderId="5"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14" fillId="0" borderId="6" xfId="0" applyFont="1" applyFill="1" applyBorder="1" applyAlignment="1">
      <alignment horizontal="center" vertical="center" wrapText="1"/>
    </xf>
    <xf numFmtId="0" fontId="3" fillId="0" borderId="1" xfId="5" applyFont="1" applyFill="1" applyBorder="1" applyAlignment="1">
      <alignment horizontal="center" vertical="center" wrapText="1"/>
    </xf>
    <xf numFmtId="4" fontId="6" fillId="0" borderId="1" xfId="0" applyNumberFormat="1" applyFont="1" applyFill="1" applyBorder="1" applyAlignment="1">
      <alignment horizontal="center" vertical="center" wrapText="1"/>
    </xf>
    <xf numFmtId="0" fontId="1" fillId="0" borderId="1" xfId="1" applyFont="1" applyFill="1" applyBorder="1" applyAlignment="1">
      <alignment horizontal="center" vertical="center" wrapText="1"/>
    </xf>
    <xf numFmtId="0" fontId="0" fillId="0" borderId="1" xfId="0" applyFill="1" applyBorder="1" applyAlignment="1">
      <alignment horizontal="center" vertical="top"/>
    </xf>
    <xf numFmtId="0" fontId="5" fillId="0" borderId="1" xfId="5" applyFill="1" applyBorder="1" applyAlignment="1">
      <alignment horizontal="center" vertical="top"/>
    </xf>
    <xf numFmtId="14" fontId="17" fillId="0" borderId="1" xfId="0" applyNumberFormat="1" applyFont="1" applyFill="1" applyBorder="1" applyAlignment="1">
      <alignment horizontal="center" vertical="top" wrapText="1"/>
    </xf>
    <xf numFmtId="0" fontId="17" fillId="0" borderId="3" xfId="0" applyFont="1" applyFill="1" applyBorder="1" applyAlignment="1">
      <alignment horizontal="center" vertical="top" wrapText="1"/>
    </xf>
    <xf numFmtId="0" fontId="5" fillId="0" borderId="3" xfId="5" applyFill="1" applyBorder="1" applyAlignment="1">
      <alignment horizontal="center" vertical="top" wrapText="1"/>
    </xf>
    <xf numFmtId="0" fontId="1" fillId="0" borderId="6" xfId="0" applyFont="1" applyFill="1" applyBorder="1" applyAlignment="1">
      <alignment horizontal="center" vertical="center"/>
    </xf>
    <xf numFmtId="0" fontId="1" fillId="4" borderId="0" xfId="0" applyFont="1" applyFill="1" applyAlignment="1">
      <alignment horizontal="center" vertical="top" wrapText="1"/>
    </xf>
    <xf numFmtId="0" fontId="1" fillId="4" borderId="0" xfId="0" applyFont="1" applyFill="1" applyAlignment="1">
      <alignment horizontal="center" vertical="center" wrapText="1"/>
    </xf>
    <xf numFmtId="0" fontId="13" fillId="4" borderId="0" xfId="0" applyFont="1" applyFill="1" applyAlignment="1">
      <alignment horizontal="center" vertical="center" wrapText="1"/>
    </xf>
    <xf numFmtId="0" fontId="6" fillId="4" borderId="0" xfId="0" applyFont="1" applyFill="1" applyAlignment="1">
      <alignment horizontal="center" vertical="center" wrapText="1"/>
    </xf>
    <xf numFmtId="0" fontId="1" fillId="4" borderId="0" xfId="0" applyFont="1" applyFill="1" applyAlignment="1">
      <alignment vertical="top" wrapText="1"/>
    </xf>
    <xf numFmtId="4" fontId="6" fillId="4" borderId="0" xfId="0" applyNumberFormat="1" applyFont="1" applyFill="1" applyAlignment="1">
      <alignment horizontal="center" vertical="top" wrapText="1"/>
    </xf>
    <xf numFmtId="4" fontId="1" fillId="4" borderId="0" xfId="0" applyNumberFormat="1" applyFont="1" applyFill="1" applyAlignment="1">
      <alignment horizontal="left" vertical="top" wrapText="1"/>
    </xf>
    <xf numFmtId="0" fontId="8" fillId="4" borderId="0" xfId="0" applyFont="1" applyFill="1" applyAlignment="1">
      <alignment horizontal="center" vertical="top" wrapText="1"/>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8" fillId="0" borderId="3" xfId="1" applyFont="1" applyFill="1" applyBorder="1" applyAlignment="1">
      <alignment horizontal="center" vertical="center" wrapText="1"/>
    </xf>
    <xf numFmtId="0" fontId="1" fillId="4" borderId="1" xfId="0" applyFont="1" applyFill="1" applyBorder="1" applyAlignment="1">
      <alignment horizontal="center" vertical="top" wrapText="1"/>
    </xf>
  </cellXfs>
  <cellStyles count="6">
    <cellStyle name="Гиперссылка" xfId="5" builtinId="8"/>
    <cellStyle name="Обычный" xfId="0" builtinId="0"/>
    <cellStyle name="Обычный 2" xfId="2"/>
    <cellStyle name="Обычный 3" xfId="3"/>
    <cellStyle name="Обычный 4" xfId="1"/>
    <cellStyle name="Стиль 1" xfId="4"/>
  </cellStyles>
  <dxfs count="0"/>
  <tableStyles count="0" defaultTableStyle="TableStyleMedium2" defaultPivotStyle="PivotStyleLight16"/>
  <colors>
    <mruColors>
      <color rgb="FF0000FF"/>
      <color rgb="FF00FF00"/>
      <color rgb="FF97FFFF"/>
      <color rgb="FFCCCCFF"/>
      <color rgb="FF00FFFF"/>
      <color rgb="FF66FFFF"/>
      <color rgb="FFFFCCFF"/>
      <color rgb="FF81FFCC"/>
      <color rgb="FFCF31BC"/>
      <color rgb="FFCC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34</xdr:col>
      <xdr:colOff>721178</xdr:colOff>
      <xdr:row>115</xdr:row>
      <xdr:rowOff>0</xdr:rowOff>
    </xdr:from>
    <xdr:ext cx="184731" cy="264560"/>
    <xdr:sp macro="" textlink="">
      <xdr:nvSpPr>
        <xdr:cNvPr id="3" name="TextBox 2"/>
        <xdr:cNvSpPr txBox="1"/>
      </xdr:nvSpPr>
      <xdr:spPr>
        <a:xfrm>
          <a:off x="34507714" y="66673639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58</xdr:col>
      <xdr:colOff>739589</xdr:colOff>
      <xdr:row>21</xdr:row>
      <xdr:rowOff>0</xdr:rowOff>
    </xdr:from>
    <xdr:ext cx="184731" cy="264560"/>
    <xdr:sp macro="" textlink="">
      <xdr:nvSpPr>
        <xdr:cNvPr id="4" name="TextBox 3"/>
        <xdr:cNvSpPr txBox="1"/>
      </xdr:nvSpPr>
      <xdr:spPr>
        <a:xfrm>
          <a:off x="57082765" y="11097185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58</xdr:col>
      <xdr:colOff>739589</xdr:colOff>
      <xdr:row>21</xdr:row>
      <xdr:rowOff>0</xdr:rowOff>
    </xdr:from>
    <xdr:ext cx="184731" cy="264560"/>
    <xdr:sp macro="" textlink="">
      <xdr:nvSpPr>
        <xdr:cNvPr id="5" name="TextBox 4"/>
        <xdr:cNvSpPr txBox="1"/>
      </xdr:nvSpPr>
      <xdr:spPr>
        <a:xfrm>
          <a:off x="57082765" y="11097185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58</xdr:col>
      <xdr:colOff>739589</xdr:colOff>
      <xdr:row>21</xdr:row>
      <xdr:rowOff>0</xdr:rowOff>
    </xdr:from>
    <xdr:ext cx="184731" cy="264560"/>
    <xdr:sp macro="" textlink="">
      <xdr:nvSpPr>
        <xdr:cNvPr id="6" name="TextBox 5"/>
        <xdr:cNvSpPr txBox="1"/>
      </xdr:nvSpPr>
      <xdr:spPr>
        <a:xfrm>
          <a:off x="57082765" y="11097185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58</xdr:col>
      <xdr:colOff>739589</xdr:colOff>
      <xdr:row>58</xdr:row>
      <xdr:rowOff>0</xdr:rowOff>
    </xdr:from>
    <xdr:ext cx="184731" cy="264560"/>
    <xdr:sp macro="" textlink="">
      <xdr:nvSpPr>
        <xdr:cNvPr id="7" name="TextBox 6"/>
        <xdr:cNvSpPr txBox="1"/>
      </xdr:nvSpPr>
      <xdr:spPr>
        <a:xfrm>
          <a:off x="42573389" y="20136242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58</xdr:col>
      <xdr:colOff>739589</xdr:colOff>
      <xdr:row>121</xdr:row>
      <xdr:rowOff>0</xdr:rowOff>
    </xdr:from>
    <xdr:ext cx="184731" cy="264560"/>
    <xdr:sp macro="" textlink="">
      <xdr:nvSpPr>
        <xdr:cNvPr id="8" name="TextBox 7"/>
        <xdr:cNvSpPr txBox="1"/>
      </xdr:nvSpPr>
      <xdr:spPr>
        <a:xfrm>
          <a:off x="58022939" y="2438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58</xdr:col>
      <xdr:colOff>739589</xdr:colOff>
      <xdr:row>121</xdr:row>
      <xdr:rowOff>0</xdr:rowOff>
    </xdr:from>
    <xdr:ext cx="184731" cy="264560"/>
    <xdr:sp macro="" textlink="">
      <xdr:nvSpPr>
        <xdr:cNvPr id="9" name="TextBox 8"/>
        <xdr:cNvSpPr txBox="1"/>
      </xdr:nvSpPr>
      <xdr:spPr>
        <a:xfrm>
          <a:off x="58022939" y="2438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58</xdr:col>
      <xdr:colOff>739589</xdr:colOff>
      <xdr:row>121</xdr:row>
      <xdr:rowOff>0</xdr:rowOff>
    </xdr:from>
    <xdr:ext cx="184731" cy="264560"/>
    <xdr:sp macro="" textlink="">
      <xdr:nvSpPr>
        <xdr:cNvPr id="10" name="TextBox 9"/>
        <xdr:cNvSpPr txBox="1"/>
      </xdr:nvSpPr>
      <xdr:spPr>
        <a:xfrm>
          <a:off x="58022939" y="2438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58</xdr:col>
      <xdr:colOff>739589</xdr:colOff>
      <xdr:row>86</xdr:row>
      <xdr:rowOff>0</xdr:rowOff>
    </xdr:from>
    <xdr:ext cx="184731" cy="264560"/>
    <xdr:sp macro="" textlink="">
      <xdr:nvSpPr>
        <xdr:cNvPr id="11" name="TextBox 10"/>
        <xdr:cNvSpPr txBox="1"/>
      </xdr:nvSpPr>
      <xdr:spPr>
        <a:xfrm>
          <a:off x="58022939" y="10829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34</xdr:col>
      <xdr:colOff>721178</xdr:colOff>
      <xdr:row>148</xdr:row>
      <xdr:rowOff>0</xdr:rowOff>
    </xdr:from>
    <xdr:ext cx="184731" cy="264560"/>
    <xdr:sp macro="" textlink="">
      <xdr:nvSpPr>
        <xdr:cNvPr id="12" name="TextBox 11"/>
        <xdr:cNvSpPr txBox="1"/>
      </xdr:nvSpPr>
      <xdr:spPr>
        <a:xfrm>
          <a:off x="38278253" y="3123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fedresurs.ru/bankruptmessage/7E3C4D22013E68CA3DF4ED7247E54552" TargetMode="External"/><Relationship Id="rId299" Type="http://schemas.openxmlformats.org/officeDocument/2006/relationships/hyperlink" Target="https://fedresurs.ru/bankruptmessage/EEA3D80801904374882056E3F00D3A04" TargetMode="External"/><Relationship Id="rId21" Type="http://schemas.openxmlformats.org/officeDocument/2006/relationships/hyperlink" Target="https://fedresurs.ru/bankruptmessage/8E977E0C09CB889AF984DDFC64E892B1" TargetMode="External"/><Relationship Id="rId63" Type="http://schemas.openxmlformats.org/officeDocument/2006/relationships/hyperlink" Target="https://fedresurs.ru/bankruptmessage/F7CF04CB07A2F3DB27940C596BE3DE7A" TargetMode="External"/><Relationship Id="rId159" Type="http://schemas.openxmlformats.org/officeDocument/2006/relationships/hyperlink" Target="https://fedresurs.ru/bankruptmessage/C334F2CBCC6D24694714A14C424056C8" TargetMode="External"/><Relationship Id="rId324" Type="http://schemas.openxmlformats.org/officeDocument/2006/relationships/hyperlink" Target="https://fedresurs.ru/bankruptmessage/76B8C835664E48109454D40DF45E7375" TargetMode="External"/><Relationship Id="rId366" Type="http://schemas.openxmlformats.org/officeDocument/2006/relationships/hyperlink" Target="https://fedresurs.ru/bankruptmessage/76B8C835664E48109454D40DF45E7375" TargetMode="External"/><Relationship Id="rId531" Type="http://schemas.openxmlformats.org/officeDocument/2006/relationships/hyperlink" Target="https://fedresurs.ru/bankruptmessage/A8C14B7C52CB4CCBA3369F4F6BBEA10A" TargetMode="External"/><Relationship Id="rId573" Type="http://schemas.openxmlformats.org/officeDocument/2006/relationships/hyperlink" Target="https://fedresurs.ru/bankruptmessage/565947076F4BCC5B6E3410290DC21F74" TargetMode="External"/><Relationship Id="rId629" Type="http://schemas.openxmlformats.org/officeDocument/2006/relationships/hyperlink" Target="https://fedresurs.ru/bankruptmessage/787D3AA442554AE3B322CA3F3A464CF8" TargetMode="External"/><Relationship Id="rId170" Type="http://schemas.openxmlformats.org/officeDocument/2006/relationships/hyperlink" Target="https://fedresurs.ru/bankruptmessage/CC2BC4DE8603F3F9E4244790B24D277B" TargetMode="External"/><Relationship Id="rId226" Type="http://schemas.openxmlformats.org/officeDocument/2006/relationships/hyperlink" Target="https://fedresurs.ru/bankruptmessage/72DD01936E9DE519C12496748CA3B2E8" TargetMode="External"/><Relationship Id="rId433" Type="http://schemas.openxmlformats.org/officeDocument/2006/relationships/hyperlink" Target="https://fedresurs.ru/bankruptmessage/CBDA98BE264646DA81731861F1E163DE" TargetMode="External"/><Relationship Id="rId268" Type="http://schemas.openxmlformats.org/officeDocument/2006/relationships/hyperlink" Target="https://fedresurs.ru/bankruptmessage/BC64BE173F298EFA9BF4144B437C1D6F" TargetMode="External"/><Relationship Id="rId475" Type="http://schemas.openxmlformats.org/officeDocument/2006/relationships/hyperlink" Target="https://fedresurs.ru/bankruptmessage/E88DA5473A9B471083B4FC243B94B89A" TargetMode="External"/><Relationship Id="rId32" Type="http://schemas.openxmlformats.org/officeDocument/2006/relationships/hyperlink" Target="https://fedresurs.ru/bankruptmessage/2D0F073E54DE9A386DC40AD959621157" TargetMode="External"/><Relationship Id="rId74" Type="http://schemas.openxmlformats.org/officeDocument/2006/relationships/hyperlink" Target="https://fedresurs.ru/bankruptmessage/E700751B757B2D5813E495293569FD11" TargetMode="External"/><Relationship Id="rId128" Type="http://schemas.openxmlformats.org/officeDocument/2006/relationships/hyperlink" Target="https://fedresurs.ru/bankruptmessage/1E288CF73BB73908B1F4C0BECB056B99" TargetMode="External"/><Relationship Id="rId335" Type="http://schemas.openxmlformats.org/officeDocument/2006/relationships/hyperlink" Target="https://fedresurs.ru/bankruptmessage/9C34C1FDB6024609B4865740506F033C" TargetMode="External"/><Relationship Id="rId377" Type="http://schemas.openxmlformats.org/officeDocument/2006/relationships/hyperlink" Target="https://fedresurs.ru/bankruptmessage/F3500D8FC93F42E842A4277CF7A2C80D" TargetMode="External"/><Relationship Id="rId500" Type="http://schemas.openxmlformats.org/officeDocument/2006/relationships/hyperlink" Target="https://fedresurs.ru/bankruptmessage/A9CECEAB78DE5EF9B3C4A0FDA01156F1" TargetMode="External"/><Relationship Id="rId542" Type="http://schemas.openxmlformats.org/officeDocument/2006/relationships/hyperlink" Target="https://fedresurs.ru/bankruptmessage/F01239D03D134F43B87A7B5755789B7A" TargetMode="External"/><Relationship Id="rId584" Type="http://schemas.openxmlformats.org/officeDocument/2006/relationships/hyperlink" Target="https://fedresurs.ru/bankruptmessage/FE94911949B5796B1DA449DE604D66F3" TargetMode="External"/><Relationship Id="rId5" Type="http://schemas.openxmlformats.org/officeDocument/2006/relationships/hyperlink" Target="https://fedresurs.ru/bankruptmessage/B59867142E340809CD84C60DA12A5C81" TargetMode="External"/><Relationship Id="rId181" Type="http://schemas.openxmlformats.org/officeDocument/2006/relationships/hyperlink" Target="https://fedresurs.ru/bankruptmessage/1D1200A8B9C006DB83A416142E556D2D" TargetMode="External"/><Relationship Id="rId237" Type="http://schemas.openxmlformats.org/officeDocument/2006/relationships/hyperlink" Target="https://fedresurs.ru/bankruptmessage/92DFC3BEFC80DB78BDA4EB43E14661A1" TargetMode="External"/><Relationship Id="rId402" Type="http://schemas.openxmlformats.org/officeDocument/2006/relationships/hyperlink" Target="https://fedresurs.ru/bankruptmessage/1B057D6336C54D79933C4F5FD9A76CCF" TargetMode="External"/><Relationship Id="rId279" Type="http://schemas.openxmlformats.org/officeDocument/2006/relationships/hyperlink" Target="https://fedresurs.ru/bankruptmessage/065409EF6E39486AA1A4D8B0A9C536CC" TargetMode="External"/><Relationship Id="rId444" Type="http://schemas.openxmlformats.org/officeDocument/2006/relationships/hyperlink" Target="https://fedresurs.ru/bankruptmessage/68461125E81240A39D8039C618480CF1" TargetMode="External"/><Relationship Id="rId486" Type="http://schemas.openxmlformats.org/officeDocument/2006/relationships/hyperlink" Target="https://fedresurs.ru/bankruptmessage/C7C8B8B6C7C6413490B578B7588C5FA6" TargetMode="External"/><Relationship Id="rId43" Type="http://schemas.openxmlformats.org/officeDocument/2006/relationships/hyperlink" Target="https://fedresurs.ru/bankruptmessage/9D09AD70542A2AABBC047C900B085717" TargetMode="External"/><Relationship Id="rId139" Type="http://schemas.openxmlformats.org/officeDocument/2006/relationships/hyperlink" Target="https://fedresurs.ru/bankruptmessage/7FDE8ACDFDD522F96B74D600B9CE38D6" TargetMode="External"/><Relationship Id="rId290" Type="http://schemas.openxmlformats.org/officeDocument/2006/relationships/hyperlink" Target="https://fedresurs.ru/bankruptmessage/4617026F92154C518DBF873BCD81ABEF" TargetMode="External"/><Relationship Id="rId304" Type="http://schemas.openxmlformats.org/officeDocument/2006/relationships/hyperlink" Target="https://fedresurs.ru/bankruptmessage/E18B192A43B5416CB4D3647EC7E68674" TargetMode="External"/><Relationship Id="rId346" Type="http://schemas.openxmlformats.org/officeDocument/2006/relationships/hyperlink" Target="https://fedresurs.ru/bankruptmessage/B9C1CE9B2A0DDF084584B786222BB2F8" TargetMode="External"/><Relationship Id="rId388" Type="http://schemas.openxmlformats.org/officeDocument/2006/relationships/hyperlink" Target="https://fedresurs.ru/bankruptmessage/DFF8FF86A3A8AA490494305B1B9CFBDF" TargetMode="External"/><Relationship Id="rId511" Type="http://schemas.openxmlformats.org/officeDocument/2006/relationships/hyperlink" Target="https://fedresurs.ru/bankruptmessage/42946F0929DFB3BBF604ACE277277C6D" TargetMode="External"/><Relationship Id="rId553" Type="http://schemas.openxmlformats.org/officeDocument/2006/relationships/hyperlink" Target="https://fedresurs.ru/bankruptmessage/75A47D750196C6F8427456A61C2A933A" TargetMode="External"/><Relationship Id="rId609" Type="http://schemas.openxmlformats.org/officeDocument/2006/relationships/hyperlink" Target="https://fedresurs.ru/bankruptmessage/45295769A15C089A49041218681665C4" TargetMode="External"/><Relationship Id="rId85" Type="http://schemas.openxmlformats.org/officeDocument/2006/relationships/hyperlink" Target="https://fedresurs.ru/bankruptmessage/E9B5B6E7BE57E13AD5247C052D1CBBF9" TargetMode="External"/><Relationship Id="rId150" Type="http://schemas.openxmlformats.org/officeDocument/2006/relationships/hyperlink" Target="https://fedresurs.ru/bankruptmessage/9493B6E7A59D9D1940B4F45127B104EF" TargetMode="External"/><Relationship Id="rId192" Type="http://schemas.openxmlformats.org/officeDocument/2006/relationships/hyperlink" Target="https://fedresurs.ru/bankruptmessage/48D09864F3C5C3895944AD4948593CEF" TargetMode="External"/><Relationship Id="rId206" Type="http://schemas.openxmlformats.org/officeDocument/2006/relationships/hyperlink" Target="https://fedresurs.ru/bankruptmessage/B751916C8A61FD88CFE4F6DEBEA723B8" TargetMode="External"/><Relationship Id="rId413" Type="http://schemas.openxmlformats.org/officeDocument/2006/relationships/hyperlink" Target="https://fedresurs.ru/bankruptmessage/606296CCB79F41E480D5BCB6A2DC4E15" TargetMode="External"/><Relationship Id="rId595" Type="http://schemas.openxmlformats.org/officeDocument/2006/relationships/hyperlink" Target="https://fedresurs.ru/bankruptmessage/4948A121F400B31BF0F457E788B3D217" TargetMode="External"/><Relationship Id="rId248" Type="http://schemas.openxmlformats.org/officeDocument/2006/relationships/hyperlink" Target="https://fedresurs.ru/bankruptmessage/B5FA0FC2B5CECD6B410444AE82C4E475" TargetMode="External"/><Relationship Id="rId455" Type="http://schemas.openxmlformats.org/officeDocument/2006/relationships/hyperlink" Target="https://fedresurs.ru/bankruptmessage/185E4FEA68CC42C29EE1890904C62A94" TargetMode="External"/><Relationship Id="rId497" Type="http://schemas.openxmlformats.org/officeDocument/2006/relationships/hyperlink" Target="https://fedresurs.ru/bankruptmessage/060B26F505224CDEAA306214E61898B4" TargetMode="External"/><Relationship Id="rId620" Type="http://schemas.openxmlformats.org/officeDocument/2006/relationships/hyperlink" Target="https://fedresurs.ru/bankruptmessage/FE1AF79C7972414581387D99C9D83007" TargetMode="External"/><Relationship Id="rId12" Type="http://schemas.openxmlformats.org/officeDocument/2006/relationships/hyperlink" Target="https://fedresurs.ru/bankruptmessage/1A9227D29DFCDE787DA4B2380C9284CA" TargetMode="External"/><Relationship Id="rId108" Type="http://schemas.openxmlformats.org/officeDocument/2006/relationships/hyperlink" Target="https://fedresurs.ru/bankruptmessage/E700751B757B2D5813E495293569FD11" TargetMode="External"/><Relationship Id="rId315" Type="http://schemas.openxmlformats.org/officeDocument/2006/relationships/hyperlink" Target="https://fedresurs.ru/bankruptmessage/9119F9D1661747EFA2C8D3C5037F232F" TargetMode="External"/><Relationship Id="rId357" Type="http://schemas.openxmlformats.org/officeDocument/2006/relationships/hyperlink" Target="https://fedresurs.ru/bankruptmessage/9B8EC7063E44B12B42E424C73945B85F" TargetMode="External"/><Relationship Id="rId522" Type="http://schemas.openxmlformats.org/officeDocument/2006/relationships/hyperlink" Target="https://fedresurs.ru/bankruptmessage/E975731B3D65860BACA45567B9C88410" TargetMode="External"/><Relationship Id="rId54" Type="http://schemas.openxmlformats.org/officeDocument/2006/relationships/hyperlink" Target="https://fedresurs.ru/bankruptmessage/E7AB0FF78F4E5F09D72432595EFB613C&amp;attempt=1" TargetMode="External"/><Relationship Id="rId96" Type="http://schemas.openxmlformats.org/officeDocument/2006/relationships/hyperlink" Target="https://fedresurs.ru/bankruptmessage/15B1F0CB73636328E3F4013670AA9819" TargetMode="External"/><Relationship Id="rId161" Type="http://schemas.openxmlformats.org/officeDocument/2006/relationships/hyperlink" Target="https://fedresurs.ru/bankruptmessage/300A945B742487AA4744ECFAE047CA47" TargetMode="External"/><Relationship Id="rId217" Type="http://schemas.openxmlformats.org/officeDocument/2006/relationships/hyperlink" Target="https://fedresurs.ru/bankruptmessage/B17F95795681F7B974D42EE5D2F6C149" TargetMode="External"/><Relationship Id="rId399" Type="http://schemas.openxmlformats.org/officeDocument/2006/relationships/hyperlink" Target="https://fedresurs.ru/bankruptmessage/91FF8EA399CD4E36B53E8C890C847967" TargetMode="External"/><Relationship Id="rId564" Type="http://schemas.openxmlformats.org/officeDocument/2006/relationships/hyperlink" Target="https://fedresurs.ru/bankruptmessage/F9A3D9899023CA39C4B4B65273DE8D1F" TargetMode="External"/><Relationship Id="rId259" Type="http://schemas.openxmlformats.org/officeDocument/2006/relationships/hyperlink" Target="https://fedresurs.ru/bankruptmessage/EE9418382E68D29A95B479FABFE8EFC2" TargetMode="External"/><Relationship Id="rId424" Type="http://schemas.openxmlformats.org/officeDocument/2006/relationships/hyperlink" Target="https://fedresurs.ru/bankruptmessage/55CC8D6BD63B4322AC07059B0112F8A0" TargetMode="External"/><Relationship Id="rId466" Type="http://schemas.openxmlformats.org/officeDocument/2006/relationships/hyperlink" Target="https://fedresurs.ru/bankruptmessage/83EF49A7556B48CB7184324FE1850308" TargetMode="External"/><Relationship Id="rId631" Type="http://schemas.openxmlformats.org/officeDocument/2006/relationships/hyperlink" Target="https://fedresurs.ru/bankruptmessage/787D3AA442554AE3B322CA3F3A464CF8" TargetMode="External"/><Relationship Id="rId23" Type="http://schemas.openxmlformats.org/officeDocument/2006/relationships/hyperlink" Target="https://bankrot.fedresurs.ru/MessageWindow.aspx?ID=00C46D67A29ED3F806D4269E34DB9FA3&amp;attempt=1" TargetMode="External"/><Relationship Id="rId119" Type="http://schemas.openxmlformats.org/officeDocument/2006/relationships/hyperlink" Target="https://fedresurs.ru/bankruptmessage/839F8D30D275311B10C4CE80AA195046" TargetMode="External"/><Relationship Id="rId270" Type="http://schemas.openxmlformats.org/officeDocument/2006/relationships/hyperlink" Target="https://fedresurs.ru/bankruptmessage/02FC8614571D0119FCE4725D0696B877" TargetMode="External"/><Relationship Id="rId326" Type="http://schemas.openxmlformats.org/officeDocument/2006/relationships/hyperlink" Target="https://fedresurs.ru/bankruptmessage/DBF98C9240B546BBA679E387C63F85D3" TargetMode="External"/><Relationship Id="rId533" Type="http://schemas.openxmlformats.org/officeDocument/2006/relationships/hyperlink" Target="https://fedresurs.ru/bankruptmessage/3898E82EEC634A9DB7B690C408995583" TargetMode="External"/><Relationship Id="rId65" Type="http://schemas.openxmlformats.org/officeDocument/2006/relationships/hyperlink" Target="https://fedresurs.ru/bankruptmessage/BA92BF9F6CDEED89D5D48AF4A5B08D4A" TargetMode="External"/><Relationship Id="rId130" Type="http://schemas.openxmlformats.org/officeDocument/2006/relationships/hyperlink" Target="https://fedresurs.ru/bankruptmessage/F698536AAAF1C1E8E8648C079AD3CB7F" TargetMode="External"/><Relationship Id="rId368" Type="http://schemas.openxmlformats.org/officeDocument/2006/relationships/hyperlink" Target="https://fedresurs.ru/bankruptmessage/2D0F073E54DE9A386DC40AD959621157" TargetMode="External"/><Relationship Id="rId575" Type="http://schemas.openxmlformats.org/officeDocument/2006/relationships/hyperlink" Target="https://fedresurs.ru/bankruptmessage/565947076F4BCC5B6E3410290DC21F74" TargetMode="External"/><Relationship Id="rId172" Type="http://schemas.openxmlformats.org/officeDocument/2006/relationships/hyperlink" Target="https://fedresurs.ru/bankruptmessage/98303B3A8DACDB9A776486F810E6FEA6" TargetMode="External"/><Relationship Id="rId228" Type="http://schemas.openxmlformats.org/officeDocument/2006/relationships/hyperlink" Target="https://fedresurs.ru/bankruptmessage/72DD01936E9DE519C12496748CA3B2E8" TargetMode="External"/><Relationship Id="rId435" Type="http://schemas.openxmlformats.org/officeDocument/2006/relationships/hyperlink" Target="https://fedresurs.ru/bankruptmessage/63493FB26D23494EA9FAD387650E9A2D" TargetMode="External"/><Relationship Id="rId477" Type="http://schemas.openxmlformats.org/officeDocument/2006/relationships/hyperlink" Target="https://fedresurs.ru/bankruptmessage/83EF49A7556B48CB7184324FE1850308" TargetMode="External"/><Relationship Id="rId600" Type="http://schemas.openxmlformats.org/officeDocument/2006/relationships/hyperlink" Target="https://fedresurs.ru/bankruptmessage/457A71C7E43BBA383A34CA4E099DA047" TargetMode="External"/><Relationship Id="rId281" Type="http://schemas.openxmlformats.org/officeDocument/2006/relationships/hyperlink" Target="https://fedresurs.ru/bankruptmessage/43E31BACB8632408AC04DE4A5EE68C76" TargetMode="External"/><Relationship Id="rId337" Type="http://schemas.openxmlformats.org/officeDocument/2006/relationships/hyperlink" Target="https://fedresurs.ru/bankruptmessage/9C34C1FDB6024609B4865740506F033C" TargetMode="External"/><Relationship Id="rId502" Type="http://schemas.openxmlformats.org/officeDocument/2006/relationships/hyperlink" Target="https://fedresurs.ru/bankruptmessage/6378D6F42E9455D8126443F4D1535748" TargetMode="External"/><Relationship Id="rId34" Type="http://schemas.openxmlformats.org/officeDocument/2006/relationships/hyperlink" Target="https://fedresurs.ru/bankruptmessage/464F8D9975DE56CAC0A40B3A0799AE04" TargetMode="External"/><Relationship Id="rId76" Type="http://schemas.openxmlformats.org/officeDocument/2006/relationships/hyperlink" Target="https://fedresurs.ru/bankruptmessage/E700751B757B2D5813E495293569FD11" TargetMode="External"/><Relationship Id="rId141" Type="http://schemas.openxmlformats.org/officeDocument/2006/relationships/hyperlink" Target="https://fedresurs.ru/bankruptmessage/8A44BEF2D2E6677919B4F4446DFEDCEE" TargetMode="External"/><Relationship Id="rId379" Type="http://schemas.openxmlformats.org/officeDocument/2006/relationships/hyperlink" Target="https://fedresurs.ru/bankruptmessage/8278440662C94168EC5413EFC6BFF39E" TargetMode="External"/><Relationship Id="rId544" Type="http://schemas.openxmlformats.org/officeDocument/2006/relationships/hyperlink" Target="https://fedresurs.ru/bankruptmessage/C1192AE83BF841B1991ECB8455FA88D2" TargetMode="External"/><Relationship Id="rId586" Type="http://schemas.openxmlformats.org/officeDocument/2006/relationships/hyperlink" Target="https://fedresurs.ru/bankruptmessage/C862992126583EC89454B1B2E6731C58" TargetMode="External"/><Relationship Id="rId7" Type="http://schemas.openxmlformats.org/officeDocument/2006/relationships/hyperlink" Target="https://fedresurs.ru/bankruptmessage/4F000339F1D2A29B9E24609BA3401779" TargetMode="External"/><Relationship Id="rId183" Type="http://schemas.openxmlformats.org/officeDocument/2006/relationships/hyperlink" Target="https://fedresurs.ru/bankruptmessage/1D1200A8B9C006DB83A416142E556D2D" TargetMode="External"/><Relationship Id="rId239" Type="http://schemas.openxmlformats.org/officeDocument/2006/relationships/hyperlink" Target="https://fedresurs.ru/bankruptmessage/E2093D349E91C108C7C43C6FA5500233" TargetMode="External"/><Relationship Id="rId390" Type="http://schemas.openxmlformats.org/officeDocument/2006/relationships/hyperlink" Target="https://fedresurs.ru/bankruptmessage/02085072C37CF3D84B8483895BD3CE9F" TargetMode="External"/><Relationship Id="rId404" Type="http://schemas.openxmlformats.org/officeDocument/2006/relationships/hyperlink" Target="https://fedresurs.ru/bankruptmessage/9F565973F78F4136A8E0C57B03AD4813" TargetMode="External"/><Relationship Id="rId446" Type="http://schemas.openxmlformats.org/officeDocument/2006/relationships/hyperlink" Target="https://fedresurs.ru/bankruptmessage/BDB012ACFC0ADFC8E9C4B93146A57124" TargetMode="External"/><Relationship Id="rId611" Type="http://schemas.openxmlformats.org/officeDocument/2006/relationships/hyperlink" Target="https://fedresurs.ru/bankruptmessage/C546ED1F78C1A4489F6451191D68F01B" TargetMode="External"/><Relationship Id="rId250" Type="http://schemas.openxmlformats.org/officeDocument/2006/relationships/hyperlink" Target="https://fedresurs.ru/bankruptmessage/F01F0B4A62656D99EB541FB2F0A6A07F" TargetMode="External"/><Relationship Id="rId292" Type="http://schemas.openxmlformats.org/officeDocument/2006/relationships/hyperlink" Target="https://fedresurs.ru/bankruptmessage/4617026F92154C518DBF873BCD81ABEF" TargetMode="External"/><Relationship Id="rId306" Type="http://schemas.openxmlformats.org/officeDocument/2006/relationships/hyperlink" Target="https://fedresurs.ru/bankruptmessage/DF982D6653DD4BE29A29EFC9882DB557" TargetMode="External"/><Relationship Id="rId488" Type="http://schemas.openxmlformats.org/officeDocument/2006/relationships/hyperlink" Target="https://fedresurs.ru/bankruptmessage/44903CB621E342A58285C2B2D663B903" TargetMode="External"/><Relationship Id="rId45" Type="http://schemas.openxmlformats.org/officeDocument/2006/relationships/hyperlink" Target="https://fedresurs.ru/bankruptmessage/C23EC75A4AA511D8C93407D6E4CA2839" TargetMode="External"/><Relationship Id="rId87" Type="http://schemas.openxmlformats.org/officeDocument/2006/relationships/hyperlink" Target="https://fedresurs.ru/bankruptmessage/86747A26F1452B5973245CFCC95E749A" TargetMode="External"/><Relationship Id="rId110" Type="http://schemas.openxmlformats.org/officeDocument/2006/relationships/hyperlink" Target="https://fedresurs.ru/bankruptmessage/AC72963C6922D4B812A4BDCF7FB95DEB" TargetMode="External"/><Relationship Id="rId348" Type="http://schemas.openxmlformats.org/officeDocument/2006/relationships/hyperlink" Target="https://fedresurs.ru/bankruptmessage/588E8DD2FCE03AAB272484987B28491F" TargetMode="External"/><Relationship Id="rId513" Type="http://schemas.openxmlformats.org/officeDocument/2006/relationships/hyperlink" Target="https://fedresurs.ru/bankruptmessage/61DB621C5E5F4DD86CC41E0EBD3A63BD" TargetMode="External"/><Relationship Id="rId555" Type="http://schemas.openxmlformats.org/officeDocument/2006/relationships/hyperlink" Target="https://fedresurs.ru/bankruptmessage/DC8E9D0554374304BC334D15C55BF290" TargetMode="External"/><Relationship Id="rId597" Type="http://schemas.openxmlformats.org/officeDocument/2006/relationships/hyperlink" Target="https://fedresurs.ru/bankruptmessage/8766D2AD86D66B0A256423363C59E3F4" TargetMode="External"/><Relationship Id="rId152" Type="http://schemas.openxmlformats.org/officeDocument/2006/relationships/hyperlink" Target="https://fedresurs.ru/bankruptmessage/087ED33D64222A3AA744BE112AFD3844" TargetMode="External"/><Relationship Id="rId194" Type="http://schemas.openxmlformats.org/officeDocument/2006/relationships/hyperlink" Target="https://fedresurs.ru/bankruptmessage/6671B4FCE3CBD928EFF4E2633388644D" TargetMode="External"/><Relationship Id="rId208" Type="http://schemas.openxmlformats.org/officeDocument/2006/relationships/hyperlink" Target="https://fedresurs.ru/bankruptmessage/3E71F2FB02C1963BCCC461BC6C6447BF" TargetMode="External"/><Relationship Id="rId415" Type="http://schemas.openxmlformats.org/officeDocument/2006/relationships/hyperlink" Target="https://fedresurs.ru/bankruptmessage/CFBD3A9066AA4B39B49B3FA5BB470C77" TargetMode="External"/><Relationship Id="rId457" Type="http://schemas.openxmlformats.org/officeDocument/2006/relationships/hyperlink" Target="https://fedresurs.ru/bankruptmessage/124E8EADE89F466092F014BB3844314D" TargetMode="External"/><Relationship Id="rId622" Type="http://schemas.openxmlformats.org/officeDocument/2006/relationships/hyperlink" Target="https://fedresurs.ru/bankruptmessage/CF5EE2B8788B4AF2A6C7DB1103D95006" TargetMode="External"/><Relationship Id="rId261" Type="http://schemas.openxmlformats.org/officeDocument/2006/relationships/hyperlink" Target="https://fedresurs.ru/bankruptmessage/7F6FD4D15DB58E39E1B4D4274DFD2E92" TargetMode="External"/><Relationship Id="rId499" Type="http://schemas.openxmlformats.org/officeDocument/2006/relationships/hyperlink" Target="https://fedresurs.ru/bankruptmessage/84AACB0F6CEB1EFBE6A4C795474D1453" TargetMode="External"/><Relationship Id="rId14" Type="http://schemas.openxmlformats.org/officeDocument/2006/relationships/hyperlink" Target="https://fedresurs.ru/bankruptmessage/E3F9C501D259C799DAF49FBD8014AAE7" TargetMode="External"/><Relationship Id="rId56" Type="http://schemas.openxmlformats.org/officeDocument/2006/relationships/hyperlink" Target="https://fedresurs.ru/bankruptmessage/EF298A642E7889D85504088A3600EDA7" TargetMode="External"/><Relationship Id="rId317" Type="http://schemas.openxmlformats.org/officeDocument/2006/relationships/hyperlink" Target="https://fedresurs.ru/bankruptmessage/9119F9D1661747EFA2C8D3C5037F232F" TargetMode="External"/><Relationship Id="rId359" Type="http://schemas.openxmlformats.org/officeDocument/2006/relationships/hyperlink" Target="https://fedresurs.ru/bankruptmessage/B38D8D31A4511B2AA8E483C4DB514CB1" TargetMode="External"/><Relationship Id="rId524" Type="http://schemas.openxmlformats.org/officeDocument/2006/relationships/hyperlink" Target="https://fedresurs.ru/bankruptmessage/=1C81FD9FD8592CE80804F325B22199DD" TargetMode="External"/><Relationship Id="rId566" Type="http://schemas.openxmlformats.org/officeDocument/2006/relationships/hyperlink" Target="https://fedresurs.ru/bankruptmessage/67DCC2F7369A4D2F95E25584642A56B5" TargetMode="External"/><Relationship Id="rId98" Type="http://schemas.openxmlformats.org/officeDocument/2006/relationships/hyperlink" Target="https://fedresurs.ru/bankruptmessage/EF0EC313AE74C4D8E734E84CF0BE49A3" TargetMode="External"/><Relationship Id="rId121" Type="http://schemas.openxmlformats.org/officeDocument/2006/relationships/hyperlink" Target="https://fedresurs.ru/bankruptmessage/E599544AA043261A4F14F1E67700C0FE" TargetMode="External"/><Relationship Id="rId163" Type="http://schemas.openxmlformats.org/officeDocument/2006/relationships/hyperlink" Target="https://fedresurs.ru/bankruptmessage/EE77770F19D3216BC4044C70743B75BE" TargetMode="External"/><Relationship Id="rId219" Type="http://schemas.openxmlformats.org/officeDocument/2006/relationships/hyperlink" Target="https://fedresurs.ru/bankruptmessage/B17F95795681F7B974D42EE5D2F6C149" TargetMode="External"/><Relationship Id="rId370" Type="http://schemas.openxmlformats.org/officeDocument/2006/relationships/hyperlink" Target="https://fedresurs.ru/bankruptmessage/2D0F073E54DE9A386DC40AD959621157" TargetMode="External"/><Relationship Id="rId426" Type="http://schemas.openxmlformats.org/officeDocument/2006/relationships/hyperlink" Target="https://fedresurs.ru/bankruptmessage/C8F7781A6667492495E4EA0A23904DA8" TargetMode="External"/><Relationship Id="rId633" Type="http://schemas.openxmlformats.org/officeDocument/2006/relationships/hyperlink" Target="https://fedresurs.ru/bankruptmessage/EF78E63410904265BA3AFDBD31C56FF6" TargetMode="External"/><Relationship Id="rId230" Type="http://schemas.openxmlformats.org/officeDocument/2006/relationships/hyperlink" Target="https://fedresurs.ru/bankruptmessage/FA5D2A8779F1F019FF94DB9D91C9E95E" TargetMode="External"/><Relationship Id="rId468" Type="http://schemas.openxmlformats.org/officeDocument/2006/relationships/hyperlink" Target="https://fedresurs.ru/bankruptmessage/D5F92749F5DCD91BA454C74889FBF51E" TargetMode="External"/><Relationship Id="rId25" Type="http://schemas.openxmlformats.org/officeDocument/2006/relationships/hyperlink" Target="https://fedresurs.ru/bankruptmessage/58A6657BD6D6F278D8A4A0FB1E3CEC4D" TargetMode="External"/><Relationship Id="rId67" Type="http://schemas.openxmlformats.org/officeDocument/2006/relationships/hyperlink" Target="https://fedresurs.ru/bankruptmessage/2EAB0861FF167828D3F46DF2BCB6AB0F" TargetMode="External"/><Relationship Id="rId272" Type="http://schemas.openxmlformats.org/officeDocument/2006/relationships/hyperlink" Target="https://fedresurs.ru/bankruptmessage/02FC8614571D0119FCE4725D0696B877" TargetMode="External"/><Relationship Id="rId328" Type="http://schemas.openxmlformats.org/officeDocument/2006/relationships/hyperlink" Target="https://fedresurs.ru/bankruptmessage/DA8D886D8CBD4BCB82B21D5816FAC9D0" TargetMode="External"/><Relationship Id="rId535" Type="http://schemas.openxmlformats.org/officeDocument/2006/relationships/hyperlink" Target="https://fedresurs.ru/bankruptmessage/A807EE2BCE7F49A89A1752D1835422CE" TargetMode="External"/><Relationship Id="rId577" Type="http://schemas.openxmlformats.org/officeDocument/2006/relationships/hyperlink" Target="https://fedresurs.ru/bankruptmessage/128492AA4C21855A59F4E1EBD95D0ED5" TargetMode="External"/><Relationship Id="rId132" Type="http://schemas.openxmlformats.org/officeDocument/2006/relationships/hyperlink" Target="https://fedresurs.ru/bankruptmessage/9ED15A5B64A416983E14063706A91257" TargetMode="External"/><Relationship Id="rId174" Type="http://schemas.openxmlformats.org/officeDocument/2006/relationships/hyperlink" Target="https://fedresurs.ru/bankruptmessage/8DCC76B720CAD9C81534E1F6AA699B48" TargetMode="External"/><Relationship Id="rId381" Type="http://schemas.openxmlformats.org/officeDocument/2006/relationships/hyperlink" Target="https://fedresurs.ru/bankruptmessage/78CA4C6A40CCA51BF9F4191668C9E935" TargetMode="External"/><Relationship Id="rId602" Type="http://schemas.openxmlformats.org/officeDocument/2006/relationships/hyperlink" Target="https://fedresurs.ru/bankruptmessage/BCFE43E90D3638189C644AA50041EED7" TargetMode="External"/><Relationship Id="rId241" Type="http://schemas.openxmlformats.org/officeDocument/2006/relationships/hyperlink" Target="https://fedresurs.ru/bankruptmessage/E2093D349E91C108C7C43C6FA5500233" TargetMode="External"/><Relationship Id="rId437" Type="http://schemas.openxmlformats.org/officeDocument/2006/relationships/hyperlink" Target="https://fedresurs.ru/bankruptmessage/0EB46A3A6DA64A6EA6CA44CE6E5EADC8" TargetMode="External"/><Relationship Id="rId479" Type="http://schemas.openxmlformats.org/officeDocument/2006/relationships/hyperlink" Target="https://fedresurs.ru/bankruptmessage/C7C8B8B6C7C6413490B578B7588C5FA6" TargetMode="External"/><Relationship Id="rId36" Type="http://schemas.openxmlformats.org/officeDocument/2006/relationships/hyperlink" Target="https://fedresurs.ru/bankruptmessage/C970F222B05F759B8FB4C1C11744E6E8" TargetMode="External"/><Relationship Id="rId283" Type="http://schemas.openxmlformats.org/officeDocument/2006/relationships/hyperlink" Target="https://fedresurs.ru/bankruptmessage/86A287415F6125493954500ABCFB0607" TargetMode="External"/><Relationship Id="rId339" Type="http://schemas.openxmlformats.org/officeDocument/2006/relationships/hyperlink" Target="https://fedresurs.ru/bankruptmessage/91A0F87114614487B81E552D69042AE6" TargetMode="External"/><Relationship Id="rId490" Type="http://schemas.openxmlformats.org/officeDocument/2006/relationships/hyperlink" Target="https://fedresurs.ru/bankruptmessage/ECA099B81B5449E9ADA5E112170362C0" TargetMode="External"/><Relationship Id="rId504" Type="http://schemas.openxmlformats.org/officeDocument/2006/relationships/hyperlink" Target="https://fedresurs.ru/bankruptmessage/D2F1C27C454B27F938441DDC28561776" TargetMode="External"/><Relationship Id="rId546" Type="http://schemas.openxmlformats.org/officeDocument/2006/relationships/hyperlink" Target="https://fedresurs.ru/bankruptmessage/7676F94FDBB34442AB594B9F9346D021" TargetMode="External"/><Relationship Id="rId78" Type="http://schemas.openxmlformats.org/officeDocument/2006/relationships/hyperlink" Target="https://fedresurs.ru/bankruptmessage/E9B5B6E7BE57E13AD5247C052D1CBBF9" TargetMode="External"/><Relationship Id="rId101" Type="http://schemas.openxmlformats.org/officeDocument/2006/relationships/hyperlink" Target="https://fedresurs.ru/bankruptmessage/1B14FAF92533CB099A54C0F6609FA4B1" TargetMode="External"/><Relationship Id="rId143" Type="http://schemas.openxmlformats.org/officeDocument/2006/relationships/hyperlink" Target="https://fedresurs.ru/bankruptmessage/A9CECEAB78DE5EF9B3C4A0FDA01156F1" TargetMode="External"/><Relationship Id="rId185" Type="http://schemas.openxmlformats.org/officeDocument/2006/relationships/hyperlink" Target="https://fedresurs.ru/bankruptmessage/FD7E4DDA33AC53CA062412E79172168C" TargetMode="External"/><Relationship Id="rId350" Type="http://schemas.openxmlformats.org/officeDocument/2006/relationships/hyperlink" Target="https://fedresurs.ru/bankruptmessage/353D6D9A23B7108969F45F9ADA49B284" TargetMode="External"/><Relationship Id="rId406" Type="http://schemas.openxmlformats.org/officeDocument/2006/relationships/hyperlink" Target="https://fedresurs.ru/bankruptmessage/FE65666DC5354A878CB38BA6AF5B4AEE" TargetMode="External"/><Relationship Id="rId588" Type="http://schemas.openxmlformats.org/officeDocument/2006/relationships/hyperlink" Target="https://fedresurs.ru/bankruptmessage/523C7693B43B672955240C9C0A1F1A1B" TargetMode="External"/><Relationship Id="rId9" Type="http://schemas.openxmlformats.org/officeDocument/2006/relationships/hyperlink" Target="https://fedresurs.ru/bankruptmessage/4F000339F1D2A29B9E24609BA3401779" TargetMode="External"/><Relationship Id="rId210" Type="http://schemas.openxmlformats.org/officeDocument/2006/relationships/hyperlink" Target="https://fedresurs.ru/bankruptmessage/B38D8D31A4511B2AA8E483C4DB514CB1" TargetMode="External"/><Relationship Id="rId392" Type="http://schemas.openxmlformats.org/officeDocument/2006/relationships/hyperlink" Target="https://fedresurs.ru/bankruptmessage/02085072C37CF3D84B8483895BD3CE9F" TargetMode="External"/><Relationship Id="rId448" Type="http://schemas.openxmlformats.org/officeDocument/2006/relationships/hyperlink" Target="https://fedresurs.ru/bankruptmessage/7FEEBE6EEE9F4D86B43B3D286473BCC1" TargetMode="External"/><Relationship Id="rId613" Type="http://schemas.openxmlformats.org/officeDocument/2006/relationships/hyperlink" Target="https://fedresurs.ru/bankruptmessage/F839B5AF2C9BFC7B8A1455BC852C2B2A" TargetMode="External"/><Relationship Id="rId252" Type="http://schemas.openxmlformats.org/officeDocument/2006/relationships/hyperlink" Target="https://fedresurs.ru/bankruptmessage/29C4D92B5CB00BCBDB14AE0444B05885" TargetMode="External"/><Relationship Id="rId294" Type="http://schemas.openxmlformats.org/officeDocument/2006/relationships/hyperlink" Target="https://fedresurs.ru/bankruptmessage/4617026F92154C518DBF873BCD81ABEF" TargetMode="External"/><Relationship Id="rId308" Type="http://schemas.openxmlformats.org/officeDocument/2006/relationships/hyperlink" Target="https://fedresurs.ru/bankruptmessage/D7055D2EFF554CEC8F1E2A19E730EAEF" TargetMode="External"/><Relationship Id="rId515" Type="http://schemas.openxmlformats.org/officeDocument/2006/relationships/hyperlink" Target="https://fedresurs.ru/bankruptmessage/C1447552E493B6CA57C4439A6C47EB5F" TargetMode="External"/><Relationship Id="rId47" Type="http://schemas.openxmlformats.org/officeDocument/2006/relationships/hyperlink" Target="https://fedresurs.ru/bankruptmessage/C23EC75A4AA511D8C93407D6E4CA2839" TargetMode="External"/><Relationship Id="rId89" Type="http://schemas.openxmlformats.org/officeDocument/2006/relationships/hyperlink" Target="https://fedresurs.ru/bankruptmessage/F9FC895E69659A88DAA4A6C7F3AE55C2" TargetMode="External"/><Relationship Id="rId112" Type="http://schemas.openxmlformats.org/officeDocument/2006/relationships/hyperlink" Target="https://fedresurs.ru/bankruptmessage/AC72963C6922D4B812A4BDCF7FB95DEB" TargetMode="External"/><Relationship Id="rId154" Type="http://schemas.openxmlformats.org/officeDocument/2006/relationships/hyperlink" Target="https://fedresurs.ru/bankruptmessage/225915101F0F15A81DA481130EF22528" TargetMode="External"/><Relationship Id="rId361" Type="http://schemas.openxmlformats.org/officeDocument/2006/relationships/hyperlink" Target="https://fedresurs.ru/bankruptmessage/B38D8D31A4511B2AA8E483C4DB514CB1" TargetMode="External"/><Relationship Id="rId557" Type="http://schemas.openxmlformats.org/officeDocument/2006/relationships/hyperlink" Target="https://fedresurs.ru/bankruptmessage/F07D53E7039C4BBCA0AA6B6A96B45B4D" TargetMode="External"/><Relationship Id="rId599" Type="http://schemas.openxmlformats.org/officeDocument/2006/relationships/hyperlink" Target="https://fedresurs.ru/bankruptmessage/A72CF6EEE9D009DAB264F1967206F002" TargetMode="External"/><Relationship Id="rId196" Type="http://schemas.openxmlformats.org/officeDocument/2006/relationships/hyperlink" Target="https://fedresurs.ru/bankruptmessage/7853DB141825A88809748EAA44D135D9" TargetMode="External"/><Relationship Id="rId417" Type="http://schemas.openxmlformats.org/officeDocument/2006/relationships/hyperlink" Target="https://fedresurs.ru/bankruptmessage/CFBD3A9066AA4B39B49B3FA5BB470C77" TargetMode="External"/><Relationship Id="rId459" Type="http://schemas.openxmlformats.org/officeDocument/2006/relationships/hyperlink" Target="https://fedresurs.ru/bankruptmessage/7E6EDC3F80194906BF6468581BEA7D76" TargetMode="External"/><Relationship Id="rId624" Type="http://schemas.openxmlformats.org/officeDocument/2006/relationships/hyperlink" Target="https://fedresurs.ru/bankruptmessage/B203A179CE989B597464B1EFEB89FA89" TargetMode="External"/><Relationship Id="rId16" Type="http://schemas.openxmlformats.org/officeDocument/2006/relationships/hyperlink" Target="https://fedresurs.ru/bankruptmessage/B1864566E2BA10886CD49843F38A1876&amp;attempt=1" TargetMode="External"/><Relationship Id="rId221" Type="http://schemas.openxmlformats.org/officeDocument/2006/relationships/hyperlink" Target="https://fedresurs.ru/bankruptmessage/FED7D6CBB2D59AE8EB94C200ED9B9D6B" TargetMode="External"/><Relationship Id="rId263" Type="http://schemas.openxmlformats.org/officeDocument/2006/relationships/hyperlink" Target="https://fedresurs.ru/bankruptmessage/B319D863CD0894F889745085EB3456CF" TargetMode="External"/><Relationship Id="rId319" Type="http://schemas.openxmlformats.org/officeDocument/2006/relationships/hyperlink" Target="https://fedresurs.ru/bankruptmessage/00B0FC43E3664A119CC6959ABE83EFC7" TargetMode="External"/><Relationship Id="rId470" Type="http://schemas.openxmlformats.org/officeDocument/2006/relationships/hyperlink" Target="https://fedresurs.ru/bankruptmessage/BAAB0CA4C86360A937349F77526A1758" TargetMode="External"/><Relationship Id="rId526" Type="http://schemas.openxmlformats.org/officeDocument/2006/relationships/hyperlink" Target="https://fedresurs.ru/bankruptmessage/2E706F47C59B4B5B8A4CBC43478437BF" TargetMode="External"/><Relationship Id="rId58" Type="http://schemas.openxmlformats.org/officeDocument/2006/relationships/hyperlink" Target="https://fedresurs.ru/bankruptmessage/E700751B757B2D5813E495293569FD11" TargetMode="External"/><Relationship Id="rId123" Type="http://schemas.openxmlformats.org/officeDocument/2006/relationships/hyperlink" Target="https://fedresurs.ru/bankruptmessage/863007534057835961C4127B01B3C614" TargetMode="External"/><Relationship Id="rId330" Type="http://schemas.openxmlformats.org/officeDocument/2006/relationships/hyperlink" Target="https://fedresurs.ru/bankruptmessage/DA8D886D8CBD4BCB82B21D5816FAC9D0" TargetMode="External"/><Relationship Id="rId568" Type="http://schemas.openxmlformats.org/officeDocument/2006/relationships/hyperlink" Target="https://fedresurs.ru/bankruptmessage/3FF3726DBCCF46ACA7D7B79787556B94" TargetMode="External"/><Relationship Id="rId165" Type="http://schemas.openxmlformats.org/officeDocument/2006/relationships/hyperlink" Target="https://fedresurs.ru/bankruptmessage/8584BD1FD0B4D5699E24185FDC623C81" TargetMode="External"/><Relationship Id="rId372" Type="http://schemas.openxmlformats.org/officeDocument/2006/relationships/hyperlink" Target="https://fedresurs.ru/bankruptmessage/2D0F073E54DE9A386DC40AD959621157" TargetMode="External"/><Relationship Id="rId428" Type="http://schemas.openxmlformats.org/officeDocument/2006/relationships/hyperlink" Target="https://fedresurs.ru/bankruptmessage/733484D0EF254721A30B37E72598540C" TargetMode="External"/><Relationship Id="rId635" Type="http://schemas.openxmlformats.org/officeDocument/2006/relationships/drawing" Target="../drawings/drawing1.xml"/><Relationship Id="rId232" Type="http://schemas.openxmlformats.org/officeDocument/2006/relationships/hyperlink" Target="https://fedresurs.ru/bankruptmessage/FA5D2A8779F1F019FF94DB9D91C9E95E" TargetMode="External"/><Relationship Id="rId274" Type="http://schemas.openxmlformats.org/officeDocument/2006/relationships/hyperlink" Target="https://fedresurs.ru/bankruptmessage/21C1BF4E9908C95B38A4509E25FBA9BF" TargetMode="External"/><Relationship Id="rId481" Type="http://schemas.openxmlformats.org/officeDocument/2006/relationships/hyperlink" Target="https://fedresurs.ru/bankruptmessage/242AAE180C5B479DAC99FD752B8387F0" TargetMode="External"/><Relationship Id="rId27" Type="http://schemas.openxmlformats.org/officeDocument/2006/relationships/hyperlink" Target="https://fedresurs.ru/bankruptmessage/B2D37263BE011DBA29040134E0BBD2D3" TargetMode="External"/><Relationship Id="rId69" Type="http://schemas.openxmlformats.org/officeDocument/2006/relationships/hyperlink" Target="https://fedresurs.ru/bankruptmessage/6012902C6436DDCA3604DA1741933EA4" TargetMode="External"/><Relationship Id="rId134" Type="http://schemas.openxmlformats.org/officeDocument/2006/relationships/hyperlink" Target="https://fedresurs.ru/bankruptmessage/42DD6F1B7D633468A0F48448B888AEC4" TargetMode="External"/><Relationship Id="rId537" Type="http://schemas.openxmlformats.org/officeDocument/2006/relationships/hyperlink" Target="https://fedresurs.ru/bankruptmessage/A7D1ABA5E71842E48DE9BE7A37800977" TargetMode="External"/><Relationship Id="rId579" Type="http://schemas.openxmlformats.org/officeDocument/2006/relationships/hyperlink" Target="https://fedresurs.ru/bankruptmessage/14180782E3F725BA6F74D170D4C33F13" TargetMode="External"/><Relationship Id="rId80" Type="http://schemas.openxmlformats.org/officeDocument/2006/relationships/hyperlink" Target="https://fedresurs.ru/bankruptmessage/E9B5B6E7BE57E13AD5247C052D1CBBF9" TargetMode="External"/><Relationship Id="rId176" Type="http://schemas.openxmlformats.org/officeDocument/2006/relationships/hyperlink" Target="https://fedresurs.ru/bankruptmessage/8DCC76B720CAD9C81534E1F6AA699B48" TargetMode="External"/><Relationship Id="rId341" Type="http://schemas.openxmlformats.org/officeDocument/2006/relationships/hyperlink" Target="https://fedresurs.ru/bankruptmessage/F22A307647761E69DBE442803BD2CF62" TargetMode="External"/><Relationship Id="rId383" Type="http://schemas.openxmlformats.org/officeDocument/2006/relationships/hyperlink" Target="https://fedresurs.ru/bankruptmessage/51476F80EC82409B9034193B78A170C1" TargetMode="External"/><Relationship Id="rId439" Type="http://schemas.openxmlformats.org/officeDocument/2006/relationships/hyperlink" Target="https://fedresurs.ru/bankruptmessage/6D9A25A0BFB44F43BD16E9213370A3CF" TargetMode="External"/><Relationship Id="rId590" Type="http://schemas.openxmlformats.org/officeDocument/2006/relationships/hyperlink" Target="https://fedresurs.ru/bankruptmessage/3C0C5992BEA450DA0C04224CCC08FE71" TargetMode="External"/><Relationship Id="rId604" Type="http://schemas.openxmlformats.org/officeDocument/2006/relationships/hyperlink" Target="https://fedresurs.ru/bankruptmessage/14B9BF81A791BEBB4284FCF20F7603E1" TargetMode="External"/><Relationship Id="rId201" Type="http://schemas.openxmlformats.org/officeDocument/2006/relationships/hyperlink" Target="https://fedresurs.ru/bankruptmessage/0E192F4422E49D7960D4E25B1C063A08" TargetMode="External"/><Relationship Id="rId243" Type="http://schemas.openxmlformats.org/officeDocument/2006/relationships/hyperlink" Target="https://fedresurs.ru/bankruptmessage/3462C487534B826AAF54DCC23F4C5E0F" TargetMode="External"/><Relationship Id="rId285" Type="http://schemas.openxmlformats.org/officeDocument/2006/relationships/hyperlink" Target="https://fedresurs.ru/bankruptmessage/2360B1460A2569AB65A4473B76D1BAEC" TargetMode="External"/><Relationship Id="rId450" Type="http://schemas.openxmlformats.org/officeDocument/2006/relationships/hyperlink" Target="https://fedresurs.ru/bankruptmessage/F54405474A4E4768950F27E0B512AD86" TargetMode="External"/><Relationship Id="rId506" Type="http://schemas.openxmlformats.org/officeDocument/2006/relationships/hyperlink" Target="https://fedresurs.ru/bankruptmessage/6378D6F42E9455D8126443F4D1535748" TargetMode="External"/><Relationship Id="rId17" Type="http://schemas.openxmlformats.org/officeDocument/2006/relationships/hyperlink" Target="https://fedresurs.ru/bankruptmessage/77A3A164680936A99194C5DD7B2E3866&amp;attempt=1" TargetMode="External"/><Relationship Id="rId38" Type="http://schemas.openxmlformats.org/officeDocument/2006/relationships/hyperlink" Target="https://fedresurs.ru/bankruptmessage/C970F222B05F759B8FB4C1C11744E6E8" TargetMode="External"/><Relationship Id="rId59" Type="http://schemas.openxmlformats.org/officeDocument/2006/relationships/hyperlink" Target="https://fedresurs.ru/bankruptmessage/E700751B757B2D5813E495293569FD11" TargetMode="External"/><Relationship Id="rId103" Type="http://schemas.openxmlformats.org/officeDocument/2006/relationships/hyperlink" Target="https://fedresurs.ru/bankruptmessage/9EA38C7B9D56E8A9F744185FEB8B98BA" TargetMode="External"/><Relationship Id="rId124" Type="http://schemas.openxmlformats.org/officeDocument/2006/relationships/hyperlink" Target="https://fedresurs.ru/bankruptmessage/10ADBEFA87163B3A8484FDC20C6EE08E" TargetMode="External"/><Relationship Id="rId310" Type="http://schemas.openxmlformats.org/officeDocument/2006/relationships/hyperlink" Target="https://fedresurs.ru/bankruptmessage/86A287415F6125493954500ABCFB0607" TargetMode="External"/><Relationship Id="rId492" Type="http://schemas.openxmlformats.org/officeDocument/2006/relationships/hyperlink" Target="https://fedresurs.ru/bankruptmessage/2209F985B6ED40B99077937BCF326075" TargetMode="External"/><Relationship Id="rId527" Type="http://schemas.openxmlformats.org/officeDocument/2006/relationships/hyperlink" Target="https://fedresurs.ru/bankruptmessage/2E706F47C59B4B5B8A4CBC43478437BF" TargetMode="External"/><Relationship Id="rId548" Type="http://schemas.openxmlformats.org/officeDocument/2006/relationships/hyperlink" Target="https://fedresurs.ru/bankruptmessage/FB0026E8B12542C6B1A13F731B917CBA" TargetMode="External"/><Relationship Id="rId569" Type="http://schemas.openxmlformats.org/officeDocument/2006/relationships/hyperlink" Target="https://fedresurs.ru/bankruptmessage/D880EC9ACF194B7DB6E26780DA984D32" TargetMode="External"/><Relationship Id="rId70" Type="http://schemas.openxmlformats.org/officeDocument/2006/relationships/hyperlink" Target="https://fedresurs.ru/bankruptmessage/E700751B757B2D5813E495293569FD11" TargetMode="External"/><Relationship Id="rId91" Type="http://schemas.openxmlformats.org/officeDocument/2006/relationships/hyperlink" Target="https://fedresurs.ru/bankruptmessage/909B2BB0667ADF1809B44A05EBB198FF" TargetMode="External"/><Relationship Id="rId145" Type="http://schemas.openxmlformats.org/officeDocument/2006/relationships/hyperlink" Target="https://fedresurs.ru/bankruptmessage/F40B552594A595694A841F50F36420D6" TargetMode="External"/><Relationship Id="rId166" Type="http://schemas.openxmlformats.org/officeDocument/2006/relationships/hyperlink" Target="https://fedresurs.ru/bankruptmessage/8584BD1FD0B4D5699E24185FDC623C81" TargetMode="External"/><Relationship Id="rId187" Type="http://schemas.openxmlformats.org/officeDocument/2006/relationships/hyperlink" Target="https://fedresurs.ru/bankruptmessage/FD7E4DDA33AC53CA062412E79172168C" TargetMode="External"/><Relationship Id="rId331" Type="http://schemas.openxmlformats.org/officeDocument/2006/relationships/hyperlink" Target="https://fedresurs.ru/bankruptmessage/9E217FE0FF064591A3DDF594324B4BDC" TargetMode="External"/><Relationship Id="rId352" Type="http://schemas.openxmlformats.org/officeDocument/2006/relationships/hyperlink" Target="https://fedresurs.ru/bankruptmessage/85D4982BF063ED1BC25453CF14981985" TargetMode="External"/><Relationship Id="rId373" Type="http://schemas.openxmlformats.org/officeDocument/2006/relationships/hyperlink" Target="https://fedresurs.ru/bankruptmessage/6DC122386EAB6E6A78A48CD8EF9D3C64" TargetMode="External"/><Relationship Id="rId394" Type="http://schemas.openxmlformats.org/officeDocument/2006/relationships/hyperlink" Target="https://fedresurs.ru/bankruptmessage/421598C480BEA47B4FD4C5B72D678726" TargetMode="External"/><Relationship Id="rId408" Type="http://schemas.openxmlformats.org/officeDocument/2006/relationships/hyperlink" Target="https://fedresurs.ru/bankruptmessage/A04CDC4682DF4D63B530B0DE3ED9BA92" TargetMode="External"/><Relationship Id="rId429" Type="http://schemas.openxmlformats.org/officeDocument/2006/relationships/hyperlink" Target="https://fedresurs.ru/bankruptmessage/A7865427F4AA4336A93D132FB47A3067" TargetMode="External"/><Relationship Id="rId580" Type="http://schemas.openxmlformats.org/officeDocument/2006/relationships/hyperlink" Target="https://fedresurs.ru/bankruptmessage/457A71C7E43BBA383A34CA4E099DA047" TargetMode="External"/><Relationship Id="rId615" Type="http://schemas.openxmlformats.org/officeDocument/2006/relationships/hyperlink" Target="https://fedresurs.ru/bankruptmessage/7409A8D8702D997B51C4AC147DC78EA1" TargetMode="External"/><Relationship Id="rId1" Type="http://schemas.openxmlformats.org/officeDocument/2006/relationships/hyperlink" Target="https://fedresurs.ru/bankruptmessage/6DC122386EAB6E6A78A48CD8EF9D3C64" TargetMode="External"/><Relationship Id="rId212" Type="http://schemas.openxmlformats.org/officeDocument/2006/relationships/hyperlink" Target="https://fedresurs.ru/bankruptmessage/C6F74380B8441BBB8E349A74F96E76A3" TargetMode="External"/><Relationship Id="rId233" Type="http://schemas.openxmlformats.org/officeDocument/2006/relationships/hyperlink" Target="https://fedresurs.ru/bankruptmessage/FA5D2A8779F1F019FF94DB9D91C9E95E" TargetMode="External"/><Relationship Id="rId254" Type="http://schemas.openxmlformats.org/officeDocument/2006/relationships/hyperlink" Target="https://fedresurs.ru/bankruptmessage/97A3799ED7678D89B00432032EF666D0" TargetMode="External"/><Relationship Id="rId440" Type="http://schemas.openxmlformats.org/officeDocument/2006/relationships/hyperlink" Target="https://fedresurs.ru/bankruptmessage/337B5BFA86CC4694A20438830BC824E7" TargetMode="External"/><Relationship Id="rId28" Type="http://schemas.openxmlformats.org/officeDocument/2006/relationships/hyperlink" Target="https://bankrot.fedresurs.ru/MessageWindow.aspx?ID=33275315979942CAB864421B339220CB" TargetMode="External"/><Relationship Id="rId49" Type="http://schemas.openxmlformats.org/officeDocument/2006/relationships/hyperlink" Target="https://fedresurs.ru/bankruptmessage/26337D3D83DE42DBD364386C0A3A5FA8" TargetMode="External"/><Relationship Id="rId114" Type="http://schemas.openxmlformats.org/officeDocument/2006/relationships/hyperlink" Target="https://fedresurs.ru/bankruptmessage/AC72963C6922D4B812A4BDCF7FB95DEB" TargetMode="External"/><Relationship Id="rId275" Type="http://schemas.openxmlformats.org/officeDocument/2006/relationships/hyperlink" Target="https://fedresurs.ru/bankruptmessage/21C1BF4E9908C95B38A4509E25FBA9BF" TargetMode="External"/><Relationship Id="rId296" Type="http://schemas.openxmlformats.org/officeDocument/2006/relationships/hyperlink" Target="https://fedresurs.ru/bankruptmessage/EEA3D80801904374882056E3F00D3A04" TargetMode="External"/><Relationship Id="rId300" Type="http://schemas.openxmlformats.org/officeDocument/2006/relationships/hyperlink" Target="https://fedresurs.ru/bankruptmessage/EEA3D80801904374882056E3F00D3A04" TargetMode="External"/><Relationship Id="rId461" Type="http://schemas.openxmlformats.org/officeDocument/2006/relationships/hyperlink" Target="https://fedresurs.ru/bankruptmessage/BAF48787766A520969045F46F3579D92" TargetMode="External"/><Relationship Id="rId482" Type="http://schemas.openxmlformats.org/officeDocument/2006/relationships/hyperlink" Target="https://fedresurs.ru/bankruptmessage/242AAE180C5B479DAC99FD752B8387F0" TargetMode="External"/><Relationship Id="rId517" Type="http://schemas.openxmlformats.org/officeDocument/2006/relationships/hyperlink" Target="https://fedresurs.ru/bankruptmessage/29CB53EAA693847BEEA4CD94CD9224B7" TargetMode="External"/><Relationship Id="rId538" Type="http://schemas.openxmlformats.org/officeDocument/2006/relationships/hyperlink" Target="https://fedresurs.ru/bankruptmessage/C799B438E89097689EA49B8212E2CA8E" TargetMode="External"/><Relationship Id="rId559" Type="http://schemas.openxmlformats.org/officeDocument/2006/relationships/hyperlink" Target="https://bankrot.fedresurs.ru/MessageWindow.aspx?ID=8A69D97ECBCBBF5A67347001785EC06C" TargetMode="External"/><Relationship Id="rId60" Type="http://schemas.openxmlformats.org/officeDocument/2006/relationships/hyperlink" Target="https://fedresurs.ru/bankruptmessage/E700751B757B2D5813E495293569FD11" TargetMode="External"/><Relationship Id="rId81" Type="http://schemas.openxmlformats.org/officeDocument/2006/relationships/hyperlink" Target="https://fedresurs.ru/bankruptmessage/E9B5B6E7BE57E13AD5247C052D1CBBF9" TargetMode="External"/><Relationship Id="rId135" Type="http://schemas.openxmlformats.org/officeDocument/2006/relationships/hyperlink" Target="https://fedresurs.ru/bankruptmessage/42DD6F1B7D633468A0F48448B888AEC4" TargetMode="External"/><Relationship Id="rId156" Type="http://schemas.openxmlformats.org/officeDocument/2006/relationships/hyperlink" Target="https://fedresurs.ru/bankruptmessage/513198337D33AA9BB9343519FCE7F1CE" TargetMode="External"/><Relationship Id="rId177" Type="http://schemas.openxmlformats.org/officeDocument/2006/relationships/hyperlink" Target="https://fedresurs.ru/bankruptmessage/8DCC76B720CAD9C81534E1F6AA699B48" TargetMode="External"/><Relationship Id="rId198" Type="http://schemas.openxmlformats.org/officeDocument/2006/relationships/hyperlink" Target="https://fedresurs.ru/bankruptmessage/096D2AAF635812CB6474FCCD49F282A5" TargetMode="External"/><Relationship Id="rId321" Type="http://schemas.openxmlformats.org/officeDocument/2006/relationships/hyperlink" Target="https://fedresurs.ru/bankruptmessage/45DA04E6CF0B4BB9928B3CA43DE924F6" TargetMode="External"/><Relationship Id="rId342" Type="http://schemas.openxmlformats.org/officeDocument/2006/relationships/hyperlink" Target="https://fedresurs.ru/bankruptmessage/CF6DF3A27FDC7FF84964C88B9BC272BC" TargetMode="External"/><Relationship Id="rId363" Type="http://schemas.openxmlformats.org/officeDocument/2006/relationships/hyperlink" Target="https://fedresurs.ru/bankruptmessage/B38D8D31A4511B2AA8E483C4DB514CB1" TargetMode="External"/><Relationship Id="rId384" Type="http://schemas.openxmlformats.org/officeDocument/2006/relationships/hyperlink" Target="https://fedresurs.ru/bankruptmessage/4D88EE5C1C4DE8F8F3E4CF0317676802" TargetMode="External"/><Relationship Id="rId419" Type="http://schemas.openxmlformats.org/officeDocument/2006/relationships/hyperlink" Target="https://fedresurs.ru/bankruptmessage/CFBD3A9066AA4B39B49B3FA5BB470C77" TargetMode="External"/><Relationship Id="rId570" Type="http://schemas.openxmlformats.org/officeDocument/2006/relationships/hyperlink" Target="https://fedresurs.ru/bankruptmessage/3FF3726DBCCF46ACA7D7B79787556B94" TargetMode="External"/><Relationship Id="rId591" Type="http://schemas.openxmlformats.org/officeDocument/2006/relationships/hyperlink" Target="https://fedresurs.ru/bankruptmessage/43CF17B302063AFA8C54924DFF889C6B" TargetMode="External"/><Relationship Id="rId605" Type="http://schemas.openxmlformats.org/officeDocument/2006/relationships/hyperlink" Target="https://fedresurs.ru/bankruptmessage/128492AA4C21855A59F4E1EBD95D0ED5" TargetMode="External"/><Relationship Id="rId626" Type="http://schemas.openxmlformats.org/officeDocument/2006/relationships/hyperlink" Target="https://fedresurs.ru/bankruptmessage/B203A179CE989B597464B1EFEB89FA89" TargetMode="External"/><Relationship Id="rId202" Type="http://schemas.openxmlformats.org/officeDocument/2006/relationships/hyperlink" Target="https://fedresurs.ru/bankruptmessage/F5176F3729BA098B12C4FCE4EA51D28E" TargetMode="External"/><Relationship Id="rId223" Type="http://schemas.openxmlformats.org/officeDocument/2006/relationships/hyperlink" Target="https://fedresurs.ru/bankruptmessage/087ED33D64222A3AA744BE112AFD3844" TargetMode="External"/><Relationship Id="rId244" Type="http://schemas.openxmlformats.org/officeDocument/2006/relationships/hyperlink" Target="https://fedresurs.ru/bankruptmessage/3462C487534B826AAF54DCC23F4C5E0F" TargetMode="External"/><Relationship Id="rId430" Type="http://schemas.openxmlformats.org/officeDocument/2006/relationships/hyperlink" Target="https://fedresurs.ru/bankruptmessage/8A8C13E21DF64892995CB71EDEF2E16E" TargetMode="External"/><Relationship Id="rId18" Type="http://schemas.openxmlformats.org/officeDocument/2006/relationships/hyperlink" Target="https://fedresurs.ru/bankruptmessage/6378D6F42E9455D8126443F4D1535748" TargetMode="External"/><Relationship Id="rId39" Type="http://schemas.openxmlformats.org/officeDocument/2006/relationships/hyperlink" Target="https://fedresurs.ru/bankruptmessage/54901D9CC1C4A4B9286452C92E882C4B" TargetMode="External"/><Relationship Id="rId265" Type="http://schemas.openxmlformats.org/officeDocument/2006/relationships/hyperlink" Target="https://fedresurs.ru/bankruptmessage/7A4702AD825106ABE254A9B52BEB4EE9" TargetMode="External"/><Relationship Id="rId286" Type="http://schemas.openxmlformats.org/officeDocument/2006/relationships/hyperlink" Target="https://fedresurs.ru/bankruptmessage/=059BA6173DDC05994C2414C890ABB73F" TargetMode="External"/><Relationship Id="rId451" Type="http://schemas.openxmlformats.org/officeDocument/2006/relationships/hyperlink" Target="https://fedresurs.ru/bankruptmessage/F54405474A4E4768950F27E0B512AD86" TargetMode="External"/><Relationship Id="rId472" Type="http://schemas.openxmlformats.org/officeDocument/2006/relationships/hyperlink" Target="https://fedresurs.ru/bankruptmessage/E88DA5473A9B471083B4FC243B94B89A" TargetMode="External"/><Relationship Id="rId493" Type="http://schemas.openxmlformats.org/officeDocument/2006/relationships/hyperlink" Target="https://fedresurs.ru/bankruptmessage/55A6353EEE7744AE99340D8BAE931601&amp;attempt=1" TargetMode="External"/><Relationship Id="rId507" Type="http://schemas.openxmlformats.org/officeDocument/2006/relationships/hyperlink" Target="https://fedresurs.ru/bankruptmessage/9AF0201A652094280404B248D4DC61F8&amp;attempt=1" TargetMode="External"/><Relationship Id="rId528" Type="http://schemas.openxmlformats.org/officeDocument/2006/relationships/hyperlink" Target="https://fedresurs.ru/bankruptmessage/2E706F47C59B4B5B8A4CBC43478437BF" TargetMode="External"/><Relationship Id="rId549" Type="http://schemas.openxmlformats.org/officeDocument/2006/relationships/hyperlink" Target="https://fedresurs.ru/bankruptmessage/DF7A1A1929FA461885471E09BDDE6095" TargetMode="External"/><Relationship Id="rId50" Type="http://schemas.openxmlformats.org/officeDocument/2006/relationships/hyperlink" Target="https://fedresurs.ru/bankruptmessage/68DB590D6E2BCB2AA044CE1D0041E838" TargetMode="External"/><Relationship Id="rId104" Type="http://schemas.openxmlformats.org/officeDocument/2006/relationships/hyperlink" Target="https://fedresurs.ru/bankruptmessage/909B03137A6A62BB74A448B4B1F61EBF" TargetMode="External"/><Relationship Id="rId125" Type="http://schemas.openxmlformats.org/officeDocument/2006/relationships/hyperlink" Target="https://fedresurs.ru/bankruptmessage/A76DB8DA282F6209E444F4C5C83C105F" TargetMode="External"/><Relationship Id="rId146" Type="http://schemas.openxmlformats.org/officeDocument/2006/relationships/hyperlink" Target="https://fedresurs.ru/bankruptmessage/CC359B46E13C0C4BDE9428BBD9DFD884" TargetMode="External"/><Relationship Id="rId167" Type="http://schemas.openxmlformats.org/officeDocument/2006/relationships/hyperlink" Target="https://fedresurs.ru/bankruptmessage/A272E538764A8AB8DBD4DED582E4A68E" TargetMode="External"/><Relationship Id="rId188" Type="http://schemas.openxmlformats.org/officeDocument/2006/relationships/hyperlink" Target="https://fedresurs.ru/bankruptmessage/FD7E4DDA33AC53CA062412E79172168C" TargetMode="External"/><Relationship Id="rId311" Type="http://schemas.openxmlformats.org/officeDocument/2006/relationships/hyperlink" Target="https://fedresurs.ru/bankruptmessage/060B26F505224CDEAA306214E61898B4" TargetMode="External"/><Relationship Id="rId332" Type="http://schemas.openxmlformats.org/officeDocument/2006/relationships/hyperlink" Target="https://fedresurs.ru/bankruptmessage/4EC7F92F2A044A0B882AA7260AB8CB84" TargetMode="External"/><Relationship Id="rId353" Type="http://schemas.openxmlformats.org/officeDocument/2006/relationships/hyperlink" Target="https://fedresurs.ru/bankruptmessage/9B8EC7063E44B12B42E424C73945B85F" TargetMode="External"/><Relationship Id="rId374" Type="http://schemas.openxmlformats.org/officeDocument/2006/relationships/hyperlink" Target="https://fedresurs.ru/bankruptmessage/737F385B7BEFE17A2554DA365622057E" TargetMode="External"/><Relationship Id="rId395" Type="http://schemas.openxmlformats.org/officeDocument/2006/relationships/hyperlink" Target="https://fedresurs.ru/bankruptmessage/76292E5AEEC0C528296474DB3C8B6540" TargetMode="External"/><Relationship Id="rId409" Type="http://schemas.openxmlformats.org/officeDocument/2006/relationships/hyperlink" Target="https://fedresurs.ru/bankruptmessage/A04CDC4682DF4D63B530B0DE3ED9BA92" TargetMode="External"/><Relationship Id="rId560" Type="http://schemas.openxmlformats.org/officeDocument/2006/relationships/hyperlink" Target="https://bankrot.fedresurs.ru/MessageWindow.aspx?ID=CB7946BE59FCB6D83CE434A2FA8C69A8" TargetMode="External"/><Relationship Id="rId581" Type="http://schemas.openxmlformats.org/officeDocument/2006/relationships/hyperlink" Target="https://fedresurs.ru/bankruptmessage/457A71C7E43BBA383A34CA4E099DA047" TargetMode="External"/><Relationship Id="rId71" Type="http://schemas.openxmlformats.org/officeDocument/2006/relationships/hyperlink" Target="https://fedresurs.ru/bankruptmessage/E700751B757B2D5813E495293569FD11" TargetMode="External"/><Relationship Id="rId92" Type="http://schemas.openxmlformats.org/officeDocument/2006/relationships/hyperlink" Target="https://fedresurs.ru/bankruptmessage/ABD3EA542138A2D805C493AD9A564995" TargetMode="External"/><Relationship Id="rId213" Type="http://schemas.openxmlformats.org/officeDocument/2006/relationships/hyperlink" Target="https://fedresurs.ru/bankruptmessage/C6F74380B8441BBB8E349A74F96E76A3" TargetMode="External"/><Relationship Id="rId234" Type="http://schemas.openxmlformats.org/officeDocument/2006/relationships/hyperlink" Target="https://fedresurs.ru/bankruptmessage/848462FCEFFB3BD9CA4450CF41666EA9" TargetMode="External"/><Relationship Id="rId420" Type="http://schemas.openxmlformats.org/officeDocument/2006/relationships/hyperlink" Target="https://fedresurs.ru/bankruptmessage/C6C31B18F62B41C5A3DD5071DEEB8484" TargetMode="External"/><Relationship Id="rId616" Type="http://schemas.openxmlformats.org/officeDocument/2006/relationships/hyperlink" Target="https://fedresurs.ru/bankruptmessage/ED025D0FAAFCB53A3244D421CFD09166" TargetMode="External"/><Relationship Id="rId2" Type="http://schemas.openxmlformats.org/officeDocument/2006/relationships/hyperlink" Target="https://fedresurs.ru/bankruptmessage/C69A245A692DD59ACD9460DC0C44B96C" TargetMode="External"/><Relationship Id="rId29" Type="http://schemas.openxmlformats.org/officeDocument/2006/relationships/hyperlink" Target="https://fedresurs.ru/bankruptmessage/33275315979942CAB864421B339220CB" TargetMode="External"/><Relationship Id="rId255" Type="http://schemas.openxmlformats.org/officeDocument/2006/relationships/hyperlink" Target="https://fedresurs.ru/bankruptmessage/97A3799ED7678D89B00432032EF666D0" TargetMode="External"/><Relationship Id="rId276" Type="http://schemas.openxmlformats.org/officeDocument/2006/relationships/hyperlink" Target="https://fedresurs.ru/bankruptmessage/21C1BF4E9908C95B38A4509E25FBA9BF" TargetMode="External"/><Relationship Id="rId297" Type="http://schemas.openxmlformats.org/officeDocument/2006/relationships/hyperlink" Target="https://fedresurs.ru/bankruptmessage/EEA3D80801904374882056E3F00D3A04" TargetMode="External"/><Relationship Id="rId441" Type="http://schemas.openxmlformats.org/officeDocument/2006/relationships/hyperlink" Target="https://fedresurs.ru/bankruptmessage/B30C42E4591742C7BF088985C4A055CB" TargetMode="External"/><Relationship Id="rId462" Type="http://schemas.openxmlformats.org/officeDocument/2006/relationships/hyperlink" Target="https://fedresurs.ru/bankruptmessage/FCEACD04F705E3D9AD5462D9152833B1" TargetMode="External"/><Relationship Id="rId483" Type="http://schemas.openxmlformats.org/officeDocument/2006/relationships/hyperlink" Target="https://fedresurs.ru/bankruptmessage/242AAE180C5B479DAC99FD752B8387F0" TargetMode="External"/><Relationship Id="rId518" Type="http://schemas.openxmlformats.org/officeDocument/2006/relationships/hyperlink" Target="https://fedresurs.ru/bankruptmessage/0E88C48BE932FB891224DF75452353F0" TargetMode="External"/><Relationship Id="rId539" Type="http://schemas.openxmlformats.org/officeDocument/2006/relationships/hyperlink" Target="https://fedresurs.ru/bankruptmessage/247B9A3EAD499449C6148A0530E5663A" TargetMode="External"/><Relationship Id="rId40" Type="http://schemas.openxmlformats.org/officeDocument/2006/relationships/hyperlink" Target="https://fedresurs.ru/bankruptmessage/7D1BB3C8B9CE236903C4500BD673388F" TargetMode="External"/><Relationship Id="rId115" Type="http://schemas.openxmlformats.org/officeDocument/2006/relationships/hyperlink" Target="https://fedresurs.ru/bankruptmessage/AC72963C6922D4B812A4BDCF7FB95DEB" TargetMode="External"/><Relationship Id="rId136" Type="http://schemas.openxmlformats.org/officeDocument/2006/relationships/hyperlink" Target="https://fedresurs.ru/bankruptmessage/434C656D7C501AEB41D4738921E81EC1" TargetMode="External"/><Relationship Id="rId157" Type="http://schemas.openxmlformats.org/officeDocument/2006/relationships/hyperlink" Target="https://fedresurs.ru/bankruptmessage/84AACB0F6CEB1EFBE6A4C795474D1453" TargetMode="External"/><Relationship Id="rId178" Type="http://schemas.openxmlformats.org/officeDocument/2006/relationships/hyperlink" Target="https://fedresurs.ru/bankruptmessage/8DCC76B720CAD9C81534E1F6AA699B48" TargetMode="External"/><Relationship Id="rId301" Type="http://schemas.openxmlformats.org/officeDocument/2006/relationships/hyperlink" Target="https://fedresurs.ru/bankruptmessage/9BAE4682A8F1485F905F8C4D263E944D" TargetMode="External"/><Relationship Id="rId322" Type="http://schemas.openxmlformats.org/officeDocument/2006/relationships/hyperlink" Target="https://fedresurs.ru/bankruptmessage/76B8C835664E48109454D40DF45E7375" TargetMode="External"/><Relationship Id="rId343" Type="http://schemas.openxmlformats.org/officeDocument/2006/relationships/hyperlink" Target="https://fedresurs.ru/bankruptmessage/DA3C620DA937763B03043CD8BA1FD15A&amp;attempt=1" TargetMode="External"/><Relationship Id="rId364" Type="http://schemas.openxmlformats.org/officeDocument/2006/relationships/hyperlink" Target="https://fedresurs.ru/bankruptmessage/51632F195FBF31C94984D8F8A0572853" TargetMode="External"/><Relationship Id="rId550" Type="http://schemas.openxmlformats.org/officeDocument/2006/relationships/hyperlink" Target="https://fedresurs.ru/bankruptmessage/DC0799E0D4414A68969FBB8282601930" TargetMode="External"/><Relationship Id="rId61" Type="http://schemas.openxmlformats.org/officeDocument/2006/relationships/hyperlink" Target="https://fedresurs.ru/bankruptmessage/E700751B757B2D5813E495293569FD11" TargetMode="External"/><Relationship Id="rId82" Type="http://schemas.openxmlformats.org/officeDocument/2006/relationships/hyperlink" Target="https://fedresurs.ru/bankruptmessage/E9B5B6E7BE57E13AD5247C052D1CBBF9" TargetMode="External"/><Relationship Id="rId199" Type="http://schemas.openxmlformats.org/officeDocument/2006/relationships/hyperlink" Target="https://fedresurs.ru/bankruptmessage/3D9AAD69BDD4F8795584DA0E698D74AF" TargetMode="External"/><Relationship Id="rId203" Type="http://schemas.openxmlformats.org/officeDocument/2006/relationships/hyperlink" Target="https://fedresurs.ru/bankruptmessage/F5176F3729BA098B12C4FCE4EA51D28E" TargetMode="External"/><Relationship Id="rId385" Type="http://schemas.openxmlformats.org/officeDocument/2006/relationships/hyperlink" Target="https://fedresurs.ru/bankruptmessage/A2DADFABA5D66A885C349C11A7C3A76B" TargetMode="External"/><Relationship Id="rId571" Type="http://schemas.openxmlformats.org/officeDocument/2006/relationships/hyperlink" Target="https://fedresurs.ru/bankruptmessage/D880EC9ACF194B7DB6E26780DA984D32" TargetMode="External"/><Relationship Id="rId592" Type="http://schemas.openxmlformats.org/officeDocument/2006/relationships/hyperlink" Target="https://fedresurs.ru/bankruptmessage/E43522588D79A0E818E45D8AAC916EE1" TargetMode="External"/><Relationship Id="rId606" Type="http://schemas.openxmlformats.org/officeDocument/2006/relationships/hyperlink" Target="https://fedresurs.ru/bankruptmessage/128492AA4C21855A59F4E1EBD95D0ED5" TargetMode="External"/><Relationship Id="rId627" Type="http://schemas.openxmlformats.org/officeDocument/2006/relationships/hyperlink" Target="https://fedresurs.ru/bankruptmessage/E8D4D65A088E405A9D265216DEC1D6A4" TargetMode="External"/><Relationship Id="rId19" Type="http://schemas.openxmlformats.org/officeDocument/2006/relationships/hyperlink" Target="https://fedresurs.ru/bankruptmessage/9AF0201A652094280404B248D4DC61F8&amp;attempt=1" TargetMode="External"/><Relationship Id="rId224" Type="http://schemas.openxmlformats.org/officeDocument/2006/relationships/hyperlink" Target="https://fedresurs.ru/bankruptmessage/AFC191D7CDE18738CA740FD6C2FEEF88" TargetMode="External"/><Relationship Id="rId245" Type="http://schemas.openxmlformats.org/officeDocument/2006/relationships/hyperlink" Target="https://fedresurs.ru/bankruptmessage/3462C487534B826AAF54DCC23F4C5E0F" TargetMode="External"/><Relationship Id="rId266" Type="http://schemas.openxmlformats.org/officeDocument/2006/relationships/hyperlink" Target="https://fedresurs.ru/bankruptmessage/C4ADD3DC19CE023B0CD460A825EF92DB" TargetMode="External"/><Relationship Id="rId287" Type="http://schemas.openxmlformats.org/officeDocument/2006/relationships/hyperlink" Target="https://fedresurs.ru/bankruptmessage/E2A97C9072742BE9DE2455E9E285131C" TargetMode="External"/><Relationship Id="rId410" Type="http://schemas.openxmlformats.org/officeDocument/2006/relationships/hyperlink" Target="https://fedresurs.ru/bankruptmessage/A04CDC4682DF4D63B530B0DE3ED9BA92" TargetMode="External"/><Relationship Id="rId431" Type="http://schemas.openxmlformats.org/officeDocument/2006/relationships/hyperlink" Target="https://fedresurs.ru/bankruptmessage/CBDA98BE264646DA81731861F1E163DE" TargetMode="External"/><Relationship Id="rId452" Type="http://schemas.openxmlformats.org/officeDocument/2006/relationships/hyperlink" Target="https://fedresurs.ru/bankruptmessage/F54405474A4E4768950F27E0B512AD86" TargetMode="External"/><Relationship Id="rId473" Type="http://schemas.openxmlformats.org/officeDocument/2006/relationships/hyperlink" Target="https://fedresurs.ru/bankruptmessage/E88DA5473A9B471083B4FC243B94B89A" TargetMode="External"/><Relationship Id="rId494" Type="http://schemas.openxmlformats.org/officeDocument/2006/relationships/hyperlink" Target="https://fedresurs.ru/bankruptmessage/2209F985B6ED40B99077937BCF326075" TargetMode="External"/><Relationship Id="rId508" Type="http://schemas.openxmlformats.org/officeDocument/2006/relationships/hyperlink" Target="https://fedresurs.ru/bankruptmessage/D2F1C27C454B27F938441DDC28561776" TargetMode="External"/><Relationship Id="rId529" Type="http://schemas.openxmlformats.org/officeDocument/2006/relationships/hyperlink" Target="https://fedresurs.ru/bankruptmessage/2E706F47C59B4B5B8A4CBC43478437BF" TargetMode="External"/><Relationship Id="rId30" Type="http://schemas.openxmlformats.org/officeDocument/2006/relationships/hyperlink" Target="https://bankrot.fedresurs.ru/MessageWindow.aspx?ID=CBFD9D517C8BFD895DC4F13F63025E5F" TargetMode="External"/><Relationship Id="rId105" Type="http://schemas.openxmlformats.org/officeDocument/2006/relationships/hyperlink" Target="https://fedresurs.ru/bankruptmessage/909B03137A6A62BB74A448B4B1F61EBF" TargetMode="External"/><Relationship Id="rId126" Type="http://schemas.openxmlformats.org/officeDocument/2006/relationships/hyperlink" Target="https://fedresurs.ru/bankruptmessage/BB8A691D2CFA3BF8B6849C6DCB3521DF" TargetMode="External"/><Relationship Id="rId147" Type="http://schemas.openxmlformats.org/officeDocument/2006/relationships/hyperlink" Target="https://fedresurs.ru/bankruptmessage/CA9998CE279A6159C624ADAF73038C78" TargetMode="External"/><Relationship Id="rId168" Type="http://schemas.openxmlformats.org/officeDocument/2006/relationships/hyperlink" Target="https://fedresurs.ru/bankruptmessage/BDB012ACFC0ADFC8E9C4B93146A57124" TargetMode="External"/><Relationship Id="rId312" Type="http://schemas.openxmlformats.org/officeDocument/2006/relationships/hyperlink" Target="https://fedresurs.ru/bankruptmessage/9119F9D1661747EFA2C8D3C5037F232F" TargetMode="External"/><Relationship Id="rId333" Type="http://schemas.openxmlformats.org/officeDocument/2006/relationships/hyperlink" Target="https://fedresurs.ru/bankruptmessage/DE69B5648813449EB3B34D69DB4F02A9" TargetMode="External"/><Relationship Id="rId354" Type="http://schemas.openxmlformats.org/officeDocument/2006/relationships/hyperlink" Target="https://fedresurs.ru/bankruptmessage/85D4982BF063ED1BC25453CF14981985" TargetMode="External"/><Relationship Id="rId540" Type="http://schemas.openxmlformats.org/officeDocument/2006/relationships/hyperlink" Target="https://fedresurs.ru/bankruptmessage/33894286B5FE62E936F48A75DD829A61" TargetMode="External"/><Relationship Id="rId51" Type="http://schemas.openxmlformats.org/officeDocument/2006/relationships/hyperlink" Target="https://fedresurs.ru/bankruptmessage/68DB590D6E2BCB2AA044CE1D0041E838" TargetMode="External"/><Relationship Id="rId72" Type="http://schemas.openxmlformats.org/officeDocument/2006/relationships/hyperlink" Target="https://fedresurs.ru/bankruptmessage/E700751B757B2D5813E495293569FD11" TargetMode="External"/><Relationship Id="rId93" Type="http://schemas.openxmlformats.org/officeDocument/2006/relationships/hyperlink" Target="https://fedresurs.ru/bankruptmessage/588E8DD2FCE03AAB272484987B28491F" TargetMode="External"/><Relationship Id="rId189" Type="http://schemas.openxmlformats.org/officeDocument/2006/relationships/hyperlink" Target="https://fedresurs.ru/bankruptmessage/A7AD7CD826247E299A9491D693B21616" TargetMode="External"/><Relationship Id="rId375" Type="http://schemas.openxmlformats.org/officeDocument/2006/relationships/hyperlink" Target="https://fedresurs.ru/bankruptmessage/8DA581BB407C069913D42EEC244D7095" TargetMode="External"/><Relationship Id="rId396" Type="http://schemas.openxmlformats.org/officeDocument/2006/relationships/hyperlink" Target="https://fedresurs.ru/bankruptmessage/925F2311A29E9D2AF6E483E230401F0F" TargetMode="External"/><Relationship Id="rId561" Type="http://schemas.openxmlformats.org/officeDocument/2006/relationships/hyperlink" Target="https://bankrot.fedresurs.ru/MessageWindow.aspx?ID=FA0A2CD1FB2236B839F4679E7E6E7F03" TargetMode="External"/><Relationship Id="rId582" Type="http://schemas.openxmlformats.org/officeDocument/2006/relationships/hyperlink" Target="https://fedresurs.ru/bankruptmessage/627CCE7206A906D87894088B557CA6E2" TargetMode="External"/><Relationship Id="rId617" Type="http://schemas.openxmlformats.org/officeDocument/2006/relationships/hyperlink" Target="https://fedresurs.ru/bankruptmessage/86A590FB50819109FB541AFA52254F5B" TargetMode="External"/><Relationship Id="rId3" Type="http://schemas.openxmlformats.org/officeDocument/2006/relationships/hyperlink" Target="https://fedresurs.ru/bankruptmessage/C69A245A692DD59ACD9460DC0C44B96C" TargetMode="External"/><Relationship Id="rId214" Type="http://schemas.openxmlformats.org/officeDocument/2006/relationships/hyperlink" Target="https://fedresurs.ru/bankruptmessage/C6F74380B8441BBB8E349A74F96E76A3" TargetMode="External"/><Relationship Id="rId235" Type="http://schemas.openxmlformats.org/officeDocument/2006/relationships/hyperlink" Target="https://fedresurs.ru/bankruptmessage/2B888AB52481B008C604C4F3603A272F" TargetMode="External"/><Relationship Id="rId256" Type="http://schemas.openxmlformats.org/officeDocument/2006/relationships/hyperlink" Target="https://fedresurs.ru/bankruptmessage/97A3799ED7678D89B00432032EF666D0" TargetMode="External"/><Relationship Id="rId277" Type="http://schemas.openxmlformats.org/officeDocument/2006/relationships/hyperlink" Target="https://fedresurs.ru/bankruptmessage/EB2AAA15C7B017D859A4CA0D0758BE47" TargetMode="External"/><Relationship Id="rId298" Type="http://schemas.openxmlformats.org/officeDocument/2006/relationships/hyperlink" Target="https://fedresurs.ru/bankruptmessage/EEA3D80801904374882056E3F00D3A04" TargetMode="External"/><Relationship Id="rId400" Type="http://schemas.openxmlformats.org/officeDocument/2006/relationships/hyperlink" Target="https://fedresurs.ru/bankruptmessage/55504FB902CF4E66A53E7E8CD33DF981" TargetMode="External"/><Relationship Id="rId421" Type="http://schemas.openxmlformats.org/officeDocument/2006/relationships/hyperlink" Target="https://fedresurs.ru/bankruptmessage/7F2BA8FEB49C4DF4B48D9A195BFF6AA5" TargetMode="External"/><Relationship Id="rId442" Type="http://schemas.openxmlformats.org/officeDocument/2006/relationships/hyperlink" Target="https://fedresurs.ru/bankruptmessage/3A229648C73A438798D41A536F419D65" TargetMode="External"/><Relationship Id="rId463" Type="http://schemas.openxmlformats.org/officeDocument/2006/relationships/hyperlink" Target="https://fedresurs.ru/bankruptmessage/BAF48787766A520969045F46F3579D92" TargetMode="External"/><Relationship Id="rId484" Type="http://schemas.openxmlformats.org/officeDocument/2006/relationships/hyperlink" Target="https://fedresurs.ru/bankruptmessage/242AAE180C5B479DAC99FD752B8387F0" TargetMode="External"/><Relationship Id="rId519" Type="http://schemas.openxmlformats.org/officeDocument/2006/relationships/hyperlink" Target="https://fedresurs.ru/bankruptmessage/A551268B63743D5BD1742766C56209BC" TargetMode="External"/><Relationship Id="rId116" Type="http://schemas.openxmlformats.org/officeDocument/2006/relationships/hyperlink" Target="https://fedresurs.ru/bankruptmessage/586534CACFC68FA9D88438AA618D2ED7" TargetMode="External"/><Relationship Id="rId137" Type="http://schemas.openxmlformats.org/officeDocument/2006/relationships/hyperlink" Target="https://fedresurs.ru/bankruptmessage/434C656D7C501AEB41D4738921E81EC1" TargetMode="External"/><Relationship Id="rId158" Type="http://schemas.openxmlformats.org/officeDocument/2006/relationships/hyperlink" Target="https://fedresurs.ru/bankruptmessage/84AACB0F6CEB1EFBE6A4C795474D1453" TargetMode="External"/><Relationship Id="rId302" Type="http://schemas.openxmlformats.org/officeDocument/2006/relationships/hyperlink" Target="https://fedresurs.ru/bankruptmessage/E18B192A43B5416CB4D3647EC7E68674" TargetMode="External"/><Relationship Id="rId323" Type="http://schemas.openxmlformats.org/officeDocument/2006/relationships/hyperlink" Target="https://fedresurs.ru/bankruptmessage/76B8C835664E48109454D40DF45E7375" TargetMode="External"/><Relationship Id="rId344" Type="http://schemas.openxmlformats.org/officeDocument/2006/relationships/hyperlink" Target="https://fedresurs.ru/bankruptmessage/A7B141C4F47EF588ADD4035890783A8C" TargetMode="External"/><Relationship Id="rId530" Type="http://schemas.openxmlformats.org/officeDocument/2006/relationships/hyperlink" Target="https://fedresurs.ru/bankruptmessage/A4EF853F2708440CB9ACEF5E97180381" TargetMode="External"/><Relationship Id="rId20" Type="http://schemas.openxmlformats.org/officeDocument/2006/relationships/hyperlink" Target="https://fedresurs.ru/bankruptmessage/E130DB77AB5EF6ABB5745A4C7F999638" TargetMode="External"/><Relationship Id="rId41" Type="http://schemas.openxmlformats.org/officeDocument/2006/relationships/hyperlink" Target="https://fedresurs.ru/bankruptmessage/6C6111BFD73A17CA80F483324BA3332A" TargetMode="External"/><Relationship Id="rId62" Type="http://schemas.openxmlformats.org/officeDocument/2006/relationships/hyperlink" Target="https://fedresurs.ru/bankruptmessage/E700751B757B2D5813E495293569FD11" TargetMode="External"/><Relationship Id="rId83" Type="http://schemas.openxmlformats.org/officeDocument/2006/relationships/hyperlink" Target="https://fedresurs.ru/bankruptmessage/E9B5B6E7BE57E13AD5247C052D1CBBF9" TargetMode="External"/><Relationship Id="rId179" Type="http://schemas.openxmlformats.org/officeDocument/2006/relationships/hyperlink" Target="https://fedresurs.ru/bankruptmessage/1D1200A8B9C006DB83A416142E556D2D" TargetMode="External"/><Relationship Id="rId365" Type="http://schemas.openxmlformats.org/officeDocument/2006/relationships/hyperlink" Target="https://fedresurs.ru/bankruptmessage/B38D8D31A4511B2AA8E483C4DB514CB1" TargetMode="External"/><Relationship Id="rId386" Type="http://schemas.openxmlformats.org/officeDocument/2006/relationships/hyperlink" Target="https://fedresurs.ru/bankruptmessage/2AB63B7A62F676B9CB34104179CCB51D" TargetMode="External"/><Relationship Id="rId551" Type="http://schemas.openxmlformats.org/officeDocument/2006/relationships/hyperlink" Target="https://fedresurs.ru/bankruptmessage/56B69C56B40B774A9BB4EB32A473DB26" TargetMode="External"/><Relationship Id="rId572" Type="http://schemas.openxmlformats.org/officeDocument/2006/relationships/hyperlink" Target="https://fedresurs.ru/bankruptmessage/2C74A97DAD24991B6234EF6F2B67F59A" TargetMode="External"/><Relationship Id="rId593" Type="http://schemas.openxmlformats.org/officeDocument/2006/relationships/hyperlink" Target="https://fedresurs.ru/bankruptmessage/3C0C5992BEA450DA0C04224CCC08FE71" TargetMode="External"/><Relationship Id="rId607" Type="http://schemas.openxmlformats.org/officeDocument/2006/relationships/hyperlink" Target="https://fedresurs.ru/bankruptmessage/128492AA4C21855A59F4E1EBD95D0ED5" TargetMode="External"/><Relationship Id="rId628" Type="http://schemas.openxmlformats.org/officeDocument/2006/relationships/hyperlink" Target="https://fedresurs.ru/bankruptmessage/E8D4D65A088E405A9D265216DEC1D6A4" TargetMode="External"/><Relationship Id="rId190" Type="http://schemas.openxmlformats.org/officeDocument/2006/relationships/hyperlink" Target="https://fedresurs.ru/bankruptmessage/A7AD7CD826247E299A9491D693B21616" TargetMode="External"/><Relationship Id="rId204" Type="http://schemas.openxmlformats.org/officeDocument/2006/relationships/hyperlink" Target="https://fedresurs.ru/bankruptmessage/F5176F3729BA098B12C4FCE4EA51D28E" TargetMode="External"/><Relationship Id="rId225" Type="http://schemas.openxmlformats.org/officeDocument/2006/relationships/hyperlink" Target="https://fedresurs.ru/bankruptmessage/AFC191D7CDE18738CA740FD6C2FEEF88" TargetMode="External"/><Relationship Id="rId246" Type="http://schemas.openxmlformats.org/officeDocument/2006/relationships/hyperlink" Target="https://fedresurs.ru/bankruptmessage/3462C487534B826AAF54DCC23F4C5E0F" TargetMode="External"/><Relationship Id="rId267" Type="http://schemas.openxmlformats.org/officeDocument/2006/relationships/hyperlink" Target="https://fedresurs.ru/bankruptmessage/BC64BE173F298EFA9BF4144B437C1D6F" TargetMode="External"/><Relationship Id="rId288" Type="http://schemas.openxmlformats.org/officeDocument/2006/relationships/hyperlink" Target="https://fedresurs.ru/bankruptmessage/D52003215A0041DC982B17C10DF4CBF8" TargetMode="External"/><Relationship Id="rId411" Type="http://schemas.openxmlformats.org/officeDocument/2006/relationships/hyperlink" Target="https://fedresurs.ru/bankruptmessage/A04CDC4682DF4D63B530B0DE3ED9BA92" TargetMode="External"/><Relationship Id="rId432" Type="http://schemas.openxmlformats.org/officeDocument/2006/relationships/hyperlink" Target="https://fedresurs.ru/bankruptmessage/CBDA98BE264646DA81731861F1E163DE" TargetMode="External"/><Relationship Id="rId453" Type="http://schemas.openxmlformats.org/officeDocument/2006/relationships/hyperlink" Target="https://fedresurs.ru/bankruptmessage/F54405474A4E4768950F27E0B512AD86" TargetMode="External"/><Relationship Id="rId474" Type="http://schemas.openxmlformats.org/officeDocument/2006/relationships/hyperlink" Target="https://fedresurs.ru/bankruptmessage/E88DA5473A9B471083B4FC243B94B89A" TargetMode="External"/><Relationship Id="rId509" Type="http://schemas.openxmlformats.org/officeDocument/2006/relationships/hyperlink" Target="https://fedresurs.ru/bankruptmessage/925F2311A29E9D2AF6E483E230401F0F" TargetMode="External"/><Relationship Id="rId106" Type="http://schemas.openxmlformats.org/officeDocument/2006/relationships/hyperlink" Target="https://fedresurs.ru/bankruptmessage/DA4A29EE28BBDE5AE7C44EF8EA75F0D6" TargetMode="External"/><Relationship Id="rId127" Type="http://schemas.openxmlformats.org/officeDocument/2006/relationships/hyperlink" Target="https://fedresurs.ru/bankruptmessage/BB8A691D2CFA3BF8B6849C6DCB3521DF" TargetMode="External"/><Relationship Id="rId313" Type="http://schemas.openxmlformats.org/officeDocument/2006/relationships/hyperlink" Target="https://fedresurs.ru/bankruptmessage/9119F9D1661747EFA2C8D3C5037F232F" TargetMode="External"/><Relationship Id="rId495" Type="http://schemas.openxmlformats.org/officeDocument/2006/relationships/hyperlink" Target="https://fedresurs.ru/bankruptmessage/2FC4DA8B4D7B4D09967373A27E2F04BD" TargetMode="External"/><Relationship Id="rId10" Type="http://schemas.openxmlformats.org/officeDocument/2006/relationships/hyperlink" Target="https://fedresurs.ru/bankruptmessage/CC2158647BC28BEA0D74D3F04015D2BF" TargetMode="External"/><Relationship Id="rId31" Type="http://schemas.openxmlformats.org/officeDocument/2006/relationships/hyperlink" Target="https://fedresurs.ru/bankruptmessage/CBFD9D517C8BFD895DC4F13F63025E5F" TargetMode="External"/><Relationship Id="rId52" Type="http://schemas.openxmlformats.org/officeDocument/2006/relationships/hyperlink" Target="https://fedresurs.ru/bankruptmessage/68DB590D6E2BCB2AA044CE1D0041E838" TargetMode="External"/><Relationship Id="rId73" Type="http://schemas.openxmlformats.org/officeDocument/2006/relationships/hyperlink" Target="https://fedresurs.ru/bankruptmessage/E700751B757B2D5813E495293569FD11" TargetMode="External"/><Relationship Id="rId94" Type="http://schemas.openxmlformats.org/officeDocument/2006/relationships/hyperlink" Target="https://fedresurs.ru/bankruptmessage/5FFC5B1F54BFE2EBDD54730A767D360E" TargetMode="External"/><Relationship Id="rId148" Type="http://schemas.openxmlformats.org/officeDocument/2006/relationships/hyperlink" Target="https://fedresurs.ru/bankruptmessage/F4487F43E395645B8984BA0CA9D6EFDF" TargetMode="External"/><Relationship Id="rId169" Type="http://schemas.openxmlformats.org/officeDocument/2006/relationships/hyperlink" Target="https://fedresurs.ru/bankruptmessage/B38D8D31A4511B2AA8E483C4DB514CB1" TargetMode="External"/><Relationship Id="rId334" Type="http://schemas.openxmlformats.org/officeDocument/2006/relationships/hyperlink" Target="https://fedresurs.ru/bankruptmessage/A0F547691CE04237AABD68C3C938D790" TargetMode="External"/><Relationship Id="rId355" Type="http://schemas.openxmlformats.org/officeDocument/2006/relationships/hyperlink" Target="https://fedresurs.ru/bankruptmessage/9B8EC7063E44B12B42E424C73945B85F" TargetMode="External"/><Relationship Id="rId376" Type="http://schemas.openxmlformats.org/officeDocument/2006/relationships/hyperlink" Target="https://fedresurs.ru/bankruptmessage/A0086FE4F56F23C822F480AE3B9668A0" TargetMode="External"/><Relationship Id="rId397" Type="http://schemas.openxmlformats.org/officeDocument/2006/relationships/hyperlink" Target="https://fedresurs.ru/bankruptmessage/FF38E439AA1049E9A33B2DB0CD456708" TargetMode="External"/><Relationship Id="rId520" Type="http://schemas.openxmlformats.org/officeDocument/2006/relationships/hyperlink" Target="https://fedresurs.ru/bankruptmessage/B91C9135D0837E5BB494EFCB3677E3F0" TargetMode="External"/><Relationship Id="rId541" Type="http://schemas.openxmlformats.org/officeDocument/2006/relationships/hyperlink" Target="https://fedresurs.ru/bankruptmessage/5E267DBBBDAE07996A1492C8C6722AC1" TargetMode="External"/><Relationship Id="rId562" Type="http://schemas.openxmlformats.org/officeDocument/2006/relationships/hyperlink" Target="https://fedresurs.ru/bankruptmessage/7578C2B8F8130A883B14369B7789C924" TargetMode="External"/><Relationship Id="rId583" Type="http://schemas.openxmlformats.org/officeDocument/2006/relationships/hyperlink" Target="https://fedresurs.ru/bankruptmessage/786543C62B6699282164CF701FC1AF7D" TargetMode="External"/><Relationship Id="rId618" Type="http://schemas.openxmlformats.org/officeDocument/2006/relationships/hyperlink" Target="https://fedresurs.ru/bankruptmessage/EEDCE92DC9CE291805448DBE4545B20E" TargetMode="External"/><Relationship Id="rId4" Type="http://schemas.openxmlformats.org/officeDocument/2006/relationships/hyperlink" Target="https://fedresurs.ru/bankruptmessage/37265F414FA9E60A62C4779EA20AA9FB" TargetMode="External"/><Relationship Id="rId180" Type="http://schemas.openxmlformats.org/officeDocument/2006/relationships/hyperlink" Target="https://fedresurs.ru/bankruptmessage/1D1200A8B9C006DB83A416142E556D2D" TargetMode="External"/><Relationship Id="rId215" Type="http://schemas.openxmlformats.org/officeDocument/2006/relationships/hyperlink" Target="https://fedresurs.ru/bankruptmessage/C6F74380B8441BBB8E349A74F96E76A3" TargetMode="External"/><Relationship Id="rId236" Type="http://schemas.openxmlformats.org/officeDocument/2006/relationships/hyperlink" Target="https://fedresurs.ru/bankruptmessage/9710F8E08A94A72BB9944D18EECB17B8" TargetMode="External"/><Relationship Id="rId257" Type="http://schemas.openxmlformats.org/officeDocument/2006/relationships/hyperlink" Target="https://fedresurs.ru/bankruptmessage/97A3799ED7678D89B00432032EF666D0" TargetMode="External"/><Relationship Id="rId278" Type="http://schemas.openxmlformats.org/officeDocument/2006/relationships/hyperlink" Target="https://fedresurs.ru/bankruptmessage/CC9FE136A9D8A0A9AEC4CEDD3DCB5941" TargetMode="External"/><Relationship Id="rId401" Type="http://schemas.openxmlformats.org/officeDocument/2006/relationships/hyperlink" Target="https://fedresurs.ru/bankruptmessage/6748AD4B9B4B4DCA8B40B44ACA38B8CC" TargetMode="External"/><Relationship Id="rId422" Type="http://schemas.openxmlformats.org/officeDocument/2006/relationships/hyperlink" Target="https://fedresurs.ru/bankruptmessage/CED58E75B2954FAC8E733E15270CCFFC" TargetMode="External"/><Relationship Id="rId443" Type="http://schemas.openxmlformats.org/officeDocument/2006/relationships/hyperlink" Target="https://fedresurs.ru/bankruptmessage/ACD67B9D288340EA8D10801941AC05D1" TargetMode="External"/><Relationship Id="rId464" Type="http://schemas.openxmlformats.org/officeDocument/2006/relationships/hyperlink" Target="https://fedresurs.ru/bankruptmessage/BAF48787766A520969045F46F3579D92" TargetMode="External"/><Relationship Id="rId303" Type="http://schemas.openxmlformats.org/officeDocument/2006/relationships/hyperlink" Target="https://fedresurs.ru/bankruptmessage/E18B192A43B5416CB4D3647EC7E68674" TargetMode="External"/><Relationship Id="rId485" Type="http://schemas.openxmlformats.org/officeDocument/2006/relationships/hyperlink" Target="https://fedresurs.ru/bankruptmessage/242AAE180C5B479DAC99FD752B8387F0" TargetMode="External"/><Relationship Id="rId42" Type="http://schemas.openxmlformats.org/officeDocument/2006/relationships/hyperlink" Target="https://fedresurs.ru/bankruptmessage/B4C9DF3ED570BAE9205477A5F2AB8C9C" TargetMode="External"/><Relationship Id="rId84" Type="http://schemas.openxmlformats.org/officeDocument/2006/relationships/hyperlink" Target="https://fedresurs.ru/bankruptmessage/E9B5B6E7BE57E13AD5247C052D1CBBF9" TargetMode="External"/><Relationship Id="rId138" Type="http://schemas.openxmlformats.org/officeDocument/2006/relationships/hyperlink" Target="https://fedresurs.ru/bankruptmessage/EB118A0A1B1EA6EAD9949FA9F40232BB" TargetMode="External"/><Relationship Id="rId345" Type="http://schemas.openxmlformats.org/officeDocument/2006/relationships/hyperlink" Target="https://fedresurs.ru/bankruptmessage/8E977E0C09CB889AF984DDFC64E892B1" TargetMode="External"/><Relationship Id="rId387" Type="http://schemas.openxmlformats.org/officeDocument/2006/relationships/hyperlink" Target="https://fedresurs.ru/bankruptmessage/EC18214970218B2B42C46DD4A31B42E1" TargetMode="External"/><Relationship Id="rId510" Type="http://schemas.openxmlformats.org/officeDocument/2006/relationships/hyperlink" Target="https://fedresurs.ru/bankruptmessage/925F2311A29E9D2AF6E483E230401F0F" TargetMode="External"/><Relationship Id="rId552" Type="http://schemas.openxmlformats.org/officeDocument/2006/relationships/hyperlink" Target="https://fedresurs.ru/bankruptmessage/56B69C56B40B774A9BB4EB32A473DB26" TargetMode="External"/><Relationship Id="rId594" Type="http://schemas.openxmlformats.org/officeDocument/2006/relationships/hyperlink" Target="https://fedresurs.ru/bankruptmessage/52FDB3EF01A0F41BFC148AD979235229" TargetMode="External"/><Relationship Id="rId608" Type="http://schemas.openxmlformats.org/officeDocument/2006/relationships/hyperlink" Target="https://fedresurs.ru/bankruptmessage/777E4482F79D362B881406E0E80882FD" TargetMode="External"/><Relationship Id="rId191" Type="http://schemas.openxmlformats.org/officeDocument/2006/relationships/hyperlink" Target="https://fedresurs.ru/bankruptmessage/206B85190C4AB26AF6F45BB08EB69A8B" TargetMode="External"/><Relationship Id="rId205" Type="http://schemas.openxmlformats.org/officeDocument/2006/relationships/hyperlink" Target="https://fedresurs.ru/bankruptmessage/F5176F3729BA098B12C4FCE4EA51D28E" TargetMode="External"/><Relationship Id="rId247" Type="http://schemas.openxmlformats.org/officeDocument/2006/relationships/hyperlink" Target="https://fedresurs.ru/bankruptmessage/DE6ECC6D838BFD18BD34898EB666E47B" TargetMode="External"/><Relationship Id="rId412" Type="http://schemas.openxmlformats.org/officeDocument/2006/relationships/hyperlink" Target="https://fedresurs.ru/bankruptmessage/A04CDC4682DF4D63B530B0DE3ED9BA92" TargetMode="External"/><Relationship Id="rId107" Type="http://schemas.openxmlformats.org/officeDocument/2006/relationships/hyperlink" Target="https://fedresurs.ru/bankruptmessage/AC72963C6922D4B812A4BDCF7FB95DEB" TargetMode="External"/><Relationship Id="rId289" Type="http://schemas.openxmlformats.org/officeDocument/2006/relationships/hyperlink" Target="https://fedresurs.ru/bankruptmessage/4617026F92154C518DBF873BCD81ABEF" TargetMode="External"/><Relationship Id="rId454" Type="http://schemas.openxmlformats.org/officeDocument/2006/relationships/hyperlink" Target="https://fedresurs.ru/bankruptmessage/6D071EA554164CC9B4C33A612AD5510C" TargetMode="External"/><Relationship Id="rId496" Type="http://schemas.openxmlformats.org/officeDocument/2006/relationships/hyperlink" Target="https://fedresurs.ru/bankruptmessage/92F18DEF92734787B552084FB1075D19" TargetMode="External"/><Relationship Id="rId11" Type="http://schemas.openxmlformats.org/officeDocument/2006/relationships/hyperlink" Target="https://fedresurs.ru/bankruptmessage/A7B141C4F47EF588ADD4035890783A8C" TargetMode="External"/><Relationship Id="rId53" Type="http://schemas.openxmlformats.org/officeDocument/2006/relationships/hyperlink" Target="https://fedresurs.ru/bankruptmessage/68DB590D6E2BCB2AA044CE1D0041E838" TargetMode="External"/><Relationship Id="rId149" Type="http://schemas.openxmlformats.org/officeDocument/2006/relationships/hyperlink" Target="https://fedresurs.ru/bankruptmessage/C047474AFF5D4C5A006465A0721F1748" TargetMode="External"/><Relationship Id="rId314" Type="http://schemas.openxmlformats.org/officeDocument/2006/relationships/hyperlink" Target="https://fedresurs.ru/bankruptmessage/9119F9D1661747EFA2C8D3C5037F232F" TargetMode="External"/><Relationship Id="rId356" Type="http://schemas.openxmlformats.org/officeDocument/2006/relationships/hyperlink" Target="https://fedresurs.ru/bankruptmessage/85D4982BF063ED1BC25453CF14981985" TargetMode="External"/><Relationship Id="rId398" Type="http://schemas.openxmlformats.org/officeDocument/2006/relationships/hyperlink" Target="https://fedresurs.ru/bankruptmessage/FB67F4547E1847A79BBB828A77E7D5B3" TargetMode="External"/><Relationship Id="rId521" Type="http://schemas.openxmlformats.org/officeDocument/2006/relationships/hyperlink" Target="https://fedresurs.ru/bankruptmessage/C1447552E493B6CA57C4439A6C47EB5F" TargetMode="External"/><Relationship Id="rId563" Type="http://schemas.openxmlformats.org/officeDocument/2006/relationships/hyperlink" Target="https://fedresurs.ru/bankruptmessage/35C7D5FBC718A0EBE1442EF202C977CC" TargetMode="External"/><Relationship Id="rId619" Type="http://schemas.openxmlformats.org/officeDocument/2006/relationships/hyperlink" Target="https://fedresurs.ru/bankruptmessage/AA0D9CEAE3F84ADA9300851FAD0FD3D4" TargetMode="External"/><Relationship Id="rId95" Type="http://schemas.openxmlformats.org/officeDocument/2006/relationships/hyperlink" Target="https://fedresurs.ru/bankruptmessage/15B1F0CB73636328E3F4013670AA9819" TargetMode="External"/><Relationship Id="rId160" Type="http://schemas.openxmlformats.org/officeDocument/2006/relationships/hyperlink" Target="https://fedresurs.ru/bankruptmessage/8584BD1FD0B4D5699E24185FDC623C81" TargetMode="External"/><Relationship Id="rId216" Type="http://schemas.openxmlformats.org/officeDocument/2006/relationships/hyperlink" Target="https://fedresurs.ru/bankruptmessage/B17F95795681F7B974D42EE5D2F6C149" TargetMode="External"/><Relationship Id="rId423" Type="http://schemas.openxmlformats.org/officeDocument/2006/relationships/hyperlink" Target="https://fedresurs.ru/bankruptmessage/94B7201729A04C8EA4E99C12225E0CDC&amp;attempt=1" TargetMode="External"/><Relationship Id="rId258" Type="http://schemas.openxmlformats.org/officeDocument/2006/relationships/hyperlink" Target="https://fedresurs.ru/bankruptmessage/BA07BCA760F4D2B8D694FDC3E6621EDC" TargetMode="External"/><Relationship Id="rId465" Type="http://schemas.openxmlformats.org/officeDocument/2006/relationships/hyperlink" Target="https://fedresurs.ru/bankruptmessage/83EF49A7556B48CB7184324FE1850308" TargetMode="External"/><Relationship Id="rId630" Type="http://schemas.openxmlformats.org/officeDocument/2006/relationships/hyperlink" Target="https://fedresurs.ru/bankruptmessage/787D3AA442554AE3B322CA3F3A464CF8" TargetMode="External"/><Relationship Id="rId22" Type="http://schemas.openxmlformats.org/officeDocument/2006/relationships/hyperlink" Target="https://fedresurs.ru/bankruptmessage/D2F1C27C454B27F938441DDC28561776" TargetMode="External"/><Relationship Id="rId64" Type="http://schemas.openxmlformats.org/officeDocument/2006/relationships/hyperlink" Target="https://fedresurs.ru/bankruptmessage/57869FB28626B95924347A9F63BEBA96" TargetMode="External"/><Relationship Id="rId118" Type="http://schemas.openxmlformats.org/officeDocument/2006/relationships/hyperlink" Target="https://fedresurs.ru/bankruptmessage/839F8D30D275311B10C4CE80AA195046" TargetMode="External"/><Relationship Id="rId325" Type="http://schemas.openxmlformats.org/officeDocument/2006/relationships/hyperlink" Target="https://fedresurs.ru/bankruptmessage/76B8C835664E48109454D40DF45E7375" TargetMode="External"/><Relationship Id="rId367" Type="http://schemas.openxmlformats.org/officeDocument/2006/relationships/hyperlink" Target="https://fedresurs.ru/bankruptmessage/2D0F073E54DE9A386DC40AD959621157" TargetMode="External"/><Relationship Id="rId532" Type="http://schemas.openxmlformats.org/officeDocument/2006/relationships/hyperlink" Target="https://fedresurs.ru/bankruptmessage/67DA8E97166049789E977F3A865507D7" TargetMode="External"/><Relationship Id="rId574" Type="http://schemas.openxmlformats.org/officeDocument/2006/relationships/hyperlink" Target="https://fedresurs.ru/bankruptmessage/565947076F4BCC5B6E3410290DC21F74" TargetMode="External"/><Relationship Id="rId171" Type="http://schemas.openxmlformats.org/officeDocument/2006/relationships/hyperlink" Target="https://fedresurs.ru/bankruptmessage/51632F195FBF31C94984D8F8A0572853" TargetMode="External"/><Relationship Id="rId227" Type="http://schemas.openxmlformats.org/officeDocument/2006/relationships/hyperlink" Target="https://fedresurs.ru/bankruptmessage/72DD01936E9DE519C12496748CA3B2E8" TargetMode="External"/><Relationship Id="rId269" Type="http://schemas.openxmlformats.org/officeDocument/2006/relationships/hyperlink" Target="https://fedresurs.ru/bankruptmessage/02FC8614571D0119FCE4725D0696B877" TargetMode="External"/><Relationship Id="rId434" Type="http://schemas.openxmlformats.org/officeDocument/2006/relationships/hyperlink" Target="https://fedresurs.ru/bankruptmessage/CBDA98BE264646DA81731861F1E163DE" TargetMode="External"/><Relationship Id="rId476" Type="http://schemas.openxmlformats.org/officeDocument/2006/relationships/hyperlink" Target="https://fedresurs.ru/bankruptmessage/E88DA5473A9B471083B4FC243B94B89A" TargetMode="External"/><Relationship Id="rId33" Type="http://schemas.openxmlformats.org/officeDocument/2006/relationships/hyperlink" Target="https://fedresurs.ru/bankruptmessage/464F8D9975DE56CAC0A40B3A0799AE04" TargetMode="External"/><Relationship Id="rId129" Type="http://schemas.openxmlformats.org/officeDocument/2006/relationships/hyperlink" Target="https://fedresurs.ru/bankruptmessage/E34548516DE9E4788EA405431A5C8695" TargetMode="External"/><Relationship Id="rId280" Type="http://schemas.openxmlformats.org/officeDocument/2006/relationships/hyperlink" Target="https://fedresurs.ru/bankruptmessage/F2447FA5091D9C8A20E4197C1B6A28D2" TargetMode="External"/><Relationship Id="rId336" Type="http://schemas.openxmlformats.org/officeDocument/2006/relationships/hyperlink" Target="https://fedresurs.ru/bankruptmessage/9C34C1FDB6024609B4865740506F033C" TargetMode="External"/><Relationship Id="rId501" Type="http://schemas.openxmlformats.org/officeDocument/2006/relationships/hyperlink" Target="https://fedresurs.ru/bankruptmessage/B1864566E2BA10886CD49843F38A1876&amp;attempt=1" TargetMode="External"/><Relationship Id="rId543" Type="http://schemas.openxmlformats.org/officeDocument/2006/relationships/hyperlink" Target="https://fedresurs.ru/bankruptmessage/C1192AE83BF841B1991ECB8455FA88D2" TargetMode="External"/><Relationship Id="rId75" Type="http://schemas.openxmlformats.org/officeDocument/2006/relationships/hyperlink" Target="https://fedresurs.ru/bankruptmessage/E700751B757B2D5813E495293569FD11" TargetMode="External"/><Relationship Id="rId140" Type="http://schemas.openxmlformats.org/officeDocument/2006/relationships/hyperlink" Target="https://fedresurs.ru/bankruptmessage/6B67B7BBB673258BA9341EB9E78EFA1A" TargetMode="External"/><Relationship Id="rId182" Type="http://schemas.openxmlformats.org/officeDocument/2006/relationships/hyperlink" Target="https://fedresurs.ru/bankruptmessage/1D1200A8B9C006DB83A416142E556D2D" TargetMode="External"/><Relationship Id="rId378" Type="http://schemas.openxmlformats.org/officeDocument/2006/relationships/hyperlink" Target="https://fedresurs.ru/bankruptmessage/4FDF71EB943321291B84BE0FC7A1FE30" TargetMode="External"/><Relationship Id="rId403" Type="http://schemas.openxmlformats.org/officeDocument/2006/relationships/hyperlink" Target="https://fedresurs.ru/bankruptmessage/18327620BF6A4FFF996AC8B38282E85F" TargetMode="External"/><Relationship Id="rId585" Type="http://schemas.openxmlformats.org/officeDocument/2006/relationships/hyperlink" Target="https://fedresurs.ru/bankruptmessage/14180782E3F725BA6F74D170D4C33F13" TargetMode="External"/><Relationship Id="rId6" Type="http://schemas.openxmlformats.org/officeDocument/2006/relationships/hyperlink" Target="https://fedresurs.ru/bankruptmessage/A5DC23FB7ABCCCFA0AE4BF6519C8AAFB" TargetMode="External"/><Relationship Id="rId238" Type="http://schemas.openxmlformats.org/officeDocument/2006/relationships/hyperlink" Target="https://fedresurs.ru/bankruptmessage/E2093D349E91C108C7C43C6FA5500233" TargetMode="External"/><Relationship Id="rId445" Type="http://schemas.openxmlformats.org/officeDocument/2006/relationships/hyperlink" Target="https://fedresurs.ru/bankruptmessage/0E50264142EE40319B55CE2638F05828" TargetMode="External"/><Relationship Id="rId487" Type="http://schemas.openxmlformats.org/officeDocument/2006/relationships/hyperlink" Target="https://fedresurs.ru/bankruptmessage/B1932D5D6F1D4E89B221DB4B1781D2A2&amp;attempt=1" TargetMode="External"/><Relationship Id="rId610" Type="http://schemas.openxmlformats.org/officeDocument/2006/relationships/hyperlink" Target="https://fedresurs.ru/bankruptmessage/04247448F5A64AEBAD643A29EE03B7FB" TargetMode="External"/><Relationship Id="rId291" Type="http://schemas.openxmlformats.org/officeDocument/2006/relationships/hyperlink" Target="https://fedresurs.ru/bankruptmessage/4617026F92154C518DBF873BCD81ABEF" TargetMode="External"/><Relationship Id="rId305" Type="http://schemas.openxmlformats.org/officeDocument/2006/relationships/hyperlink" Target="https://fedresurs.ru/bankruptmessage/E18B192A43B5416CB4D3647EC7E68674" TargetMode="External"/><Relationship Id="rId347" Type="http://schemas.openxmlformats.org/officeDocument/2006/relationships/hyperlink" Target="https://fedresurs.ru/bankruptmessage/ABD3EA542138A2D805C493AD9A564995" TargetMode="External"/><Relationship Id="rId512" Type="http://schemas.openxmlformats.org/officeDocument/2006/relationships/hyperlink" Target="https://fedresurs.ru/bankruptmessage/61D0D9D947C653F8A8F4E3459ADEE97B" TargetMode="External"/><Relationship Id="rId44" Type="http://schemas.openxmlformats.org/officeDocument/2006/relationships/hyperlink" Target="https://fedresurs.ru/bankruptmessage/6894BB34B89A4A4902D4BDFAFAFD686A" TargetMode="External"/><Relationship Id="rId86" Type="http://schemas.openxmlformats.org/officeDocument/2006/relationships/hyperlink" Target="https://fedresurs.ru/bankruptmessage/E9B5B6E7BE57E13AD5247C052D1CBBF9" TargetMode="External"/><Relationship Id="rId151" Type="http://schemas.openxmlformats.org/officeDocument/2006/relationships/hyperlink" Target="https://fedresurs.ru/bankruptmessage/087ED33D64222A3AA744BE112AFD3844" TargetMode="External"/><Relationship Id="rId389" Type="http://schemas.openxmlformats.org/officeDocument/2006/relationships/hyperlink" Target="https://fedresurs.ru/bankruptmessage/02085072C37CF3D84B8483895BD3CE9F" TargetMode="External"/><Relationship Id="rId554" Type="http://schemas.openxmlformats.org/officeDocument/2006/relationships/hyperlink" Target="https://fedresurs.ru/bankruptmessage/=AF2A90C1232598AB52444DCE7C21D6DF" TargetMode="External"/><Relationship Id="rId596" Type="http://schemas.openxmlformats.org/officeDocument/2006/relationships/hyperlink" Target="https://fedresurs.ru/bankruptmessage/3AD6E2CEBB25FEDB37246891192FF3FE" TargetMode="External"/><Relationship Id="rId193" Type="http://schemas.openxmlformats.org/officeDocument/2006/relationships/hyperlink" Target="https://fedresurs.ru/bankruptmessage/87D9CFDB3AAE3B1BFB04CF6645969D91" TargetMode="External"/><Relationship Id="rId207" Type="http://schemas.openxmlformats.org/officeDocument/2006/relationships/hyperlink" Target="https://fedresurs.ru/bankruptmessage/3E71F2FB02C1963BCCC461BC6C6447BF" TargetMode="External"/><Relationship Id="rId249" Type="http://schemas.openxmlformats.org/officeDocument/2006/relationships/hyperlink" Target="https://fedresurs.ru/bankruptmessage/4D7F9126BC279B5ACB248B9D38A76316" TargetMode="External"/><Relationship Id="rId414" Type="http://schemas.openxmlformats.org/officeDocument/2006/relationships/hyperlink" Target="https://fedresurs.ru/bankruptmessage/31D6A94CAF3748CB89ED84E2F04D2641" TargetMode="External"/><Relationship Id="rId456" Type="http://schemas.openxmlformats.org/officeDocument/2006/relationships/hyperlink" Target="https://fedresurs.ru/bankruptmessage/E2CB4BF0202F4DDAB56CAFA9BA97F086" TargetMode="External"/><Relationship Id="rId498" Type="http://schemas.openxmlformats.org/officeDocument/2006/relationships/hyperlink" Target="https://fedresurs.ru/bankruptmessage/32DF36520E3C45CFA6112581E0A5BD57" TargetMode="External"/><Relationship Id="rId621" Type="http://schemas.openxmlformats.org/officeDocument/2006/relationships/hyperlink" Target="https://fedresurs.ru/bankruptmessage/AD88E364EF5C4009899EF737C4D92AAB" TargetMode="External"/><Relationship Id="rId13" Type="http://schemas.openxmlformats.org/officeDocument/2006/relationships/hyperlink" Target="https://fedresurs.ru/bankruptmessage/B607C1F1A2A7626A0954609439D148D2" TargetMode="External"/><Relationship Id="rId109" Type="http://schemas.openxmlformats.org/officeDocument/2006/relationships/hyperlink" Target="https://fedresurs.ru/bankruptmessage/E700751B757B2D5813E495293569FD11" TargetMode="External"/><Relationship Id="rId260" Type="http://schemas.openxmlformats.org/officeDocument/2006/relationships/hyperlink" Target="https://fedresurs.ru/bankruptmessage/CAF4CBD5B33D4C3A93748A7A8248EF5B" TargetMode="External"/><Relationship Id="rId316" Type="http://schemas.openxmlformats.org/officeDocument/2006/relationships/hyperlink" Target="https://fedresurs.ru/bankruptmessage/9119F9D1661747EFA2C8D3C5037F232F" TargetMode="External"/><Relationship Id="rId523" Type="http://schemas.openxmlformats.org/officeDocument/2006/relationships/hyperlink" Target="https://fedresurs.ru/bankruptmessage/=668EEF9E535C3C5B3784485E6C7A5F88" TargetMode="External"/><Relationship Id="rId55" Type="http://schemas.openxmlformats.org/officeDocument/2006/relationships/hyperlink" Target="https://fedresurs.ru/bankruptmessage/BE8DA6D52F4FA41A7F7444A00E6CFB5B" TargetMode="External"/><Relationship Id="rId97" Type="http://schemas.openxmlformats.org/officeDocument/2006/relationships/hyperlink" Target="https://fedresurs.ru/bankruptmessage/2EAB0861FF167828D3F46DF2BCB6AB0F" TargetMode="External"/><Relationship Id="rId120" Type="http://schemas.openxmlformats.org/officeDocument/2006/relationships/hyperlink" Target="https://fedresurs.ru/bankruptmessage/83920DF6FB0DC8AA0214DB7B3F0AADDD" TargetMode="External"/><Relationship Id="rId358" Type="http://schemas.openxmlformats.org/officeDocument/2006/relationships/hyperlink" Target="https://fedresurs.ru/bankruptmessage/CC359B46E13C0C4BDE9428BBD9DFD884" TargetMode="External"/><Relationship Id="rId565" Type="http://schemas.openxmlformats.org/officeDocument/2006/relationships/hyperlink" Target="https://fedresurs.ru/bankruptmessage/F9A3D9899023CA39C4B4B65273DE8D1F" TargetMode="External"/><Relationship Id="rId162" Type="http://schemas.openxmlformats.org/officeDocument/2006/relationships/hyperlink" Target="https://fedresurs.ru/bankruptmessage/8584BD1FD0B4D5699E24185FDC623C81" TargetMode="External"/><Relationship Id="rId218" Type="http://schemas.openxmlformats.org/officeDocument/2006/relationships/hyperlink" Target="https://fedresurs.ru/bankruptmessage/B17F95795681F7B974D42EE5D2F6C149" TargetMode="External"/><Relationship Id="rId425" Type="http://schemas.openxmlformats.org/officeDocument/2006/relationships/hyperlink" Target="https://fedresurs.ru/bankruptmessage/7788444B415B4AB3AF2948AF22B00FE6" TargetMode="External"/><Relationship Id="rId467" Type="http://schemas.openxmlformats.org/officeDocument/2006/relationships/hyperlink" Target="https://fedresurs.ru/bankruptmessage/83EF49A7556B48CB7184324FE1850308" TargetMode="External"/><Relationship Id="rId632" Type="http://schemas.openxmlformats.org/officeDocument/2006/relationships/hyperlink" Target="https://fedresurs.ru/bankruptmessage/787D3AA442554AE3B322CA3F3A464CF8" TargetMode="External"/><Relationship Id="rId271" Type="http://schemas.openxmlformats.org/officeDocument/2006/relationships/hyperlink" Target="https://fedresurs.ru/bankruptmessage/02FC8614571D0119FCE4725D0696B877" TargetMode="External"/><Relationship Id="rId24" Type="http://schemas.openxmlformats.org/officeDocument/2006/relationships/hyperlink" Target="https://fedresurs.ru/bankruptmessage/00C46D67A29ED3F806D4269E34DB9FA3&amp;attempt=1" TargetMode="External"/><Relationship Id="rId66" Type="http://schemas.openxmlformats.org/officeDocument/2006/relationships/hyperlink" Target="https://fedresurs.ru/bankruptmessage/E09D11CCE8673F3838946706B4EFFD2C" TargetMode="External"/><Relationship Id="rId131" Type="http://schemas.openxmlformats.org/officeDocument/2006/relationships/hyperlink" Target="https://fedresurs.ru/bankruptmessage/839F8D30D275311B10C4CE80AA195046" TargetMode="External"/><Relationship Id="rId327" Type="http://schemas.openxmlformats.org/officeDocument/2006/relationships/hyperlink" Target="https://fedresurs.ru/bankruptmessage/DA8D886D8CBD4BCB82B21D5816FAC9D0" TargetMode="External"/><Relationship Id="rId369" Type="http://schemas.openxmlformats.org/officeDocument/2006/relationships/hyperlink" Target="https://fedresurs.ru/bankruptmessage/2D0F073E54DE9A386DC40AD959621157" TargetMode="External"/><Relationship Id="rId534" Type="http://schemas.openxmlformats.org/officeDocument/2006/relationships/hyperlink" Target="https://fedresurs.ru/bankruptmessage/29FE7EE4711F4156A088984738C058DE" TargetMode="External"/><Relationship Id="rId576" Type="http://schemas.openxmlformats.org/officeDocument/2006/relationships/hyperlink" Target="https://fedresurs.ru/bankruptmessage/128492AA4C21855A59F4E1EBD95D0ED5" TargetMode="External"/><Relationship Id="rId173" Type="http://schemas.openxmlformats.org/officeDocument/2006/relationships/hyperlink" Target="https://fedresurs.ru/bankruptmessage/6C5F50642F26223A65A43B561C991684" TargetMode="External"/><Relationship Id="rId229" Type="http://schemas.openxmlformats.org/officeDocument/2006/relationships/hyperlink" Target="https://fedresurs.ru/bankruptmessage/72DD01936E9DE519C12496748CA3B2E8" TargetMode="External"/><Relationship Id="rId380" Type="http://schemas.openxmlformats.org/officeDocument/2006/relationships/hyperlink" Target="https://fedresurs.ru/bankruptmessage/47B23619DEF86F9BDD84D620E2E7D488" TargetMode="External"/><Relationship Id="rId436" Type="http://schemas.openxmlformats.org/officeDocument/2006/relationships/hyperlink" Target="https://fedresurs.ru/bankruptmessage/63493FB26D23494EA9FAD387650E9A2D" TargetMode="External"/><Relationship Id="rId601" Type="http://schemas.openxmlformats.org/officeDocument/2006/relationships/hyperlink" Target="https://fedresurs.ru/bankruptmessage/627CCE7206A906D87894088B557CA6E2" TargetMode="External"/><Relationship Id="rId240" Type="http://schemas.openxmlformats.org/officeDocument/2006/relationships/hyperlink" Target="https://fedresurs.ru/bankruptmessage/E2093D349E91C108C7C43C6FA5500233" TargetMode="External"/><Relationship Id="rId478" Type="http://schemas.openxmlformats.org/officeDocument/2006/relationships/hyperlink" Target="https://fedresurs.ru/bankruptmessage/BAF48787766A520969045F46F3579D92" TargetMode="External"/><Relationship Id="rId35" Type="http://schemas.openxmlformats.org/officeDocument/2006/relationships/hyperlink" Target="https://fedresurs.ru/bankruptmessage/DE80C32AF73EF68AB4F462E59729365F" TargetMode="External"/><Relationship Id="rId77" Type="http://schemas.openxmlformats.org/officeDocument/2006/relationships/hyperlink" Target="https://fedresurs.ru/bankruptmessage/E700751B757B2D5813E495293569FD11" TargetMode="External"/><Relationship Id="rId100" Type="http://schemas.openxmlformats.org/officeDocument/2006/relationships/hyperlink" Target="https://fedresurs.ru/bankruptmessage/1B14FAF92533CB099A54C0F6609FA4B1" TargetMode="External"/><Relationship Id="rId282" Type="http://schemas.openxmlformats.org/officeDocument/2006/relationships/hyperlink" Target="https://fedresurs.ru/bankruptmessage/43E31BACB8632408AC04DE4A5EE68C76" TargetMode="External"/><Relationship Id="rId338" Type="http://schemas.openxmlformats.org/officeDocument/2006/relationships/hyperlink" Target="https://fedresurs.ru/bankruptmessage/1EA203B6390444F5AA1822D2598ACCE4" TargetMode="External"/><Relationship Id="rId503" Type="http://schemas.openxmlformats.org/officeDocument/2006/relationships/hyperlink" Target="https://fedresurs.ru/bankruptmessage/9AF0201A652094280404B248D4DC61F8&amp;attempt=1" TargetMode="External"/><Relationship Id="rId545" Type="http://schemas.openxmlformats.org/officeDocument/2006/relationships/hyperlink" Target="https://fedresurs.ru/bankruptmessage/033A14F7F497488582CBAD03F7100C85" TargetMode="External"/><Relationship Id="rId587" Type="http://schemas.openxmlformats.org/officeDocument/2006/relationships/hyperlink" Target="https://fedresurs.ru/bankruptmessage/fc6d22b7-ab73-4844-b1db-cccf87d70016" TargetMode="External"/><Relationship Id="rId8" Type="http://schemas.openxmlformats.org/officeDocument/2006/relationships/hyperlink" Target="https://fedresurs.ru/bankruptmessage/4F000339F1D2A29B9E24609BA3401779" TargetMode="External"/><Relationship Id="rId142" Type="http://schemas.openxmlformats.org/officeDocument/2006/relationships/hyperlink" Target="https://fedresurs.ru/bankruptmessage/8A44BEF2D2E6677919B4F4446DFEDCEE" TargetMode="External"/><Relationship Id="rId184" Type="http://schemas.openxmlformats.org/officeDocument/2006/relationships/hyperlink" Target="https://fedresurs.ru/bankruptmessage/FD7E4DDA33AC53CA062412E79172168C" TargetMode="External"/><Relationship Id="rId391" Type="http://schemas.openxmlformats.org/officeDocument/2006/relationships/hyperlink" Target="https://fedresurs.ru/bankruptmessage/02085072C37CF3D84B8483895BD3CE9F" TargetMode="External"/><Relationship Id="rId405" Type="http://schemas.openxmlformats.org/officeDocument/2006/relationships/hyperlink" Target="https://fedresurs.ru/bankruptmessage/91AE32542E3D4CF69B5FA5223E68AC61" TargetMode="External"/><Relationship Id="rId447" Type="http://schemas.openxmlformats.org/officeDocument/2006/relationships/hyperlink" Target="https://fedresurs.ru/bankruptmessage/91AC4D9C4F5040189B7B1E68BD514F92" TargetMode="External"/><Relationship Id="rId612" Type="http://schemas.openxmlformats.org/officeDocument/2006/relationships/hyperlink" Target="https://fedresurs.ru/bankruptmessage/02789B11D710AF2AF80402DC4E59B993" TargetMode="External"/><Relationship Id="rId251" Type="http://schemas.openxmlformats.org/officeDocument/2006/relationships/hyperlink" Target="https://fedresurs.ru/bankruptmessage/0159ACAA64E4017AC314EE259544E503" TargetMode="External"/><Relationship Id="rId489" Type="http://schemas.openxmlformats.org/officeDocument/2006/relationships/hyperlink" Target="https://fedresurs.ru/bankruptmessage/ECA099B81B5449E9ADA5E112170362C0" TargetMode="External"/><Relationship Id="rId46" Type="http://schemas.openxmlformats.org/officeDocument/2006/relationships/hyperlink" Target="https://fedresurs.ru/bankruptmessage/C23EC75A4AA511D8C93407D6E4CA2839" TargetMode="External"/><Relationship Id="rId293" Type="http://schemas.openxmlformats.org/officeDocument/2006/relationships/hyperlink" Target="https://fedresurs.ru/bankruptmessage/4617026F92154C518DBF873BCD81ABEF" TargetMode="External"/><Relationship Id="rId307" Type="http://schemas.openxmlformats.org/officeDocument/2006/relationships/hyperlink" Target="https://fedresurs.ru/bankruptmessage/097C750C2ADA40F898B2675C28C96F21" TargetMode="External"/><Relationship Id="rId349" Type="http://schemas.openxmlformats.org/officeDocument/2006/relationships/hyperlink" Target="https://fedresurs.ru/bankruptmessage/353D6D9A23B7108969F45F9ADA49B284" TargetMode="External"/><Relationship Id="rId514" Type="http://schemas.openxmlformats.org/officeDocument/2006/relationships/hyperlink" Target="https://fedresurs.ru/bankruptmessage/0D4F4AB81CD6D7C9F064E00921DBEA96" TargetMode="External"/><Relationship Id="rId556" Type="http://schemas.openxmlformats.org/officeDocument/2006/relationships/hyperlink" Target="https://fedresurs.ru/bankruptmessage/9674589BCF49912A6EC4425AB22306B4" TargetMode="External"/><Relationship Id="rId88" Type="http://schemas.openxmlformats.org/officeDocument/2006/relationships/hyperlink" Target="https://fedresurs.ru/bankruptmessage/36CAD6F58771638B71B4D6E3B9F24C13" TargetMode="External"/><Relationship Id="rId111" Type="http://schemas.openxmlformats.org/officeDocument/2006/relationships/hyperlink" Target="https://fedresurs.ru/bankruptmessage/AC72963C6922D4B812A4BDCF7FB95DEB" TargetMode="External"/><Relationship Id="rId153" Type="http://schemas.openxmlformats.org/officeDocument/2006/relationships/hyperlink" Target="https://fedresurs.ru/bankruptmessage/F9B3BA340EB489EA5B341A14189C68FF" TargetMode="External"/><Relationship Id="rId195" Type="http://schemas.openxmlformats.org/officeDocument/2006/relationships/hyperlink" Target="https://fedresurs.ru/bankruptmessage/0E69DA7419BD02B81BE4B15AAED7F136" TargetMode="External"/><Relationship Id="rId209" Type="http://schemas.openxmlformats.org/officeDocument/2006/relationships/hyperlink" Target="https://fedresurs.ru/bankruptmessage/80BC9F4B4744407B2A54B2D27E4958E0" TargetMode="External"/><Relationship Id="rId360" Type="http://schemas.openxmlformats.org/officeDocument/2006/relationships/hyperlink" Target="https://fedresurs.ru/bankruptmessage/51632F195FBF31C94984D8F8A0572853" TargetMode="External"/><Relationship Id="rId416" Type="http://schemas.openxmlformats.org/officeDocument/2006/relationships/hyperlink" Target="https://fedresurs.ru/bankruptmessage/CFBD3A9066AA4B39B49B3FA5BB470C77" TargetMode="External"/><Relationship Id="rId598" Type="http://schemas.openxmlformats.org/officeDocument/2006/relationships/hyperlink" Target="https://fedresurs.ru/bankruptmessage/4CEF1649A492242ACC244E413DF157AE" TargetMode="External"/><Relationship Id="rId220" Type="http://schemas.openxmlformats.org/officeDocument/2006/relationships/hyperlink" Target="https://fedresurs.ru/bankruptmessage/E18B192A43B5416CB4D3647EC7E68674" TargetMode="External"/><Relationship Id="rId458" Type="http://schemas.openxmlformats.org/officeDocument/2006/relationships/hyperlink" Target="https://fedresurs.ru/bankruptmessage/028B8918FB1041CEAF71635C3C8BE6F5" TargetMode="External"/><Relationship Id="rId623" Type="http://schemas.openxmlformats.org/officeDocument/2006/relationships/hyperlink" Target="https://fedresurs.ru/bankruptmessage/B203A179CE989B597464B1EFEB89FA89" TargetMode="External"/><Relationship Id="rId15" Type="http://schemas.openxmlformats.org/officeDocument/2006/relationships/hyperlink" Target="https://fedresurs.ru/bankruptmessage/4D88EE5C1C4DE8F8F3E4CF0317676802" TargetMode="External"/><Relationship Id="rId57" Type="http://schemas.openxmlformats.org/officeDocument/2006/relationships/hyperlink" Target="https://fedresurs.ru/bankruptmessage/3A8E0238B795A6C853B446E049F0D582" TargetMode="External"/><Relationship Id="rId262" Type="http://schemas.openxmlformats.org/officeDocument/2006/relationships/hyperlink" Target="https://fedresurs.ru/bankruptmessage/7F6FD4D15DB58E39E1B4D4274DFD2E92" TargetMode="External"/><Relationship Id="rId318" Type="http://schemas.openxmlformats.org/officeDocument/2006/relationships/hyperlink" Target="https://fedresurs.ru/bankruptmessage/37D737584B4C411B965E49EDD9C22B4D" TargetMode="External"/><Relationship Id="rId525" Type="http://schemas.openxmlformats.org/officeDocument/2006/relationships/hyperlink" Target="https://fedresurs.ru/bankruptmessage/2E706F47C59B4B5B8A4CBC43478437BF" TargetMode="External"/><Relationship Id="rId567" Type="http://schemas.openxmlformats.org/officeDocument/2006/relationships/hyperlink" Target="https://fedresurs.ru/bankruptmessage/C2845E6454BA452E952F634B3F02AD32" TargetMode="External"/><Relationship Id="rId99" Type="http://schemas.openxmlformats.org/officeDocument/2006/relationships/hyperlink" Target="https://fedresurs.ru/bankruptmessage/EF0EC313AE74C4D8E734E84CF0BE49A3" TargetMode="External"/><Relationship Id="rId122" Type="http://schemas.openxmlformats.org/officeDocument/2006/relationships/hyperlink" Target="https://fedresurs.ru/bankruptmessage/34B96F53755503294C34B6787C633592" TargetMode="External"/><Relationship Id="rId164" Type="http://schemas.openxmlformats.org/officeDocument/2006/relationships/hyperlink" Target="https://fedresurs.ru/bankruptmessage/47EB3D02ACA0744A94B4D43F67DBF77A" TargetMode="External"/><Relationship Id="rId371" Type="http://schemas.openxmlformats.org/officeDocument/2006/relationships/hyperlink" Target="https://fedresurs.ru/bankruptmessage/2D0F073E54DE9A386DC40AD959621157" TargetMode="External"/><Relationship Id="rId427" Type="http://schemas.openxmlformats.org/officeDocument/2006/relationships/hyperlink" Target="https://fedresurs.ru/bankruptmessage/C3816C5F1D3B4F95932A9929D0902852" TargetMode="External"/><Relationship Id="rId469" Type="http://schemas.openxmlformats.org/officeDocument/2006/relationships/hyperlink" Target="https://fedresurs.ru/bankruptmessage/70D5E4ED1FEFA9989D54E1DC4141F738" TargetMode="External"/><Relationship Id="rId634" Type="http://schemas.openxmlformats.org/officeDocument/2006/relationships/printerSettings" Target="../printerSettings/printerSettings1.bin"/><Relationship Id="rId26" Type="http://schemas.openxmlformats.org/officeDocument/2006/relationships/hyperlink" Target="https://fedresurs.ru/bankruptmessage/B9C1CE9B2A0DDF084584B786222BB2F8" TargetMode="External"/><Relationship Id="rId231" Type="http://schemas.openxmlformats.org/officeDocument/2006/relationships/hyperlink" Target="https://fedresurs.ru/bankruptmessage/FA5D2A8779F1F019FF94DB9D91C9E95E" TargetMode="External"/><Relationship Id="rId273" Type="http://schemas.openxmlformats.org/officeDocument/2006/relationships/hyperlink" Target="https://fedresurs.ru/bankruptmessage/21C1BF4E9908C95B38A4509E25FBA9BF" TargetMode="External"/><Relationship Id="rId329" Type="http://schemas.openxmlformats.org/officeDocument/2006/relationships/hyperlink" Target="https://fedresurs.ru/bankruptmessage/DA8D886D8CBD4BCB82B21D5816FAC9D0" TargetMode="External"/><Relationship Id="rId480" Type="http://schemas.openxmlformats.org/officeDocument/2006/relationships/hyperlink" Target="https://fedresurs.ru/bankruptmessage/242AAE180C5B479DAC99FD752B8387F0" TargetMode="External"/><Relationship Id="rId536" Type="http://schemas.openxmlformats.org/officeDocument/2006/relationships/hyperlink" Target="https://fedresurs.ru/bankruptmessage/3B6AE7F1C7EA426197266EACF60B4EA4" TargetMode="External"/><Relationship Id="rId68" Type="http://schemas.openxmlformats.org/officeDocument/2006/relationships/hyperlink" Target="https://fedresurs.ru/bankruptmessage/DE80C32AF73EF68AB4F462E59729365F" TargetMode="External"/><Relationship Id="rId133" Type="http://schemas.openxmlformats.org/officeDocument/2006/relationships/hyperlink" Target="https://fedresurs.ru/bankruptmessage/10ADBEFA87163B3A8484FDC20C6EE08E" TargetMode="External"/><Relationship Id="rId175" Type="http://schemas.openxmlformats.org/officeDocument/2006/relationships/hyperlink" Target="https://fedresurs.ru/bankruptmessage/8DCC76B720CAD9C81534E1F6AA699B48" TargetMode="External"/><Relationship Id="rId340" Type="http://schemas.openxmlformats.org/officeDocument/2006/relationships/hyperlink" Target="https://fedresurs.ru/bankruptmessage/CA823DA3C6386058F0F42786C106B40E" TargetMode="External"/><Relationship Id="rId578" Type="http://schemas.openxmlformats.org/officeDocument/2006/relationships/hyperlink" Target="https://fedresurs.ru/bankruptmessage/128492AA4C21855A59F4E1EBD95D0ED5" TargetMode="External"/><Relationship Id="rId200" Type="http://schemas.openxmlformats.org/officeDocument/2006/relationships/hyperlink" Target="https://fedresurs.ru/bankruptmessage/183D66C1E557E3AAFC34A8F7A8949D72" TargetMode="External"/><Relationship Id="rId382" Type="http://schemas.openxmlformats.org/officeDocument/2006/relationships/hyperlink" Target="https://fedresurs.ru/bankruptmessage/47B23619DEF86F9BDD84D620E2E7D488" TargetMode="External"/><Relationship Id="rId438" Type="http://schemas.openxmlformats.org/officeDocument/2006/relationships/hyperlink" Target="https://fedresurs.ru/bankruptmessage/8ACDDC6CE07B4855A22D307408DED1AE" TargetMode="External"/><Relationship Id="rId603" Type="http://schemas.openxmlformats.org/officeDocument/2006/relationships/hyperlink" Target="https://fedresurs.ru/bankruptmessage/039E67E7CB41E4E82F247719AF3C4CE5" TargetMode="External"/><Relationship Id="rId242" Type="http://schemas.openxmlformats.org/officeDocument/2006/relationships/hyperlink" Target="https://fedresurs.ru/bankruptmessage/004A484B7CC3FC596014BB6CC697CF55" TargetMode="External"/><Relationship Id="rId284" Type="http://schemas.openxmlformats.org/officeDocument/2006/relationships/hyperlink" Target="https://fedresurs.ru/bankruptmessage/86A287415F6125493954500ABCFB0607" TargetMode="External"/><Relationship Id="rId491" Type="http://schemas.openxmlformats.org/officeDocument/2006/relationships/hyperlink" Target="https://fedresurs.ru/bankruptmessage/ECA099B81B5449E9ADA5E112170362C0" TargetMode="External"/><Relationship Id="rId505" Type="http://schemas.openxmlformats.org/officeDocument/2006/relationships/hyperlink" Target="https://fedresurs.ru/bankruptmessage/B1864566E2BA10886CD49843F38A1876&amp;attempt=1" TargetMode="External"/><Relationship Id="rId37" Type="http://schemas.openxmlformats.org/officeDocument/2006/relationships/hyperlink" Target="https://fedresurs.ru/bankruptmessage/94A7F4B1552FD71B9754DFE33D87A59E" TargetMode="External"/><Relationship Id="rId79" Type="http://schemas.openxmlformats.org/officeDocument/2006/relationships/hyperlink" Target="https://fedresurs.ru/bankruptmessage/E9B5B6E7BE57E13AD5247C052D1CBBF9" TargetMode="External"/><Relationship Id="rId102" Type="http://schemas.openxmlformats.org/officeDocument/2006/relationships/hyperlink" Target="https://fedresurs.ru/bankruptmessage/9EA38C7B9D56E8A9F744185FEB8B98BA" TargetMode="External"/><Relationship Id="rId144" Type="http://schemas.openxmlformats.org/officeDocument/2006/relationships/hyperlink" Target="https://fedresurs.ru/bankruptmessage/136823BC523927EBFCA4C208FA7D6B04" TargetMode="External"/><Relationship Id="rId547" Type="http://schemas.openxmlformats.org/officeDocument/2006/relationships/hyperlink" Target="https://fedresurs.ru/bankruptmessage/F2563E48D4F746909EDBD3CDB3DB70CE" TargetMode="External"/><Relationship Id="rId589" Type="http://schemas.openxmlformats.org/officeDocument/2006/relationships/hyperlink" Target="https://fedresurs.ru/bankruptmessage/777E4482F79D362B881406E0E80882FD" TargetMode="External"/><Relationship Id="rId90" Type="http://schemas.openxmlformats.org/officeDocument/2006/relationships/hyperlink" Target="https://fedresurs.ru/bankruptmessage/909B2BB0667ADF1809B44A05EBB198FF" TargetMode="External"/><Relationship Id="rId186" Type="http://schemas.openxmlformats.org/officeDocument/2006/relationships/hyperlink" Target="https://fedresurs.ru/bankruptmessage/FD7E4DDA33AC53CA062412E79172168C" TargetMode="External"/><Relationship Id="rId351" Type="http://schemas.openxmlformats.org/officeDocument/2006/relationships/hyperlink" Target="https://fedresurs.ru/bankruptmessage/6894BB34B89A4A4902D4BDFAFAFD686A" TargetMode="External"/><Relationship Id="rId393" Type="http://schemas.openxmlformats.org/officeDocument/2006/relationships/hyperlink" Target="https://fedresurs.ru/bankruptmessage/02085072C37CF3D84B8483895BD3CE9F" TargetMode="External"/><Relationship Id="rId407" Type="http://schemas.openxmlformats.org/officeDocument/2006/relationships/hyperlink" Target="https://fedresurs.ru/bankruptmessage/51B5400A0F37483AA3EC93EBF4EF3ABA" TargetMode="External"/><Relationship Id="rId449" Type="http://schemas.openxmlformats.org/officeDocument/2006/relationships/hyperlink" Target="https://fedresurs.ru/bankruptmessage/F54405474A4E4768950F27E0B512AD86" TargetMode="External"/><Relationship Id="rId614" Type="http://schemas.openxmlformats.org/officeDocument/2006/relationships/hyperlink" Target="https://fedresurs.ru/bankruptmessage/F179AE2FC168B7EA3BD46B9687CDD7CE" TargetMode="External"/><Relationship Id="rId211" Type="http://schemas.openxmlformats.org/officeDocument/2006/relationships/hyperlink" Target="https://fedresurs.ru/bankruptmessage/C6F74380B8441BBB8E349A74F96E76A3" TargetMode="External"/><Relationship Id="rId253" Type="http://schemas.openxmlformats.org/officeDocument/2006/relationships/hyperlink" Target="https://fedresurs.ru/bankruptmessage/2DF2FA39EB87DE2A1E14D8EB1BA36D30" TargetMode="External"/><Relationship Id="rId295" Type="http://schemas.openxmlformats.org/officeDocument/2006/relationships/hyperlink" Target="https://fedresurs.ru/bankruptmessage/4617026F92154C518DBF873BCD81ABEF" TargetMode="External"/><Relationship Id="rId309" Type="http://schemas.openxmlformats.org/officeDocument/2006/relationships/hyperlink" Target="https://fedresurs.ru/bankruptmessage/DF982D6653DD4BE29A29EFC9882DB557" TargetMode="External"/><Relationship Id="rId460" Type="http://schemas.openxmlformats.org/officeDocument/2006/relationships/hyperlink" Target="https://fedresurs.ru/bankruptmessage/7E6EDC3F80194906BF6468581BEA7D76" TargetMode="External"/><Relationship Id="rId516" Type="http://schemas.openxmlformats.org/officeDocument/2006/relationships/hyperlink" Target="https://fedresurs.ru/bankruptmessage/F241E483CF4551DBCC841401A929D73A" TargetMode="External"/><Relationship Id="rId48" Type="http://schemas.openxmlformats.org/officeDocument/2006/relationships/hyperlink" Target="https://fedresurs.ru/bankruptmessage/C23EC75A4AA511D8C93407D6E4CA2839" TargetMode="External"/><Relationship Id="rId113" Type="http://schemas.openxmlformats.org/officeDocument/2006/relationships/hyperlink" Target="https://fedresurs.ru/bankruptmessage/AC72963C6922D4B812A4BDCF7FB95DEB" TargetMode="External"/><Relationship Id="rId320" Type="http://schemas.openxmlformats.org/officeDocument/2006/relationships/hyperlink" Target="https://fedresurs.ru/bankruptmessage/0546E3DD01224E9CBF645E33DA593892" TargetMode="External"/><Relationship Id="rId558" Type="http://schemas.openxmlformats.org/officeDocument/2006/relationships/hyperlink" Target="https://bankrot.fedresurs.ru/MessageWindow.aspx?ID=54B63E3781141B8B7D0401C8FBDA4034" TargetMode="External"/><Relationship Id="rId155" Type="http://schemas.openxmlformats.org/officeDocument/2006/relationships/hyperlink" Target="https://fedresurs.ru/bankruptmessage/5444B360AE1CE3294334A9B66D9B4F2B" TargetMode="External"/><Relationship Id="rId197" Type="http://schemas.openxmlformats.org/officeDocument/2006/relationships/hyperlink" Target="https://fedresurs.ru/bankruptmessage/F27BEE39909F31B91EB46E6192FBDF9C" TargetMode="External"/><Relationship Id="rId362" Type="http://schemas.openxmlformats.org/officeDocument/2006/relationships/hyperlink" Target="https://fedresurs.ru/bankruptmessage/CC359B46E13C0C4BDE9428BBD9DFD884" TargetMode="External"/><Relationship Id="rId418" Type="http://schemas.openxmlformats.org/officeDocument/2006/relationships/hyperlink" Target="https://fedresurs.ru/bankruptmessage/CFBD3A9066AA4B39B49B3FA5BB470C77" TargetMode="External"/><Relationship Id="rId625" Type="http://schemas.openxmlformats.org/officeDocument/2006/relationships/hyperlink" Target="https://fedresurs.ru/bankruptmessage/B203A179CE989B597464B1EFEB89FA89" TargetMode="External"/><Relationship Id="rId222" Type="http://schemas.openxmlformats.org/officeDocument/2006/relationships/hyperlink" Target="https://fedresurs.ru/bankruptmessage/AFC191D7CDE18738CA740FD6C2FEEF88" TargetMode="External"/><Relationship Id="rId264" Type="http://schemas.openxmlformats.org/officeDocument/2006/relationships/hyperlink" Target="https://fedresurs.ru/bankruptmessage/1F8F9E3A40FB4C48DFF49B31C12D8206" TargetMode="External"/><Relationship Id="rId471" Type="http://schemas.openxmlformats.org/officeDocument/2006/relationships/hyperlink" Target="https://fedresurs.ru/bankruptmessage/E88DA5473A9B471083B4FC243B94B89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217"/>
  <sheetViews>
    <sheetView tabSelected="1" zoomScale="85" zoomScaleNormal="85" workbookViewId="0">
      <pane ySplit="2385" activePane="bottomLeft"/>
      <selection sqref="A1:A1048576"/>
      <selection pane="bottomLeft" activeCell="I4" sqref="I4"/>
    </sheetView>
  </sheetViews>
  <sheetFormatPr defaultRowHeight="15.75" x14ac:dyDescent="0.25"/>
  <cols>
    <col min="1" max="1" width="7.140625" style="36" customWidth="1"/>
    <col min="2" max="2" width="17.5703125" style="5" customWidth="1"/>
    <col min="3" max="3" width="15" style="5" customWidth="1"/>
    <col min="4" max="4" width="13.7109375" style="5" customWidth="1"/>
    <col min="5" max="5" width="13" style="5" customWidth="1"/>
    <col min="6" max="6" width="9.7109375" style="16" customWidth="1"/>
    <col min="7" max="7" width="22" style="5" customWidth="1"/>
    <col min="8" max="8" width="24.7109375" style="38" customWidth="1"/>
    <col min="9" max="9" width="7.7109375" style="42" customWidth="1"/>
    <col min="10" max="10" width="8.140625" style="5" customWidth="1"/>
    <col min="11" max="11" width="12.7109375" style="5" customWidth="1"/>
    <col min="12" max="12" width="18.85546875" style="5" customWidth="1"/>
    <col min="13" max="13" width="17.7109375" style="5" customWidth="1"/>
    <col min="14" max="14" width="18.42578125" style="24" customWidth="1"/>
    <col min="15" max="15" width="46.5703125" style="1" customWidth="1"/>
    <col min="16" max="16" width="13.85546875" style="2" customWidth="1"/>
    <col min="17" max="17" width="10.7109375" style="2" customWidth="1"/>
    <col min="18" max="18" width="14.42578125" style="4" customWidth="1"/>
    <col min="19" max="19" width="46.5703125" style="3" customWidth="1"/>
    <col min="20" max="20" width="13.5703125" style="2" customWidth="1"/>
    <col min="21" max="21" width="10.42578125" style="2" customWidth="1"/>
    <col min="22" max="22" width="13.7109375" style="4" customWidth="1"/>
    <col min="23" max="23" width="13.5703125" style="2" customWidth="1"/>
    <col min="24" max="24" width="12.28515625" style="2" customWidth="1"/>
    <col min="25" max="25" width="9.85546875" style="2" customWidth="1"/>
    <col min="26" max="26" width="13.85546875" style="2" customWidth="1"/>
    <col min="27" max="27" width="12.5703125" style="4" customWidth="1"/>
    <col min="28" max="28" width="12.140625" style="2" customWidth="1"/>
    <col min="29" max="29" width="13.5703125" style="2" customWidth="1"/>
    <col min="30" max="30" width="12.85546875" style="2" customWidth="1"/>
    <col min="31" max="31" width="10.85546875" style="2" customWidth="1"/>
    <col min="32" max="32" width="12.140625" style="2" customWidth="1"/>
    <col min="33" max="33" width="12.5703125" style="4" customWidth="1"/>
    <col min="34" max="34" width="12.140625" style="2" customWidth="1"/>
    <col min="35" max="35" width="13.5703125" style="2" customWidth="1"/>
    <col min="36" max="36" width="12.85546875" style="2" customWidth="1"/>
    <col min="37" max="37" width="10.85546875" style="2" customWidth="1"/>
    <col min="38" max="38" width="12.42578125" style="2" customWidth="1"/>
    <col min="39" max="39" width="12.5703125" style="4" customWidth="1"/>
    <col min="40" max="40" width="12.140625" style="2" customWidth="1"/>
    <col min="41" max="41" width="12.85546875" style="2" customWidth="1"/>
    <col min="42" max="44" width="12.140625" style="2" customWidth="1"/>
    <col min="45" max="45" width="12.140625" style="4" customWidth="1"/>
    <col min="46" max="46" width="12.140625" style="2" customWidth="1"/>
    <col min="47" max="47" width="13.28515625" style="2" customWidth="1"/>
    <col min="48" max="50" width="12.140625" style="2" customWidth="1"/>
    <col min="51" max="51" width="12.140625" style="4" customWidth="1"/>
    <col min="52" max="52" width="12.140625" style="2" customWidth="1"/>
    <col min="53" max="53" width="13.140625" style="2" customWidth="1"/>
    <col min="54" max="58" width="12.140625" style="2" customWidth="1"/>
    <col min="59" max="59" width="13.85546875" style="2" customWidth="1"/>
    <col min="60" max="70" width="12.140625" style="2" customWidth="1"/>
    <col min="71" max="76" width="12.140625" style="25" customWidth="1"/>
    <col min="77" max="77" width="34" style="2" customWidth="1"/>
    <col min="78" max="78" width="12.5703125" style="2" customWidth="1"/>
    <col min="79" max="16384" width="9.140625" style="1"/>
  </cols>
  <sheetData>
    <row r="1" spans="1:78" s="5" customFormat="1" ht="78.75" x14ac:dyDescent="0.25">
      <c r="A1" s="43" t="s">
        <v>164</v>
      </c>
      <c r="B1" s="69" t="s">
        <v>0</v>
      </c>
      <c r="C1" s="22" t="s">
        <v>1</v>
      </c>
      <c r="D1" s="22" t="s">
        <v>2</v>
      </c>
      <c r="E1" s="22" t="s">
        <v>331</v>
      </c>
      <c r="F1" s="46" t="s">
        <v>3</v>
      </c>
      <c r="G1" s="22" t="s">
        <v>4</v>
      </c>
      <c r="H1" s="22" t="s">
        <v>5</v>
      </c>
      <c r="I1" s="22" t="s">
        <v>132</v>
      </c>
      <c r="J1" s="22" t="s">
        <v>6</v>
      </c>
      <c r="K1" s="22" t="s">
        <v>7</v>
      </c>
      <c r="L1" s="22" t="s">
        <v>10</v>
      </c>
      <c r="M1" s="22" t="s">
        <v>8</v>
      </c>
      <c r="N1" s="22" t="s">
        <v>335</v>
      </c>
      <c r="O1" s="22" t="s">
        <v>9</v>
      </c>
      <c r="P1" s="47" t="s">
        <v>11</v>
      </c>
      <c r="Q1" s="48"/>
      <c r="R1" s="49"/>
      <c r="S1" s="47" t="s">
        <v>13</v>
      </c>
      <c r="T1" s="48"/>
      <c r="U1" s="48"/>
      <c r="V1" s="49"/>
      <c r="W1" s="50" t="s">
        <v>14</v>
      </c>
      <c r="X1" s="50"/>
      <c r="Y1" s="50"/>
      <c r="Z1" s="50" t="s">
        <v>16</v>
      </c>
      <c r="AA1" s="50"/>
      <c r="AB1" s="50"/>
      <c r="AC1" s="50" t="s">
        <v>30</v>
      </c>
      <c r="AD1" s="50"/>
      <c r="AE1" s="50"/>
      <c r="AF1" s="50" t="s">
        <v>31</v>
      </c>
      <c r="AG1" s="50"/>
      <c r="AH1" s="50"/>
      <c r="AI1" s="50" t="s">
        <v>43</v>
      </c>
      <c r="AJ1" s="50"/>
      <c r="AK1" s="50"/>
      <c r="AL1" s="50" t="s">
        <v>36</v>
      </c>
      <c r="AM1" s="50"/>
      <c r="AN1" s="50"/>
      <c r="AO1" s="50" t="s">
        <v>54</v>
      </c>
      <c r="AP1" s="50"/>
      <c r="AQ1" s="50"/>
      <c r="AR1" s="50" t="s">
        <v>55</v>
      </c>
      <c r="AS1" s="50"/>
      <c r="AT1" s="50"/>
      <c r="AU1" s="50" t="s">
        <v>63</v>
      </c>
      <c r="AV1" s="50"/>
      <c r="AW1" s="50"/>
      <c r="AX1" s="50" t="s">
        <v>64</v>
      </c>
      <c r="AY1" s="50"/>
      <c r="AZ1" s="50"/>
      <c r="BA1" s="50" t="s">
        <v>65</v>
      </c>
      <c r="BB1" s="50"/>
      <c r="BC1" s="50"/>
      <c r="BD1" s="50" t="s">
        <v>66</v>
      </c>
      <c r="BE1" s="50"/>
      <c r="BF1" s="50"/>
      <c r="BG1" s="50" t="s">
        <v>67</v>
      </c>
      <c r="BH1" s="50"/>
      <c r="BI1" s="50"/>
      <c r="BJ1" s="50" t="s">
        <v>68</v>
      </c>
      <c r="BK1" s="50"/>
      <c r="BL1" s="50"/>
      <c r="BM1" s="50" t="s">
        <v>138</v>
      </c>
      <c r="BN1" s="50"/>
      <c r="BO1" s="50"/>
      <c r="BP1" s="50" t="s">
        <v>139</v>
      </c>
      <c r="BQ1" s="50"/>
      <c r="BR1" s="50"/>
      <c r="BS1" s="50" t="s">
        <v>158</v>
      </c>
      <c r="BT1" s="50"/>
      <c r="BU1" s="50"/>
      <c r="BV1" s="50" t="s">
        <v>159</v>
      </c>
      <c r="BW1" s="50"/>
      <c r="BX1" s="50"/>
      <c r="BY1" s="50" t="s">
        <v>40</v>
      </c>
      <c r="BZ1" s="50"/>
    </row>
    <row r="2" spans="1:78" s="5" customFormat="1" ht="47.25" x14ac:dyDescent="0.25">
      <c r="A2" s="23"/>
      <c r="B2" s="70"/>
      <c r="C2" s="23"/>
      <c r="D2" s="23"/>
      <c r="E2" s="23"/>
      <c r="F2" s="51"/>
      <c r="G2" s="23"/>
      <c r="H2" s="23"/>
      <c r="I2" s="23"/>
      <c r="J2" s="23"/>
      <c r="K2" s="23"/>
      <c r="L2" s="23"/>
      <c r="M2" s="23"/>
      <c r="N2" s="23"/>
      <c r="O2" s="23"/>
      <c r="P2" s="52" t="s">
        <v>12</v>
      </c>
      <c r="Q2" s="40" t="s">
        <v>3</v>
      </c>
      <c r="R2" s="53" t="s">
        <v>19</v>
      </c>
      <c r="S2" s="53" t="s">
        <v>24</v>
      </c>
      <c r="T2" s="52" t="s">
        <v>12</v>
      </c>
      <c r="U2" s="40" t="s">
        <v>3</v>
      </c>
      <c r="V2" s="53" t="s">
        <v>25</v>
      </c>
      <c r="W2" s="52" t="s">
        <v>12</v>
      </c>
      <c r="X2" s="40" t="s">
        <v>15</v>
      </c>
      <c r="Y2" s="40" t="s">
        <v>3</v>
      </c>
      <c r="Z2" s="40" t="s">
        <v>28</v>
      </c>
      <c r="AA2" s="53" t="s">
        <v>25</v>
      </c>
      <c r="AB2" s="40" t="s">
        <v>3</v>
      </c>
      <c r="AC2" s="52" t="s">
        <v>12</v>
      </c>
      <c r="AD2" s="40" t="s">
        <v>15</v>
      </c>
      <c r="AE2" s="40" t="s">
        <v>3</v>
      </c>
      <c r="AF2" s="40" t="s">
        <v>28</v>
      </c>
      <c r="AG2" s="53" t="s">
        <v>25</v>
      </c>
      <c r="AH2" s="40" t="s">
        <v>3</v>
      </c>
      <c r="AI2" s="52" t="s">
        <v>12</v>
      </c>
      <c r="AJ2" s="40" t="s">
        <v>15</v>
      </c>
      <c r="AK2" s="40" t="s">
        <v>3</v>
      </c>
      <c r="AL2" s="40" t="s">
        <v>28</v>
      </c>
      <c r="AM2" s="53" t="s">
        <v>25</v>
      </c>
      <c r="AN2" s="40" t="s">
        <v>3</v>
      </c>
      <c r="AO2" s="52" t="s">
        <v>12</v>
      </c>
      <c r="AP2" s="40" t="s">
        <v>15</v>
      </c>
      <c r="AQ2" s="40" t="s">
        <v>3</v>
      </c>
      <c r="AR2" s="40" t="s">
        <v>28</v>
      </c>
      <c r="AS2" s="53" t="s">
        <v>25</v>
      </c>
      <c r="AT2" s="40" t="s">
        <v>3</v>
      </c>
      <c r="AU2" s="52" t="s">
        <v>12</v>
      </c>
      <c r="AV2" s="40" t="s">
        <v>15</v>
      </c>
      <c r="AW2" s="40" t="s">
        <v>3</v>
      </c>
      <c r="AX2" s="40" t="s">
        <v>28</v>
      </c>
      <c r="AY2" s="53" t="s">
        <v>25</v>
      </c>
      <c r="AZ2" s="40" t="s">
        <v>3</v>
      </c>
      <c r="BA2" s="52" t="s">
        <v>12</v>
      </c>
      <c r="BB2" s="40" t="s">
        <v>15</v>
      </c>
      <c r="BC2" s="40" t="s">
        <v>3</v>
      </c>
      <c r="BD2" s="40" t="s">
        <v>28</v>
      </c>
      <c r="BE2" s="53" t="s">
        <v>25</v>
      </c>
      <c r="BF2" s="40" t="s">
        <v>3</v>
      </c>
      <c r="BG2" s="52" t="s">
        <v>12</v>
      </c>
      <c r="BH2" s="40" t="s">
        <v>15</v>
      </c>
      <c r="BI2" s="40" t="s">
        <v>3</v>
      </c>
      <c r="BJ2" s="40" t="s">
        <v>28</v>
      </c>
      <c r="BK2" s="53" t="s">
        <v>25</v>
      </c>
      <c r="BL2" s="40" t="s">
        <v>3</v>
      </c>
      <c r="BM2" s="52" t="s">
        <v>12</v>
      </c>
      <c r="BN2" s="40" t="s">
        <v>15</v>
      </c>
      <c r="BO2" s="40" t="s">
        <v>3</v>
      </c>
      <c r="BP2" s="40" t="s">
        <v>28</v>
      </c>
      <c r="BQ2" s="53" t="s">
        <v>25</v>
      </c>
      <c r="BR2" s="40" t="s">
        <v>3</v>
      </c>
      <c r="BS2" s="52" t="s">
        <v>12</v>
      </c>
      <c r="BT2" s="40" t="s">
        <v>15</v>
      </c>
      <c r="BU2" s="40" t="s">
        <v>3</v>
      </c>
      <c r="BV2" s="40" t="s">
        <v>28</v>
      </c>
      <c r="BW2" s="53" t="s">
        <v>25</v>
      </c>
      <c r="BX2" s="40" t="s">
        <v>3</v>
      </c>
      <c r="BY2" s="40" t="s">
        <v>41</v>
      </c>
      <c r="BZ2" s="40" t="s">
        <v>3</v>
      </c>
    </row>
    <row r="3" spans="1:78" ht="87.75" customHeight="1" x14ac:dyDescent="0.25">
      <c r="A3" s="28"/>
      <c r="B3" s="71" t="s">
        <v>193</v>
      </c>
      <c r="C3" s="8" t="s">
        <v>52</v>
      </c>
      <c r="D3" s="8" t="s">
        <v>593</v>
      </c>
      <c r="E3" s="8" t="s">
        <v>592</v>
      </c>
      <c r="F3" s="32" t="str">
        <f t="shared" ref="F3:F25" si="0">IF(E3&lt;&gt;"",HYPERLINK("http://kad.arbitr.ru/Card?number="&amp;IF(MID(E3,SEARCH("/",E3)+1,2)&lt;&gt;"20",MID(E3,1,SEARCH("/",E3))&amp;"20"&amp;MID(E3,SEARCH("/",E3)+1,2),E3),"ссылка"),"")</f>
        <v>ссылка</v>
      </c>
      <c r="G3" s="14">
        <v>2301080532</v>
      </c>
      <c r="H3" s="11" t="s">
        <v>594</v>
      </c>
      <c r="I3" s="21" t="s">
        <v>132</v>
      </c>
      <c r="J3" s="8" t="s">
        <v>18</v>
      </c>
      <c r="K3" s="26">
        <v>45082</v>
      </c>
      <c r="L3" s="8" t="s">
        <v>193</v>
      </c>
      <c r="M3" s="8" t="s">
        <v>20</v>
      </c>
      <c r="N3" s="8" t="s">
        <v>611</v>
      </c>
      <c r="O3" s="6" t="s">
        <v>609</v>
      </c>
      <c r="P3" s="19">
        <v>45153</v>
      </c>
      <c r="Q3" s="20" t="s">
        <v>45</v>
      </c>
      <c r="R3" s="7">
        <v>0</v>
      </c>
      <c r="S3" s="6"/>
      <c r="T3" s="19"/>
      <c r="U3" s="20"/>
      <c r="V3" s="7"/>
      <c r="W3" s="19"/>
      <c r="X3" s="28"/>
      <c r="Y3" s="20"/>
      <c r="Z3" s="28"/>
      <c r="AA3" s="7"/>
      <c r="AB3" s="20"/>
      <c r="AC3" s="19"/>
      <c r="AD3" s="28"/>
      <c r="AE3" s="20"/>
      <c r="AF3" s="28"/>
      <c r="AG3" s="7"/>
      <c r="AH3" s="20"/>
      <c r="AI3" s="28"/>
      <c r="AJ3" s="28"/>
      <c r="AK3" s="20"/>
      <c r="AL3" s="28"/>
      <c r="AM3" s="7"/>
      <c r="AN3" s="20"/>
      <c r="AO3" s="28"/>
      <c r="AP3" s="28"/>
      <c r="AQ3" s="28"/>
      <c r="AR3" s="28"/>
      <c r="AS3" s="7"/>
      <c r="AT3" s="28"/>
      <c r="AU3" s="28"/>
      <c r="AV3" s="28"/>
      <c r="AW3" s="28"/>
      <c r="AX3" s="28"/>
      <c r="AY3" s="7"/>
      <c r="AZ3" s="28"/>
      <c r="BA3" s="28"/>
      <c r="BB3" s="28"/>
      <c r="BC3" s="28"/>
      <c r="BD3" s="28"/>
      <c r="BE3" s="28"/>
      <c r="BF3" s="28"/>
      <c r="BG3" s="28"/>
      <c r="BH3" s="28"/>
      <c r="BI3" s="28"/>
      <c r="BJ3" s="28"/>
      <c r="BK3" s="28"/>
      <c r="BL3" s="28"/>
      <c r="BM3" s="28"/>
      <c r="BN3" s="28"/>
      <c r="BO3" s="28"/>
      <c r="BP3" s="28"/>
      <c r="BQ3" s="28"/>
      <c r="BR3" s="28"/>
      <c r="BS3" s="29"/>
      <c r="BT3" s="29"/>
      <c r="BU3" s="29"/>
      <c r="BV3" s="29"/>
      <c r="BW3" s="29"/>
      <c r="BX3" s="29"/>
      <c r="BY3" s="28"/>
      <c r="BZ3" s="28"/>
    </row>
    <row r="4" spans="1:78" s="9" customFormat="1" ht="114.75" customHeight="1" x14ac:dyDescent="0.25">
      <c r="A4" s="28"/>
      <c r="B4" s="71" t="s">
        <v>116</v>
      </c>
      <c r="C4" s="8" t="s">
        <v>51</v>
      </c>
      <c r="D4" s="8" t="s">
        <v>510</v>
      </c>
      <c r="E4" s="8" t="s">
        <v>511</v>
      </c>
      <c r="F4" s="32" t="str">
        <f t="shared" si="0"/>
        <v>ссылка</v>
      </c>
      <c r="G4" s="14">
        <v>6164226022</v>
      </c>
      <c r="H4" s="11" t="s">
        <v>512</v>
      </c>
      <c r="I4" s="21" t="s">
        <v>132</v>
      </c>
      <c r="J4" s="8" t="s">
        <v>18</v>
      </c>
      <c r="K4" s="26">
        <v>44958</v>
      </c>
      <c r="L4" s="8" t="s">
        <v>116</v>
      </c>
      <c r="M4" s="8" t="s">
        <v>91</v>
      </c>
      <c r="N4" s="8" t="s">
        <v>608</v>
      </c>
      <c r="O4" s="6" t="s">
        <v>521</v>
      </c>
      <c r="P4" s="19">
        <v>45093</v>
      </c>
      <c r="Q4" s="20" t="s">
        <v>45</v>
      </c>
      <c r="R4" s="7">
        <v>0</v>
      </c>
      <c r="S4" s="6" t="s">
        <v>521</v>
      </c>
      <c r="T4" s="19">
        <v>45069</v>
      </c>
      <c r="U4" s="20" t="s">
        <v>46</v>
      </c>
      <c r="V4" s="7">
        <v>21844</v>
      </c>
      <c r="W4" s="19">
        <v>45260</v>
      </c>
      <c r="X4" s="19" t="s">
        <v>26</v>
      </c>
      <c r="Y4" s="20" t="s">
        <v>27</v>
      </c>
      <c r="Z4" s="28" t="s">
        <v>29</v>
      </c>
      <c r="AA4" s="7">
        <v>0</v>
      </c>
      <c r="AB4" s="20" t="s">
        <v>35</v>
      </c>
      <c r="AC4" s="19">
        <v>45317</v>
      </c>
      <c r="AD4" s="28" t="s">
        <v>26</v>
      </c>
      <c r="AE4" s="20" t="s">
        <v>32</v>
      </c>
      <c r="AF4" s="28"/>
      <c r="AG4" s="7"/>
      <c r="AH4" s="20"/>
      <c r="AI4" s="28"/>
      <c r="AJ4" s="28"/>
      <c r="AK4" s="20"/>
      <c r="AL4" s="28"/>
      <c r="AM4" s="7"/>
      <c r="AN4" s="20"/>
      <c r="AO4" s="28"/>
      <c r="AP4" s="28"/>
      <c r="AQ4" s="20"/>
      <c r="AR4" s="28"/>
      <c r="AS4" s="7"/>
      <c r="AT4" s="20"/>
      <c r="AU4" s="28"/>
      <c r="AV4" s="28"/>
      <c r="AW4" s="20"/>
      <c r="AX4" s="28"/>
      <c r="AY4" s="7"/>
      <c r="AZ4" s="20"/>
      <c r="BA4" s="28"/>
      <c r="BB4" s="28"/>
      <c r="BC4" s="20"/>
      <c r="BD4" s="28"/>
      <c r="BE4" s="28"/>
      <c r="BF4" s="28"/>
      <c r="BG4" s="28"/>
      <c r="BH4" s="28"/>
      <c r="BI4" s="28"/>
      <c r="BJ4" s="28"/>
      <c r="BK4" s="28"/>
      <c r="BL4" s="28"/>
      <c r="BM4" s="28"/>
      <c r="BN4" s="28"/>
      <c r="BO4" s="28"/>
      <c r="BP4" s="28"/>
      <c r="BQ4" s="28"/>
      <c r="BR4" s="28"/>
      <c r="BS4" s="29"/>
      <c r="BT4" s="29"/>
      <c r="BU4" s="29"/>
      <c r="BV4" s="29"/>
      <c r="BW4" s="29"/>
      <c r="BX4" s="29"/>
      <c r="BY4" s="28"/>
      <c r="BZ4" s="28"/>
    </row>
    <row r="5" spans="1:78" s="9" customFormat="1" ht="130.5" customHeight="1" x14ac:dyDescent="0.25">
      <c r="A5" s="28"/>
      <c r="B5" s="71" t="s">
        <v>59</v>
      </c>
      <c r="C5" s="8" t="s">
        <v>123</v>
      </c>
      <c r="D5" s="11" t="s">
        <v>275</v>
      </c>
      <c r="E5" s="11" t="s">
        <v>284</v>
      </c>
      <c r="F5" s="15" t="str">
        <f t="shared" si="0"/>
        <v>ссылка</v>
      </c>
      <c r="G5" s="13" t="s">
        <v>276</v>
      </c>
      <c r="H5" s="11" t="s">
        <v>277</v>
      </c>
      <c r="I5" s="21" t="s">
        <v>132</v>
      </c>
      <c r="J5" s="8" t="s">
        <v>108</v>
      </c>
      <c r="K5" s="26">
        <v>44425</v>
      </c>
      <c r="L5" s="8" t="s">
        <v>59</v>
      </c>
      <c r="M5" s="8" t="s">
        <v>20</v>
      </c>
      <c r="N5" s="8" t="s">
        <v>411</v>
      </c>
      <c r="O5" s="6" t="s">
        <v>278</v>
      </c>
      <c r="P5" s="19"/>
      <c r="Q5" s="20" t="s">
        <v>83</v>
      </c>
      <c r="R5" s="7"/>
      <c r="S5" s="6" t="s">
        <v>278</v>
      </c>
      <c r="T5" s="19"/>
      <c r="U5" s="20" t="s">
        <v>83</v>
      </c>
      <c r="V5" s="7">
        <v>5170</v>
      </c>
      <c r="W5" s="19">
        <v>44669</v>
      </c>
      <c r="X5" s="28" t="s">
        <v>26</v>
      </c>
      <c r="Y5" s="34" t="s">
        <v>27</v>
      </c>
      <c r="Z5" s="28" t="s">
        <v>29</v>
      </c>
      <c r="AA5" s="7">
        <v>0</v>
      </c>
      <c r="AB5" s="20" t="s">
        <v>35</v>
      </c>
      <c r="AC5" s="19">
        <v>44722</v>
      </c>
      <c r="AD5" s="28" t="s">
        <v>26</v>
      </c>
      <c r="AE5" s="20" t="s">
        <v>32</v>
      </c>
      <c r="AF5" s="28" t="s">
        <v>29</v>
      </c>
      <c r="AG5" s="7">
        <v>0</v>
      </c>
      <c r="AH5" s="20" t="s">
        <v>34</v>
      </c>
      <c r="AI5" s="28"/>
      <c r="AJ5" s="28"/>
      <c r="AK5" s="27"/>
      <c r="AL5" s="28"/>
      <c r="AM5" s="7"/>
      <c r="AN5" s="20"/>
      <c r="AO5" s="28"/>
      <c r="AP5" s="28"/>
      <c r="AQ5" s="20"/>
      <c r="AR5" s="28"/>
      <c r="AS5" s="7"/>
      <c r="AT5" s="20"/>
      <c r="AU5" s="28"/>
      <c r="AV5" s="28"/>
      <c r="AW5" s="28"/>
      <c r="AX5" s="28"/>
      <c r="AY5" s="7"/>
      <c r="AZ5" s="28"/>
      <c r="BA5" s="28"/>
      <c r="BB5" s="28"/>
      <c r="BC5" s="28"/>
      <c r="BD5" s="28"/>
      <c r="BE5" s="28"/>
      <c r="BF5" s="28"/>
      <c r="BG5" s="28"/>
      <c r="BH5" s="28"/>
      <c r="BI5" s="28"/>
      <c r="BJ5" s="28"/>
      <c r="BK5" s="28"/>
      <c r="BL5" s="28"/>
      <c r="BM5" s="28"/>
      <c r="BN5" s="28"/>
      <c r="BO5" s="28"/>
      <c r="BP5" s="28"/>
      <c r="BQ5" s="28"/>
      <c r="BR5" s="28"/>
      <c r="BS5" s="29"/>
      <c r="BT5" s="29"/>
      <c r="BU5" s="29"/>
      <c r="BV5" s="29"/>
      <c r="BW5" s="29"/>
      <c r="BX5" s="29"/>
      <c r="BY5" s="28"/>
      <c r="BZ5" s="20"/>
    </row>
    <row r="6" spans="1:78" s="9" customFormat="1" ht="111" customHeight="1" x14ac:dyDescent="0.25">
      <c r="A6" s="28"/>
      <c r="B6" s="71" t="s">
        <v>59</v>
      </c>
      <c r="C6" s="8" t="s">
        <v>123</v>
      </c>
      <c r="D6" s="11" t="s">
        <v>275</v>
      </c>
      <c r="E6" s="11" t="s">
        <v>284</v>
      </c>
      <c r="F6" s="15" t="str">
        <f t="shared" si="0"/>
        <v>ссылка</v>
      </c>
      <c r="G6" s="13" t="s">
        <v>276</v>
      </c>
      <c r="H6" s="11" t="s">
        <v>277</v>
      </c>
      <c r="I6" s="21" t="s">
        <v>132</v>
      </c>
      <c r="J6" s="8" t="s">
        <v>108</v>
      </c>
      <c r="K6" s="26">
        <v>44425</v>
      </c>
      <c r="L6" s="8" t="s">
        <v>59</v>
      </c>
      <c r="M6" s="8" t="s">
        <v>91</v>
      </c>
      <c r="N6" s="8" t="s">
        <v>355</v>
      </c>
      <c r="O6" s="6" t="s">
        <v>279</v>
      </c>
      <c r="P6" s="19"/>
      <c r="Q6" s="20" t="s">
        <v>83</v>
      </c>
      <c r="R6" s="7"/>
      <c r="S6" s="6" t="s">
        <v>279</v>
      </c>
      <c r="T6" s="19"/>
      <c r="U6" s="20" t="s">
        <v>83</v>
      </c>
      <c r="V6" s="7">
        <v>10000</v>
      </c>
      <c r="W6" s="19">
        <v>44669</v>
      </c>
      <c r="X6" s="28" t="s">
        <v>26</v>
      </c>
      <c r="Y6" s="34" t="s">
        <v>27</v>
      </c>
      <c r="Z6" s="28" t="s">
        <v>29</v>
      </c>
      <c r="AA6" s="7">
        <v>0</v>
      </c>
      <c r="AB6" s="20" t="s">
        <v>35</v>
      </c>
      <c r="AC6" s="19">
        <v>44722</v>
      </c>
      <c r="AD6" s="28" t="s">
        <v>26</v>
      </c>
      <c r="AE6" s="20" t="s">
        <v>32</v>
      </c>
      <c r="AF6" s="28" t="s">
        <v>29</v>
      </c>
      <c r="AG6" s="7">
        <v>0</v>
      </c>
      <c r="AH6" s="20" t="s">
        <v>34</v>
      </c>
      <c r="AI6" s="28"/>
      <c r="AJ6" s="28"/>
      <c r="AK6" s="27"/>
      <c r="AL6" s="28"/>
      <c r="AM6" s="7"/>
      <c r="AN6" s="20"/>
      <c r="AO6" s="28"/>
      <c r="AP6" s="28"/>
      <c r="AQ6" s="20"/>
      <c r="AR6" s="28"/>
      <c r="AS6" s="7"/>
      <c r="AT6" s="20"/>
      <c r="AU6" s="28"/>
      <c r="AV6" s="28"/>
      <c r="AW6" s="28"/>
      <c r="AX6" s="28"/>
      <c r="AY6" s="7"/>
      <c r="AZ6" s="28"/>
      <c r="BA6" s="28"/>
      <c r="BB6" s="28"/>
      <c r="BC6" s="28"/>
      <c r="BD6" s="28"/>
      <c r="BE6" s="28"/>
      <c r="BF6" s="28"/>
      <c r="BG6" s="28"/>
      <c r="BH6" s="28"/>
      <c r="BI6" s="28"/>
      <c r="BJ6" s="28"/>
      <c r="BK6" s="28"/>
      <c r="BL6" s="28"/>
      <c r="BM6" s="28"/>
      <c r="BN6" s="28"/>
      <c r="BO6" s="28"/>
      <c r="BP6" s="28"/>
      <c r="BQ6" s="28"/>
      <c r="BR6" s="28"/>
      <c r="BS6" s="29"/>
      <c r="BT6" s="29"/>
      <c r="BU6" s="29"/>
      <c r="BV6" s="29"/>
      <c r="BW6" s="29"/>
      <c r="BX6" s="29"/>
      <c r="BY6" s="28"/>
      <c r="BZ6" s="20"/>
    </row>
    <row r="7" spans="1:78" s="9" customFormat="1" ht="111" customHeight="1" x14ac:dyDescent="0.25">
      <c r="A7" s="28"/>
      <c r="B7" s="72" t="s">
        <v>59</v>
      </c>
      <c r="C7" s="54" t="s">
        <v>58</v>
      </c>
      <c r="D7" s="11" t="s">
        <v>396</v>
      </c>
      <c r="E7" s="11" t="s">
        <v>395</v>
      </c>
      <c r="F7" s="15" t="str">
        <f t="shared" si="0"/>
        <v>ссылка</v>
      </c>
      <c r="G7" s="13" t="s">
        <v>397</v>
      </c>
      <c r="H7" s="21" t="s">
        <v>398</v>
      </c>
      <c r="I7" s="21" t="s">
        <v>132</v>
      </c>
      <c r="J7" s="8" t="s">
        <v>18</v>
      </c>
      <c r="K7" s="26">
        <v>44571</v>
      </c>
      <c r="L7" s="11" t="s">
        <v>59</v>
      </c>
      <c r="M7" s="8" t="s">
        <v>91</v>
      </c>
      <c r="N7" s="8" t="s">
        <v>341</v>
      </c>
      <c r="O7" s="6" t="s">
        <v>399</v>
      </c>
      <c r="P7" s="19">
        <v>44719</v>
      </c>
      <c r="Q7" s="20" t="s">
        <v>45</v>
      </c>
      <c r="R7" s="7">
        <v>2330</v>
      </c>
      <c r="S7" s="6" t="s">
        <v>399</v>
      </c>
      <c r="T7" s="19"/>
      <c r="U7" s="20"/>
      <c r="V7" s="7">
        <v>26765</v>
      </c>
      <c r="W7" s="19">
        <v>44830</v>
      </c>
      <c r="X7" s="28" t="s">
        <v>26</v>
      </c>
      <c r="Y7" s="34" t="s">
        <v>27</v>
      </c>
      <c r="Z7" s="28" t="s">
        <v>29</v>
      </c>
      <c r="AA7" s="7">
        <v>0</v>
      </c>
      <c r="AB7" s="20" t="s">
        <v>35</v>
      </c>
      <c r="AC7" s="19" t="s">
        <v>457</v>
      </c>
      <c r="AD7" s="28" t="s">
        <v>26</v>
      </c>
      <c r="AE7" s="20" t="s">
        <v>32</v>
      </c>
      <c r="AF7" s="28" t="s">
        <v>29</v>
      </c>
      <c r="AG7" s="7">
        <v>0</v>
      </c>
      <c r="AH7" s="20" t="s">
        <v>34</v>
      </c>
      <c r="AI7" s="19" t="s">
        <v>484</v>
      </c>
      <c r="AJ7" s="28" t="s">
        <v>37</v>
      </c>
      <c r="AK7" s="34" t="s">
        <v>38</v>
      </c>
      <c r="AL7" s="28" t="s">
        <v>29</v>
      </c>
      <c r="AM7" s="7">
        <v>0</v>
      </c>
      <c r="AN7" s="20" t="s">
        <v>39</v>
      </c>
      <c r="AO7" s="28"/>
      <c r="AP7" s="28"/>
      <c r="AQ7" s="20"/>
      <c r="AR7" s="28"/>
      <c r="AS7" s="7"/>
      <c r="AT7" s="20"/>
      <c r="AU7" s="28"/>
      <c r="AV7" s="28"/>
      <c r="AW7" s="28"/>
      <c r="AX7" s="28"/>
      <c r="AY7" s="7"/>
      <c r="AZ7" s="28"/>
      <c r="BA7" s="28"/>
      <c r="BB7" s="28"/>
      <c r="BC7" s="28"/>
      <c r="BD7" s="28"/>
      <c r="BE7" s="28"/>
      <c r="BF7" s="28"/>
      <c r="BG7" s="28"/>
      <c r="BH7" s="28"/>
      <c r="BI7" s="28"/>
      <c r="BJ7" s="28"/>
      <c r="BK7" s="28"/>
      <c r="BL7" s="28"/>
      <c r="BM7" s="28"/>
      <c r="BN7" s="28"/>
      <c r="BO7" s="28"/>
      <c r="BP7" s="28"/>
      <c r="BQ7" s="28"/>
      <c r="BR7" s="28"/>
      <c r="BS7" s="29"/>
      <c r="BT7" s="29"/>
      <c r="BU7" s="29"/>
      <c r="BV7" s="29"/>
      <c r="BW7" s="29"/>
      <c r="BX7" s="29"/>
      <c r="BY7" s="28"/>
      <c r="BZ7" s="20"/>
    </row>
    <row r="8" spans="1:78" s="9" customFormat="1" ht="75.75" customHeight="1" x14ac:dyDescent="0.25">
      <c r="A8" s="28"/>
      <c r="B8" s="72" t="s">
        <v>59</v>
      </c>
      <c r="C8" s="54" t="s">
        <v>58</v>
      </c>
      <c r="D8" s="11" t="s">
        <v>396</v>
      </c>
      <c r="E8" s="11" t="s">
        <v>395</v>
      </c>
      <c r="F8" s="15" t="str">
        <f t="shared" si="0"/>
        <v>ссылка</v>
      </c>
      <c r="G8" s="13" t="s">
        <v>397</v>
      </c>
      <c r="H8" s="21" t="s">
        <v>398</v>
      </c>
      <c r="I8" s="21" t="s">
        <v>132</v>
      </c>
      <c r="J8" s="8" t="s">
        <v>18</v>
      </c>
      <c r="K8" s="26">
        <v>44571</v>
      </c>
      <c r="L8" s="11" t="s">
        <v>59</v>
      </c>
      <c r="M8" s="8" t="s">
        <v>23</v>
      </c>
      <c r="N8" s="8" t="s">
        <v>393</v>
      </c>
      <c r="O8" s="6" t="s">
        <v>400</v>
      </c>
      <c r="P8" s="19">
        <v>44648</v>
      </c>
      <c r="Q8" s="20" t="s">
        <v>45</v>
      </c>
      <c r="R8" s="7">
        <v>8317.2999999999993</v>
      </c>
      <c r="S8" s="6" t="s">
        <v>400</v>
      </c>
      <c r="T8" s="19"/>
      <c r="U8" s="20"/>
      <c r="V8" s="7" t="s">
        <v>208</v>
      </c>
      <c r="W8" s="19">
        <v>44830</v>
      </c>
      <c r="X8" s="28" t="s">
        <v>26</v>
      </c>
      <c r="Y8" s="34" t="s">
        <v>27</v>
      </c>
      <c r="Z8" s="28" t="s">
        <v>29</v>
      </c>
      <c r="AA8" s="7">
        <v>0</v>
      </c>
      <c r="AB8" s="20" t="s">
        <v>35</v>
      </c>
      <c r="AC8" s="19" t="s">
        <v>457</v>
      </c>
      <c r="AD8" s="28" t="s">
        <v>26</v>
      </c>
      <c r="AE8" s="20" t="s">
        <v>32</v>
      </c>
      <c r="AF8" s="28" t="s">
        <v>29</v>
      </c>
      <c r="AG8" s="7">
        <v>0</v>
      </c>
      <c r="AH8" s="20" t="s">
        <v>34</v>
      </c>
      <c r="AI8" s="19" t="s">
        <v>484</v>
      </c>
      <c r="AJ8" s="28" t="s">
        <v>37</v>
      </c>
      <c r="AK8" s="34" t="s">
        <v>38</v>
      </c>
      <c r="AL8" s="28" t="s">
        <v>29</v>
      </c>
      <c r="AM8" s="7">
        <v>0</v>
      </c>
      <c r="AN8" s="20" t="s">
        <v>39</v>
      </c>
      <c r="AO8" s="28"/>
      <c r="AP8" s="28"/>
      <c r="AQ8" s="20"/>
      <c r="AR8" s="28"/>
      <c r="AS8" s="7"/>
      <c r="AT8" s="20"/>
      <c r="AU8" s="28"/>
      <c r="AV8" s="28"/>
      <c r="AW8" s="28"/>
      <c r="AX8" s="28"/>
      <c r="AY8" s="7"/>
      <c r="AZ8" s="28"/>
      <c r="BA8" s="28"/>
      <c r="BB8" s="28"/>
      <c r="BC8" s="28"/>
      <c r="BD8" s="28"/>
      <c r="BE8" s="28"/>
      <c r="BF8" s="28"/>
      <c r="BG8" s="28"/>
      <c r="BH8" s="28"/>
      <c r="BI8" s="28"/>
      <c r="BJ8" s="28"/>
      <c r="BK8" s="28"/>
      <c r="BL8" s="28"/>
      <c r="BM8" s="28"/>
      <c r="BN8" s="28"/>
      <c r="BO8" s="28"/>
      <c r="BP8" s="28"/>
      <c r="BQ8" s="28"/>
      <c r="BR8" s="28"/>
      <c r="BS8" s="29"/>
      <c r="BT8" s="29"/>
      <c r="BU8" s="29"/>
      <c r="BV8" s="29"/>
      <c r="BW8" s="29"/>
      <c r="BX8" s="29"/>
      <c r="BY8" s="28"/>
      <c r="BZ8" s="20"/>
    </row>
    <row r="9" spans="1:78" s="9" customFormat="1" ht="66" customHeight="1" x14ac:dyDescent="0.25">
      <c r="A9" s="28"/>
      <c r="B9" s="72" t="s">
        <v>59</v>
      </c>
      <c r="C9" s="54" t="s">
        <v>58</v>
      </c>
      <c r="D9" s="11" t="s">
        <v>396</v>
      </c>
      <c r="E9" s="11" t="s">
        <v>395</v>
      </c>
      <c r="F9" s="15" t="str">
        <f t="shared" si="0"/>
        <v>ссылка</v>
      </c>
      <c r="G9" s="13" t="s">
        <v>397</v>
      </c>
      <c r="H9" s="21" t="s">
        <v>398</v>
      </c>
      <c r="I9" s="21" t="s">
        <v>132</v>
      </c>
      <c r="J9" s="8" t="s">
        <v>18</v>
      </c>
      <c r="K9" s="26">
        <v>44571</v>
      </c>
      <c r="L9" s="11" t="s">
        <v>59</v>
      </c>
      <c r="M9" s="8" t="s">
        <v>23</v>
      </c>
      <c r="N9" s="8" t="s">
        <v>393</v>
      </c>
      <c r="O9" s="6" t="s">
        <v>401</v>
      </c>
      <c r="P9" s="19">
        <v>44648</v>
      </c>
      <c r="Q9" s="20" t="s">
        <v>45</v>
      </c>
      <c r="R9" s="7">
        <v>3152.5</v>
      </c>
      <c r="S9" s="6" t="s">
        <v>401</v>
      </c>
      <c r="T9" s="19"/>
      <c r="U9" s="20"/>
      <c r="V9" s="7" t="s">
        <v>208</v>
      </c>
      <c r="W9" s="19">
        <v>44830</v>
      </c>
      <c r="X9" s="28" t="s">
        <v>26</v>
      </c>
      <c r="Y9" s="34" t="s">
        <v>27</v>
      </c>
      <c r="Z9" s="28" t="s">
        <v>29</v>
      </c>
      <c r="AA9" s="7">
        <v>0</v>
      </c>
      <c r="AB9" s="20" t="s">
        <v>35</v>
      </c>
      <c r="AC9" s="19" t="s">
        <v>457</v>
      </c>
      <c r="AD9" s="28" t="s">
        <v>26</v>
      </c>
      <c r="AE9" s="20" t="s">
        <v>32</v>
      </c>
      <c r="AF9" s="28" t="s">
        <v>29</v>
      </c>
      <c r="AG9" s="7">
        <v>0</v>
      </c>
      <c r="AH9" s="20" t="s">
        <v>34</v>
      </c>
      <c r="AI9" s="19" t="s">
        <v>484</v>
      </c>
      <c r="AJ9" s="28" t="s">
        <v>37</v>
      </c>
      <c r="AK9" s="34" t="s">
        <v>38</v>
      </c>
      <c r="AL9" s="28" t="s">
        <v>29</v>
      </c>
      <c r="AM9" s="7">
        <v>0</v>
      </c>
      <c r="AN9" s="20" t="s">
        <v>39</v>
      </c>
      <c r="AO9" s="28"/>
      <c r="AP9" s="28"/>
      <c r="AQ9" s="20"/>
      <c r="AR9" s="28"/>
      <c r="AS9" s="7"/>
      <c r="AT9" s="20"/>
      <c r="AU9" s="28"/>
      <c r="AV9" s="28"/>
      <c r="AW9" s="28"/>
      <c r="AX9" s="28"/>
      <c r="AY9" s="7"/>
      <c r="AZ9" s="28"/>
      <c r="BA9" s="28"/>
      <c r="BB9" s="28"/>
      <c r="BC9" s="28"/>
      <c r="BD9" s="28"/>
      <c r="BE9" s="28"/>
      <c r="BF9" s="28"/>
      <c r="BG9" s="28"/>
      <c r="BH9" s="28"/>
      <c r="BI9" s="28"/>
      <c r="BJ9" s="28"/>
      <c r="BK9" s="28"/>
      <c r="BL9" s="28"/>
      <c r="BM9" s="28"/>
      <c r="BN9" s="28"/>
      <c r="BO9" s="28"/>
      <c r="BP9" s="28"/>
      <c r="BQ9" s="28"/>
      <c r="BR9" s="28"/>
      <c r="BS9" s="29"/>
      <c r="BT9" s="29"/>
      <c r="BU9" s="29"/>
      <c r="BV9" s="29"/>
      <c r="BW9" s="29"/>
      <c r="BX9" s="29"/>
      <c r="BY9" s="28"/>
      <c r="BZ9" s="20"/>
    </row>
    <row r="10" spans="1:78" s="30" customFormat="1" ht="110.25" x14ac:dyDescent="0.25">
      <c r="A10" s="28"/>
      <c r="B10" s="71" t="s">
        <v>150</v>
      </c>
      <c r="C10" s="8" t="s">
        <v>17</v>
      </c>
      <c r="D10" s="8" t="s">
        <v>225</v>
      </c>
      <c r="E10" s="8" t="s">
        <v>285</v>
      </c>
      <c r="F10" s="32" t="str">
        <f t="shared" si="0"/>
        <v>ссылка</v>
      </c>
      <c r="G10" s="10">
        <v>2328011046</v>
      </c>
      <c r="H10" s="37" t="s">
        <v>224</v>
      </c>
      <c r="I10" s="37" t="s">
        <v>132</v>
      </c>
      <c r="J10" s="8" t="s">
        <v>18</v>
      </c>
      <c r="K10" s="26">
        <v>44278</v>
      </c>
      <c r="L10" s="8" t="s">
        <v>150</v>
      </c>
      <c r="M10" s="8" t="s">
        <v>91</v>
      </c>
      <c r="N10" s="8" t="s">
        <v>341</v>
      </c>
      <c r="O10" s="6" t="s">
        <v>336</v>
      </c>
      <c r="P10" s="19">
        <v>44368</v>
      </c>
      <c r="Q10" s="20" t="s">
        <v>45</v>
      </c>
      <c r="R10" s="7">
        <v>0</v>
      </c>
      <c r="S10" s="6" t="s">
        <v>581</v>
      </c>
      <c r="T10" s="19">
        <v>44469</v>
      </c>
      <c r="U10" s="20" t="s">
        <v>46</v>
      </c>
      <c r="V10" s="7">
        <v>291519.40000000002</v>
      </c>
      <c r="W10" s="19">
        <v>44718</v>
      </c>
      <c r="X10" s="28" t="s">
        <v>26</v>
      </c>
      <c r="Y10" s="20" t="s">
        <v>27</v>
      </c>
      <c r="Z10" s="28" t="s">
        <v>29</v>
      </c>
      <c r="AA10" s="7">
        <v>0</v>
      </c>
      <c r="AB10" s="20" t="s">
        <v>35</v>
      </c>
      <c r="AC10" s="19">
        <v>44763</v>
      </c>
      <c r="AD10" s="28" t="s">
        <v>26</v>
      </c>
      <c r="AE10" s="20" t="s">
        <v>32</v>
      </c>
      <c r="AF10" s="28" t="s">
        <v>29</v>
      </c>
      <c r="AG10" s="7">
        <v>0</v>
      </c>
      <c r="AH10" s="20" t="s">
        <v>34</v>
      </c>
      <c r="AI10" s="19">
        <v>44889</v>
      </c>
      <c r="AJ10" s="28" t="s">
        <v>26</v>
      </c>
      <c r="AK10" s="20" t="s">
        <v>38</v>
      </c>
      <c r="AL10" s="28" t="s">
        <v>29</v>
      </c>
      <c r="AM10" s="7">
        <v>0</v>
      </c>
      <c r="AN10" s="20" t="s">
        <v>39</v>
      </c>
      <c r="AO10" s="19"/>
      <c r="AP10" s="28"/>
      <c r="AQ10" s="20"/>
      <c r="AR10" s="28"/>
      <c r="AS10" s="7"/>
      <c r="AT10" s="20"/>
      <c r="AU10" s="19"/>
      <c r="AV10" s="28"/>
      <c r="AW10" s="20"/>
      <c r="AX10" s="28"/>
      <c r="AY10" s="7"/>
      <c r="AZ10" s="20"/>
      <c r="BA10" s="28"/>
      <c r="BB10" s="28"/>
      <c r="BC10" s="20"/>
      <c r="BD10" s="28"/>
      <c r="BE10" s="31"/>
      <c r="BF10" s="20"/>
      <c r="BG10" s="28"/>
      <c r="BH10" s="28"/>
      <c r="BI10" s="20"/>
      <c r="BJ10" s="28"/>
      <c r="BK10" s="31"/>
      <c r="BL10" s="28"/>
      <c r="BM10" s="28"/>
      <c r="BN10" s="28"/>
      <c r="BO10" s="28"/>
      <c r="BP10" s="28"/>
      <c r="BQ10" s="28"/>
      <c r="BR10" s="28"/>
      <c r="BS10" s="29"/>
      <c r="BT10" s="29"/>
      <c r="BU10" s="29"/>
      <c r="BV10" s="29"/>
      <c r="BW10" s="29"/>
      <c r="BX10" s="29"/>
      <c r="BY10" s="28"/>
      <c r="BZ10" s="20"/>
    </row>
    <row r="11" spans="1:78" s="30" customFormat="1" ht="76.5" customHeight="1" x14ac:dyDescent="0.25">
      <c r="A11" s="28"/>
      <c r="B11" s="71" t="s">
        <v>150</v>
      </c>
      <c r="C11" s="8" t="s">
        <v>17</v>
      </c>
      <c r="D11" s="8" t="s">
        <v>225</v>
      </c>
      <c r="E11" s="8" t="s">
        <v>285</v>
      </c>
      <c r="F11" s="32" t="str">
        <f t="shared" si="0"/>
        <v>ссылка</v>
      </c>
      <c r="G11" s="10">
        <v>2328011046</v>
      </c>
      <c r="H11" s="37" t="s">
        <v>224</v>
      </c>
      <c r="I11" s="37" t="s">
        <v>132</v>
      </c>
      <c r="J11" s="8" t="s">
        <v>18</v>
      </c>
      <c r="K11" s="26">
        <v>44278</v>
      </c>
      <c r="L11" s="8" t="s">
        <v>79</v>
      </c>
      <c r="M11" s="8" t="s">
        <v>91</v>
      </c>
      <c r="N11" s="8" t="s">
        <v>341</v>
      </c>
      <c r="O11" s="6" t="s">
        <v>327</v>
      </c>
      <c r="P11" s="19">
        <v>44368</v>
      </c>
      <c r="Q11" s="20" t="s">
        <v>45</v>
      </c>
      <c r="R11" s="7">
        <v>0</v>
      </c>
      <c r="S11" s="6" t="s">
        <v>327</v>
      </c>
      <c r="T11" s="19">
        <v>44469</v>
      </c>
      <c r="U11" s="20" t="s">
        <v>46</v>
      </c>
      <c r="V11" s="7">
        <v>8359.4</v>
      </c>
      <c r="W11" s="19">
        <v>44718</v>
      </c>
      <c r="X11" s="28" t="s">
        <v>26</v>
      </c>
      <c r="Y11" s="20" t="s">
        <v>27</v>
      </c>
      <c r="Z11" s="28" t="s">
        <v>29</v>
      </c>
      <c r="AA11" s="7">
        <v>0</v>
      </c>
      <c r="AB11" s="20" t="s">
        <v>35</v>
      </c>
      <c r="AC11" s="19">
        <v>44763</v>
      </c>
      <c r="AD11" s="28" t="s">
        <v>26</v>
      </c>
      <c r="AE11" s="20" t="s">
        <v>32</v>
      </c>
      <c r="AF11" s="28" t="s">
        <v>29</v>
      </c>
      <c r="AG11" s="7">
        <v>0</v>
      </c>
      <c r="AH11" s="20" t="s">
        <v>34</v>
      </c>
      <c r="AI11" s="19">
        <v>44889</v>
      </c>
      <c r="AJ11" s="28" t="s">
        <v>26</v>
      </c>
      <c r="AK11" s="20" t="s">
        <v>38</v>
      </c>
      <c r="AL11" s="28" t="s">
        <v>29</v>
      </c>
      <c r="AM11" s="7">
        <v>0</v>
      </c>
      <c r="AN11" s="20" t="s">
        <v>39</v>
      </c>
      <c r="AO11" s="19"/>
      <c r="AP11" s="28"/>
      <c r="AQ11" s="20"/>
      <c r="AR11" s="28"/>
      <c r="AS11" s="7"/>
      <c r="AT11" s="20"/>
      <c r="AU11" s="19"/>
      <c r="AV11" s="28"/>
      <c r="AW11" s="20"/>
      <c r="AX11" s="28"/>
      <c r="AY11" s="7"/>
      <c r="AZ11" s="20"/>
      <c r="BA11" s="28"/>
      <c r="BB11" s="28"/>
      <c r="BC11" s="20"/>
      <c r="BD11" s="28"/>
      <c r="BE11" s="31"/>
      <c r="BF11" s="20"/>
      <c r="BG11" s="28"/>
      <c r="BH11" s="28"/>
      <c r="BI11" s="20"/>
      <c r="BJ11" s="28"/>
      <c r="BK11" s="31"/>
      <c r="BL11" s="28"/>
      <c r="BM11" s="28"/>
      <c r="BN11" s="28"/>
      <c r="BO11" s="28"/>
      <c r="BP11" s="28"/>
      <c r="BQ11" s="28"/>
      <c r="BR11" s="28"/>
      <c r="BS11" s="29"/>
      <c r="BT11" s="29"/>
      <c r="BU11" s="29"/>
      <c r="BV11" s="29"/>
      <c r="BW11" s="29"/>
      <c r="BX11" s="29"/>
      <c r="BY11" s="28"/>
      <c r="BZ11" s="20"/>
    </row>
    <row r="12" spans="1:78" s="30" customFormat="1" ht="76.5" customHeight="1" x14ac:dyDescent="0.25">
      <c r="A12" s="28"/>
      <c r="B12" s="71" t="s">
        <v>150</v>
      </c>
      <c r="C12" s="8" t="s">
        <v>17</v>
      </c>
      <c r="D12" s="8" t="s">
        <v>225</v>
      </c>
      <c r="E12" s="8" t="s">
        <v>285</v>
      </c>
      <c r="F12" s="32" t="str">
        <f t="shared" si="0"/>
        <v>ссылка</v>
      </c>
      <c r="G12" s="10">
        <v>2328011046</v>
      </c>
      <c r="H12" s="37" t="s">
        <v>224</v>
      </c>
      <c r="I12" s="37" t="s">
        <v>132</v>
      </c>
      <c r="J12" s="8" t="s">
        <v>18</v>
      </c>
      <c r="K12" s="26">
        <v>44278</v>
      </c>
      <c r="L12" s="8" t="s">
        <v>79</v>
      </c>
      <c r="M12" s="8" t="s">
        <v>91</v>
      </c>
      <c r="N12" s="8" t="s">
        <v>341</v>
      </c>
      <c r="O12" s="6" t="s">
        <v>487</v>
      </c>
      <c r="P12" s="19">
        <v>44994</v>
      </c>
      <c r="Q12" s="20" t="s">
        <v>179</v>
      </c>
      <c r="R12" s="7">
        <v>51237.7</v>
      </c>
      <c r="S12" s="6"/>
      <c r="T12" s="19"/>
      <c r="U12" s="20"/>
      <c r="V12" s="7"/>
      <c r="W12" s="19"/>
      <c r="X12" s="28"/>
      <c r="Y12" s="20"/>
      <c r="Z12" s="28"/>
      <c r="AA12" s="7"/>
      <c r="AB12" s="20"/>
      <c r="AC12" s="19"/>
      <c r="AD12" s="28"/>
      <c r="AE12" s="20"/>
      <c r="AF12" s="28"/>
      <c r="AG12" s="7"/>
      <c r="AH12" s="20"/>
      <c r="AI12" s="19"/>
      <c r="AJ12" s="28"/>
      <c r="AK12" s="20"/>
      <c r="AL12" s="28"/>
      <c r="AM12" s="7"/>
      <c r="AN12" s="20"/>
      <c r="AO12" s="19"/>
      <c r="AP12" s="28"/>
      <c r="AQ12" s="20"/>
      <c r="AR12" s="28"/>
      <c r="AS12" s="7"/>
      <c r="AT12" s="20"/>
      <c r="AU12" s="19"/>
      <c r="AV12" s="28"/>
      <c r="AW12" s="20"/>
      <c r="AX12" s="28"/>
      <c r="AY12" s="7"/>
      <c r="AZ12" s="20"/>
      <c r="BA12" s="28"/>
      <c r="BB12" s="28"/>
      <c r="BC12" s="20"/>
      <c r="BD12" s="28"/>
      <c r="BE12" s="31"/>
      <c r="BF12" s="20"/>
      <c r="BG12" s="28"/>
      <c r="BH12" s="28"/>
      <c r="BI12" s="20"/>
      <c r="BJ12" s="28"/>
      <c r="BK12" s="31"/>
      <c r="BL12" s="28"/>
      <c r="BM12" s="28"/>
      <c r="BN12" s="28"/>
      <c r="BO12" s="28"/>
      <c r="BP12" s="28"/>
      <c r="BQ12" s="28"/>
      <c r="BR12" s="28"/>
      <c r="BS12" s="29"/>
      <c r="BT12" s="29"/>
      <c r="BU12" s="29"/>
      <c r="BV12" s="29"/>
      <c r="BW12" s="29"/>
      <c r="BX12" s="29"/>
      <c r="BY12" s="28"/>
      <c r="BZ12" s="20"/>
    </row>
    <row r="13" spans="1:78" s="30" customFormat="1" ht="81.75" customHeight="1" x14ac:dyDescent="0.25">
      <c r="A13" s="28"/>
      <c r="B13" s="71" t="s">
        <v>150</v>
      </c>
      <c r="C13" s="8" t="s">
        <v>17</v>
      </c>
      <c r="D13" s="8" t="s">
        <v>280</v>
      </c>
      <c r="E13" s="8" t="s">
        <v>286</v>
      </c>
      <c r="F13" s="32" t="str">
        <f t="shared" si="0"/>
        <v>ссылка</v>
      </c>
      <c r="G13" s="8">
        <v>232800691771</v>
      </c>
      <c r="H13" s="40" t="s">
        <v>281</v>
      </c>
      <c r="I13" s="40" t="s">
        <v>132</v>
      </c>
      <c r="J13" s="8" t="s">
        <v>18</v>
      </c>
      <c r="K13" s="26">
        <v>44516</v>
      </c>
      <c r="L13" s="8" t="s">
        <v>150</v>
      </c>
      <c r="M13" s="8" t="s">
        <v>20</v>
      </c>
      <c r="N13" s="8"/>
      <c r="O13" s="6" t="s">
        <v>385</v>
      </c>
      <c r="P13" s="19"/>
      <c r="Q13" s="20"/>
      <c r="R13" s="7"/>
      <c r="S13" s="6" t="s">
        <v>385</v>
      </c>
      <c r="T13" s="19">
        <v>44693</v>
      </c>
      <c r="U13" s="20" t="s">
        <v>46</v>
      </c>
      <c r="V13" s="7">
        <v>1138</v>
      </c>
      <c r="W13" s="19">
        <v>44846</v>
      </c>
      <c r="X13" s="28" t="s">
        <v>26</v>
      </c>
      <c r="Y13" s="20" t="s">
        <v>27</v>
      </c>
      <c r="Z13" s="28" t="s">
        <v>29</v>
      </c>
      <c r="AA13" s="7">
        <v>0</v>
      </c>
      <c r="AB13" s="20" t="s">
        <v>35</v>
      </c>
      <c r="AC13" s="19">
        <v>44889</v>
      </c>
      <c r="AD13" s="28" t="s">
        <v>26</v>
      </c>
      <c r="AE13" s="20" t="s">
        <v>27</v>
      </c>
      <c r="AF13" s="28" t="s">
        <v>29</v>
      </c>
      <c r="AG13" s="7">
        <v>0</v>
      </c>
      <c r="AH13" s="20" t="s">
        <v>34</v>
      </c>
      <c r="AI13" s="19">
        <v>44951</v>
      </c>
      <c r="AJ13" s="28" t="s">
        <v>26</v>
      </c>
      <c r="AK13" s="20" t="s">
        <v>38</v>
      </c>
      <c r="AL13" s="28" t="s">
        <v>29</v>
      </c>
      <c r="AM13" s="7">
        <v>0</v>
      </c>
      <c r="AN13" s="20" t="s">
        <v>39</v>
      </c>
      <c r="AO13" s="19">
        <v>45147</v>
      </c>
      <c r="AP13" s="28" t="s">
        <v>26</v>
      </c>
      <c r="AQ13" s="20" t="s">
        <v>38</v>
      </c>
      <c r="AR13" s="28" t="s">
        <v>110</v>
      </c>
      <c r="AS13" s="7"/>
      <c r="AT13" s="20" t="s">
        <v>198</v>
      </c>
      <c r="AU13" s="19"/>
      <c r="AV13" s="28"/>
      <c r="AW13" s="20"/>
      <c r="AX13" s="28"/>
      <c r="AY13" s="7"/>
      <c r="AZ13" s="20"/>
      <c r="BA13" s="28"/>
      <c r="BB13" s="28"/>
      <c r="BC13" s="20"/>
      <c r="BD13" s="28"/>
      <c r="BE13" s="31"/>
      <c r="BF13" s="20"/>
      <c r="BG13" s="28"/>
      <c r="BH13" s="28"/>
      <c r="BI13" s="20"/>
      <c r="BJ13" s="28"/>
      <c r="BK13" s="31"/>
      <c r="BL13" s="28"/>
      <c r="BM13" s="28"/>
      <c r="BN13" s="28"/>
      <c r="BO13" s="28"/>
      <c r="BP13" s="28"/>
      <c r="BQ13" s="28"/>
      <c r="BR13" s="28"/>
      <c r="BS13" s="29"/>
      <c r="BT13" s="29"/>
      <c r="BU13" s="29"/>
      <c r="BV13" s="29"/>
      <c r="BW13" s="29"/>
      <c r="BX13" s="29"/>
      <c r="BY13" s="28"/>
      <c r="BZ13" s="20"/>
    </row>
    <row r="14" spans="1:78" s="30" customFormat="1" ht="111.75" customHeight="1" x14ac:dyDescent="0.25">
      <c r="A14" s="28"/>
      <c r="B14" s="71" t="s">
        <v>150</v>
      </c>
      <c r="C14" s="8" t="s">
        <v>17</v>
      </c>
      <c r="D14" s="8" t="s">
        <v>280</v>
      </c>
      <c r="E14" s="8" t="s">
        <v>286</v>
      </c>
      <c r="F14" s="32" t="str">
        <f t="shared" si="0"/>
        <v>ссылка</v>
      </c>
      <c r="G14" s="8">
        <v>232800691771</v>
      </c>
      <c r="H14" s="40" t="s">
        <v>281</v>
      </c>
      <c r="I14" s="40" t="s">
        <v>132</v>
      </c>
      <c r="J14" s="8" t="s">
        <v>18</v>
      </c>
      <c r="K14" s="26">
        <v>44516</v>
      </c>
      <c r="L14" s="8" t="s">
        <v>150</v>
      </c>
      <c r="M14" s="8" t="s">
        <v>91</v>
      </c>
      <c r="N14" s="8"/>
      <c r="O14" s="6" t="s">
        <v>386</v>
      </c>
      <c r="P14" s="19">
        <v>44607</v>
      </c>
      <c r="Q14" s="20" t="s">
        <v>45</v>
      </c>
      <c r="R14" s="7">
        <v>0</v>
      </c>
      <c r="S14" s="6" t="s">
        <v>388</v>
      </c>
      <c r="T14" s="19">
        <v>44694</v>
      </c>
      <c r="U14" s="20" t="s">
        <v>46</v>
      </c>
      <c r="V14" s="7">
        <v>15961</v>
      </c>
      <c r="W14" s="19">
        <v>44846</v>
      </c>
      <c r="X14" s="28" t="s">
        <v>26</v>
      </c>
      <c r="Y14" s="20" t="s">
        <v>27</v>
      </c>
      <c r="Z14" s="28" t="s">
        <v>29</v>
      </c>
      <c r="AA14" s="7">
        <v>0</v>
      </c>
      <c r="AB14" s="20" t="s">
        <v>35</v>
      </c>
      <c r="AC14" s="19">
        <v>44889</v>
      </c>
      <c r="AD14" s="28" t="s">
        <v>26</v>
      </c>
      <c r="AE14" s="20" t="s">
        <v>27</v>
      </c>
      <c r="AF14" s="28" t="s">
        <v>29</v>
      </c>
      <c r="AG14" s="7">
        <v>0</v>
      </c>
      <c r="AH14" s="20" t="s">
        <v>34</v>
      </c>
      <c r="AI14" s="19">
        <v>44951</v>
      </c>
      <c r="AJ14" s="28" t="s">
        <v>26</v>
      </c>
      <c r="AK14" s="20" t="s">
        <v>38</v>
      </c>
      <c r="AL14" s="28" t="s">
        <v>29</v>
      </c>
      <c r="AM14" s="7">
        <v>0</v>
      </c>
      <c r="AN14" s="20" t="s">
        <v>39</v>
      </c>
      <c r="AO14" s="19">
        <v>45147</v>
      </c>
      <c r="AP14" s="28" t="s">
        <v>26</v>
      </c>
      <c r="AQ14" s="20" t="s">
        <v>38</v>
      </c>
      <c r="AR14" s="28" t="s">
        <v>110</v>
      </c>
      <c r="AS14" s="7"/>
      <c r="AT14" s="20" t="s">
        <v>198</v>
      </c>
      <c r="AU14" s="19"/>
      <c r="AV14" s="28"/>
      <c r="AW14" s="20"/>
      <c r="AX14" s="28"/>
      <c r="AY14" s="7"/>
      <c r="AZ14" s="20"/>
      <c r="BA14" s="28"/>
      <c r="BB14" s="28"/>
      <c r="BC14" s="20"/>
      <c r="BD14" s="28"/>
      <c r="BE14" s="31"/>
      <c r="BF14" s="20"/>
      <c r="BG14" s="28"/>
      <c r="BH14" s="28"/>
      <c r="BI14" s="20"/>
      <c r="BJ14" s="28"/>
      <c r="BK14" s="31"/>
      <c r="BL14" s="28"/>
      <c r="BM14" s="28"/>
      <c r="BN14" s="28"/>
      <c r="BO14" s="28"/>
      <c r="BP14" s="28"/>
      <c r="BQ14" s="28"/>
      <c r="BR14" s="28"/>
      <c r="BS14" s="29"/>
      <c r="BT14" s="29"/>
      <c r="BU14" s="29"/>
      <c r="BV14" s="29"/>
      <c r="BW14" s="29"/>
      <c r="BX14" s="29"/>
      <c r="BY14" s="28"/>
      <c r="BZ14" s="20"/>
    </row>
    <row r="15" spans="1:78" s="30" customFormat="1" ht="76.5" customHeight="1" x14ac:dyDescent="0.25">
      <c r="A15" s="28"/>
      <c r="B15" s="71" t="s">
        <v>150</v>
      </c>
      <c r="C15" s="8" t="s">
        <v>17</v>
      </c>
      <c r="D15" s="8" t="s">
        <v>280</v>
      </c>
      <c r="E15" s="8" t="s">
        <v>286</v>
      </c>
      <c r="F15" s="32" t="str">
        <f t="shared" si="0"/>
        <v>ссылка</v>
      </c>
      <c r="G15" s="8">
        <v>232800691771</v>
      </c>
      <c r="H15" s="40" t="s">
        <v>281</v>
      </c>
      <c r="I15" s="40" t="s">
        <v>132</v>
      </c>
      <c r="J15" s="8" t="s">
        <v>18</v>
      </c>
      <c r="K15" s="26">
        <v>44516</v>
      </c>
      <c r="L15" s="8" t="s">
        <v>150</v>
      </c>
      <c r="M15" s="8" t="s">
        <v>20</v>
      </c>
      <c r="N15" s="8"/>
      <c r="O15" s="6" t="s">
        <v>389</v>
      </c>
      <c r="P15" s="19"/>
      <c r="Q15" s="20"/>
      <c r="R15" s="7"/>
      <c r="S15" s="6" t="s">
        <v>389</v>
      </c>
      <c r="T15" s="19">
        <v>44694</v>
      </c>
      <c r="U15" s="20" t="s">
        <v>46</v>
      </c>
      <c r="V15" s="7">
        <v>2264</v>
      </c>
      <c r="W15" s="19">
        <v>44846</v>
      </c>
      <c r="X15" s="28" t="s">
        <v>26</v>
      </c>
      <c r="Y15" s="20" t="s">
        <v>27</v>
      </c>
      <c r="Z15" s="28" t="s">
        <v>29</v>
      </c>
      <c r="AA15" s="7">
        <v>0</v>
      </c>
      <c r="AB15" s="20" t="s">
        <v>35</v>
      </c>
      <c r="AC15" s="19">
        <v>44889</v>
      </c>
      <c r="AD15" s="28" t="s">
        <v>26</v>
      </c>
      <c r="AE15" s="20" t="s">
        <v>27</v>
      </c>
      <c r="AF15" s="28" t="s">
        <v>29</v>
      </c>
      <c r="AG15" s="7">
        <v>0</v>
      </c>
      <c r="AH15" s="20" t="s">
        <v>34</v>
      </c>
      <c r="AI15" s="19">
        <v>44951</v>
      </c>
      <c r="AJ15" s="28" t="s">
        <v>26</v>
      </c>
      <c r="AK15" s="20" t="s">
        <v>38</v>
      </c>
      <c r="AL15" s="28" t="s">
        <v>29</v>
      </c>
      <c r="AM15" s="7">
        <v>0</v>
      </c>
      <c r="AN15" s="20" t="s">
        <v>39</v>
      </c>
      <c r="AO15" s="19">
        <v>45147</v>
      </c>
      <c r="AP15" s="28" t="s">
        <v>26</v>
      </c>
      <c r="AQ15" s="20" t="s">
        <v>38</v>
      </c>
      <c r="AR15" s="28" t="s">
        <v>110</v>
      </c>
      <c r="AS15" s="7"/>
      <c r="AT15" s="20" t="s">
        <v>198</v>
      </c>
      <c r="AU15" s="19"/>
      <c r="AV15" s="28"/>
      <c r="AW15" s="20"/>
      <c r="AX15" s="28"/>
      <c r="AY15" s="7"/>
      <c r="AZ15" s="20"/>
      <c r="BA15" s="28"/>
      <c r="BB15" s="28"/>
      <c r="BC15" s="20"/>
      <c r="BD15" s="28"/>
      <c r="BE15" s="31"/>
      <c r="BF15" s="20"/>
      <c r="BG15" s="28"/>
      <c r="BH15" s="28"/>
      <c r="BI15" s="20"/>
      <c r="BJ15" s="28"/>
      <c r="BK15" s="31"/>
      <c r="BL15" s="28"/>
      <c r="BM15" s="28"/>
      <c r="BN15" s="28"/>
      <c r="BO15" s="28"/>
      <c r="BP15" s="28"/>
      <c r="BQ15" s="28"/>
      <c r="BR15" s="28"/>
      <c r="BS15" s="29"/>
      <c r="BT15" s="29"/>
      <c r="BU15" s="29"/>
      <c r="BV15" s="29"/>
      <c r="BW15" s="29"/>
      <c r="BX15" s="29"/>
      <c r="BY15" s="28"/>
      <c r="BZ15" s="20"/>
    </row>
    <row r="16" spans="1:78" s="30" customFormat="1" ht="144.75" customHeight="1" x14ac:dyDescent="0.25">
      <c r="A16" s="28"/>
      <c r="B16" s="71" t="s">
        <v>150</v>
      </c>
      <c r="C16" s="8" t="s">
        <v>17</v>
      </c>
      <c r="D16" s="8" t="s">
        <v>280</v>
      </c>
      <c r="E16" s="8" t="s">
        <v>286</v>
      </c>
      <c r="F16" s="32" t="str">
        <f t="shared" si="0"/>
        <v>ссылка</v>
      </c>
      <c r="G16" s="8">
        <v>232800691771</v>
      </c>
      <c r="H16" s="40" t="s">
        <v>281</v>
      </c>
      <c r="I16" s="40" t="s">
        <v>132</v>
      </c>
      <c r="J16" s="8" t="s">
        <v>18</v>
      </c>
      <c r="K16" s="26">
        <v>44516</v>
      </c>
      <c r="L16" s="8" t="s">
        <v>150</v>
      </c>
      <c r="M16" s="8" t="s">
        <v>21</v>
      </c>
      <c r="N16" s="8"/>
      <c r="O16" s="6" t="s">
        <v>387</v>
      </c>
      <c r="P16" s="19">
        <v>44607</v>
      </c>
      <c r="Q16" s="20" t="s">
        <v>45</v>
      </c>
      <c r="R16" s="7">
        <v>0</v>
      </c>
      <c r="S16" s="6" t="s">
        <v>387</v>
      </c>
      <c r="T16" s="19">
        <v>44694</v>
      </c>
      <c r="U16" s="20" t="s">
        <v>46</v>
      </c>
      <c r="V16" s="7">
        <v>5985</v>
      </c>
      <c r="W16" s="19">
        <v>44846</v>
      </c>
      <c r="X16" s="28" t="s">
        <v>26</v>
      </c>
      <c r="Y16" s="20" t="s">
        <v>27</v>
      </c>
      <c r="Z16" s="28" t="s">
        <v>29</v>
      </c>
      <c r="AA16" s="7">
        <v>0</v>
      </c>
      <c r="AB16" s="20" t="s">
        <v>35</v>
      </c>
      <c r="AC16" s="19">
        <v>44889</v>
      </c>
      <c r="AD16" s="28" t="s">
        <v>26</v>
      </c>
      <c r="AE16" s="20" t="s">
        <v>27</v>
      </c>
      <c r="AF16" s="28" t="s">
        <v>29</v>
      </c>
      <c r="AG16" s="7">
        <v>0</v>
      </c>
      <c r="AH16" s="20" t="s">
        <v>34</v>
      </c>
      <c r="AI16" s="19">
        <v>44951</v>
      </c>
      <c r="AJ16" s="28" t="s">
        <v>26</v>
      </c>
      <c r="AK16" s="20" t="s">
        <v>38</v>
      </c>
      <c r="AL16" s="28" t="s">
        <v>29</v>
      </c>
      <c r="AM16" s="7">
        <v>0</v>
      </c>
      <c r="AN16" s="20" t="s">
        <v>39</v>
      </c>
      <c r="AO16" s="19">
        <v>45147</v>
      </c>
      <c r="AP16" s="28" t="s">
        <v>26</v>
      </c>
      <c r="AQ16" s="20" t="s">
        <v>38</v>
      </c>
      <c r="AR16" s="28" t="s">
        <v>110</v>
      </c>
      <c r="AS16" s="7"/>
      <c r="AT16" s="20" t="s">
        <v>198</v>
      </c>
      <c r="AU16" s="19"/>
      <c r="AV16" s="28"/>
      <c r="AW16" s="20"/>
      <c r="AX16" s="28"/>
      <c r="AY16" s="7"/>
      <c r="AZ16" s="20"/>
      <c r="BA16" s="28"/>
      <c r="BB16" s="28"/>
      <c r="BC16" s="20"/>
      <c r="BD16" s="28"/>
      <c r="BE16" s="31"/>
      <c r="BF16" s="20"/>
      <c r="BG16" s="28"/>
      <c r="BH16" s="28"/>
      <c r="BI16" s="20"/>
      <c r="BJ16" s="28"/>
      <c r="BK16" s="31"/>
      <c r="BL16" s="28"/>
      <c r="BM16" s="28"/>
      <c r="BN16" s="28"/>
      <c r="BO16" s="28"/>
      <c r="BP16" s="28"/>
      <c r="BQ16" s="28"/>
      <c r="BR16" s="28"/>
      <c r="BS16" s="29"/>
      <c r="BT16" s="29"/>
      <c r="BU16" s="29"/>
      <c r="BV16" s="29"/>
      <c r="BW16" s="29"/>
      <c r="BX16" s="29"/>
      <c r="BY16" s="28"/>
      <c r="BZ16" s="20"/>
    </row>
    <row r="17" spans="1:78" s="30" customFormat="1" ht="144.75" customHeight="1" x14ac:dyDescent="0.25">
      <c r="A17" s="28"/>
      <c r="B17" s="71" t="s">
        <v>150</v>
      </c>
      <c r="C17" s="8" t="s">
        <v>17</v>
      </c>
      <c r="D17" s="8" t="s">
        <v>280</v>
      </c>
      <c r="E17" s="8" t="s">
        <v>286</v>
      </c>
      <c r="F17" s="32" t="str">
        <f t="shared" si="0"/>
        <v>ссылка</v>
      </c>
      <c r="G17" s="8">
        <v>232800691771</v>
      </c>
      <c r="H17" s="40" t="s">
        <v>281</v>
      </c>
      <c r="I17" s="40" t="s">
        <v>132</v>
      </c>
      <c r="J17" s="8" t="s">
        <v>18</v>
      </c>
      <c r="K17" s="26">
        <v>44516</v>
      </c>
      <c r="L17" s="8" t="s">
        <v>102</v>
      </c>
      <c r="M17" s="8" t="s">
        <v>21</v>
      </c>
      <c r="N17" s="8" t="s">
        <v>349</v>
      </c>
      <c r="O17" s="6" t="s">
        <v>583</v>
      </c>
      <c r="P17" s="19">
        <v>44607</v>
      </c>
      <c r="Q17" s="20" t="s">
        <v>45</v>
      </c>
      <c r="R17" s="7">
        <v>0</v>
      </c>
      <c r="S17" s="6" t="s">
        <v>583</v>
      </c>
      <c r="T17" s="19">
        <v>44770</v>
      </c>
      <c r="U17" s="20" t="s">
        <v>46</v>
      </c>
      <c r="V17" s="7">
        <v>88136</v>
      </c>
      <c r="W17" s="19">
        <v>44846</v>
      </c>
      <c r="X17" s="28" t="s">
        <v>26</v>
      </c>
      <c r="Y17" s="20" t="s">
        <v>27</v>
      </c>
      <c r="Z17" s="28" t="s">
        <v>29</v>
      </c>
      <c r="AA17" s="7">
        <v>0</v>
      </c>
      <c r="AB17" s="20" t="s">
        <v>35</v>
      </c>
      <c r="AC17" s="19">
        <v>44889</v>
      </c>
      <c r="AD17" s="28" t="s">
        <v>26</v>
      </c>
      <c r="AE17" s="20" t="s">
        <v>27</v>
      </c>
      <c r="AF17" s="28" t="s">
        <v>29</v>
      </c>
      <c r="AG17" s="7">
        <v>0</v>
      </c>
      <c r="AH17" s="20" t="s">
        <v>34</v>
      </c>
      <c r="AI17" s="19">
        <v>45147</v>
      </c>
      <c r="AJ17" s="28" t="s">
        <v>26</v>
      </c>
      <c r="AK17" s="20" t="s">
        <v>38</v>
      </c>
      <c r="AL17" s="28" t="s">
        <v>110</v>
      </c>
      <c r="AM17" s="7"/>
      <c r="AN17" s="20" t="s">
        <v>198</v>
      </c>
      <c r="AO17" s="19"/>
      <c r="AP17" s="28"/>
      <c r="AQ17" s="20"/>
      <c r="AR17" s="28"/>
      <c r="AS17" s="7"/>
      <c r="AT17" s="20"/>
      <c r="AU17" s="19"/>
      <c r="AV17" s="28"/>
      <c r="AW17" s="20"/>
      <c r="AX17" s="28"/>
      <c r="AY17" s="7"/>
      <c r="AZ17" s="20"/>
      <c r="BA17" s="28"/>
      <c r="BB17" s="28"/>
      <c r="BC17" s="20"/>
      <c r="BD17" s="28"/>
      <c r="BE17" s="31"/>
      <c r="BF17" s="20"/>
      <c r="BG17" s="28"/>
      <c r="BH17" s="28"/>
      <c r="BI17" s="20"/>
      <c r="BJ17" s="28"/>
      <c r="BK17" s="31"/>
      <c r="BL17" s="28"/>
      <c r="BM17" s="28"/>
      <c r="BN17" s="28"/>
      <c r="BO17" s="28"/>
      <c r="BP17" s="28"/>
      <c r="BQ17" s="28"/>
      <c r="BR17" s="28"/>
      <c r="BS17" s="29"/>
      <c r="BT17" s="29"/>
      <c r="BU17" s="29"/>
      <c r="BV17" s="29"/>
      <c r="BW17" s="29"/>
      <c r="BX17" s="29"/>
      <c r="BY17" s="28"/>
      <c r="BZ17" s="20"/>
    </row>
    <row r="18" spans="1:78" s="9" customFormat="1" ht="78.75" x14ac:dyDescent="0.25">
      <c r="A18" s="28"/>
      <c r="B18" s="71" t="s">
        <v>496</v>
      </c>
      <c r="C18" s="8" t="s">
        <v>60</v>
      </c>
      <c r="D18" s="11" t="s">
        <v>92</v>
      </c>
      <c r="E18" s="11" t="s">
        <v>287</v>
      </c>
      <c r="F18" s="15" t="str">
        <f t="shared" si="0"/>
        <v>ссылка</v>
      </c>
      <c r="G18" s="10">
        <v>2302008948</v>
      </c>
      <c r="H18" s="37" t="s">
        <v>93</v>
      </c>
      <c r="I18" s="37" t="s">
        <v>132</v>
      </c>
      <c r="J18" s="8" t="s">
        <v>18</v>
      </c>
      <c r="K18" s="26">
        <v>44277</v>
      </c>
      <c r="L18" s="8" t="s">
        <v>496</v>
      </c>
      <c r="M18" s="8" t="s">
        <v>91</v>
      </c>
      <c r="N18" s="8" t="s">
        <v>353</v>
      </c>
      <c r="O18" s="6" t="s">
        <v>590</v>
      </c>
      <c r="P18" s="19">
        <v>44363</v>
      </c>
      <c r="Q18" s="20" t="s">
        <v>45</v>
      </c>
      <c r="R18" s="7">
        <v>175234</v>
      </c>
      <c r="S18" s="6" t="s">
        <v>582</v>
      </c>
      <c r="T18" s="19">
        <v>44531</v>
      </c>
      <c r="U18" s="20" t="s">
        <v>46</v>
      </c>
      <c r="V18" s="7">
        <v>254556</v>
      </c>
      <c r="W18" s="19"/>
      <c r="X18" s="28"/>
      <c r="Y18" s="27"/>
      <c r="Z18" s="28"/>
      <c r="AA18" s="7"/>
      <c r="AB18" s="27"/>
      <c r="AC18" s="19"/>
      <c r="AD18" s="28"/>
      <c r="AE18" s="27"/>
      <c r="AF18" s="28"/>
      <c r="AG18" s="7"/>
      <c r="AH18" s="27"/>
      <c r="AI18" s="28"/>
      <c r="AJ18" s="28"/>
      <c r="AK18" s="27"/>
      <c r="AL18" s="28"/>
      <c r="AM18" s="7"/>
      <c r="AN18" s="20"/>
      <c r="AO18" s="28"/>
      <c r="AP18" s="28"/>
      <c r="AQ18" s="20"/>
      <c r="AR18" s="28"/>
      <c r="AS18" s="7"/>
      <c r="AT18" s="28"/>
      <c r="AU18" s="28"/>
      <c r="AV18" s="28"/>
      <c r="AW18" s="28"/>
      <c r="AX18" s="28"/>
      <c r="AY18" s="7"/>
      <c r="AZ18" s="28"/>
      <c r="BA18" s="28"/>
      <c r="BB18" s="28"/>
      <c r="BC18" s="28"/>
      <c r="BD18" s="28"/>
      <c r="BE18" s="28"/>
      <c r="BF18" s="28"/>
      <c r="BG18" s="28"/>
      <c r="BH18" s="28"/>
      <c r="BI18" s="28"/>
      <c r="BJ18" s="28"/>
      <c r="BK18" s="28"/>
      <c r="BL18" s="28"/>
      <c r="BM18" s="28"/>
      <c r="BN18" s="28"/>
      <c r="BO18" s="28"/>
      <c r="BP18" s="28"/>
      <c r="BQ18" s="28"/>
      <c r="BR18" s="28"/>
      <c r="BS18" s="29"/>
      <c r="BT18" s="29"/>
      <c r="BU18" s="29"/>
      <c r="BV18" s="29"/>
      <c r="BW18" s="29"/>
      <c r="BX18" s="29"/>
      <c r="BY18" s="28"/>
      <c r="BZ18" s="28"/>
    </row>
    <row r="19" spans="1:78" s="9" customFormat="1" ht="94.5" x14ac:dyDescent="0.25">
      <c r="A19" s="28"/>
      <c r="B19" s="71" t="s">
        <v>496</v>
      </c>
      <c r="C19" s="8" t="s">
        <v>60</v>
      </c>
      <c r="D19" s="11" t="s">
        <v>92</v>
      </c>
      <c r="E19" s="11" t="s">
        <v>287</v>
      </c>
      <c r="F19" s="15" t="str">
        <f t="shared" si="0"/>
        <v>ссылка</v>
      </c>
      <c r="G19" s="10">
        <v>2302008948</v>
      </c>
      <c r="H19" s="37" t="s">
        <v>93</v>
      </c>
      <c r="I19" s="37" t="s">
        <v>132</v>
      </c>
      <c r="J19" s="8" t="s">
        <v>18</v>
      </c>
      <c r="K19" s="26">
        <v>44277</v>
      </c>
      <c r="L19" s="8" t="s">
        <v>496</v>
      </c>
      <c r="M19" s="8" t="s">
        <v>47</v>
      </c>
      <c r="N19" s="8" t="s">
        <v>353</v>
      </c>
      <c r="O19" s="6" t="s">
        <v>282</v>
      </c>
      <c r="P19" s="19">
        <v>44363</v>
      </c>
      <c r="Q19" s="20" t="s">
        <v>45</v>
      </c>
      <c r="R19" s="7">
        <v>0</v>
      </c>
      <c r="S19" s="6" t="s">
        <v>282</v>
      </c>
      <c r="T19" s="19">
        <v>44588</v>
      </c>
      <c r="U19" s="20" t="s">
        <v>46</v>
      </c>
      <c r="V19" s="7">
        <v>57071.3</v>
      </c>
      <c r="W19" s="19"/>
      <c r="X19" s="28"/>
      <c r="Y19" s="27"/>
      <c r="Z19" s="28"/>
      <c r="AA19" s="7"/>
      <c r="AB19" s="27"/>
      <c r="AC19" s="19"/>
      <c r="AD19" s="28"/>
      <c r="AE19" s="27"/>
      <c r="AF19" s="28"/>
      <c r="AG19" s="7"/>
      <c r="AH19" s="27"/>
      <c r="AI19" s="28"/>
      <c r="AJ19" s="28"/>
      <c r="AK19" s="27"/>
      <c r="AL19" s="28"/>
      <c r="AM19" s="7"/>
      <c r="AN19" s="20"/>
      <c r="AO19" s="28"/>
      <c r="AP19" s="28"/>
      <c r="AQ19" s="20"/>
      <c r="AR19" s="28"/>
      <c r="AS19" s="7"/>
      <c r="AT19" s="28"/>
      <c r="AU19" s="28"/>
      <c r="AV19" s="28"/>
      <c r="AW19" s="28"/>
      <c r="AX19" s="28"/>
      <c r="AY19" s="7"/>
      <c r="AZ19" s="28"/>
      <c r="BA19" s="28"/>
      <c r="BB19" s="28"/>
      <c r="BC19" s="28"/>
      <c r="BD19" s="28"/>
      <c r="BE19" s="28"/>
      <c r="BF19" s="28"/>
      <c r="BG19" s="28"/>
      <c r="BH19" s="28"/>
      <c r="BI19" s="28"/>
      <c r="BJ19" s="28"/>
      <c r="BK19" s="28"/>
      <c r="BL19" s="28"/>
      <c r="BM19" s="28"/>
      <c r="BN19" s="28"/>
      <c r="BO19" s="28"/>
      <c r="BP19" s="28"/>
      <c r="BQ19" s="28"/>
      <c r="BR19" s="28"/>
      <c r="BS19" s="29"/>
      <c r="BT19" s="29"/>
      <c r="BU19" s="29"/>
      <c r="BV19" s="29"/>
      <c r="BW19" s="29"/>
      <c r="BX19" s="29"/>
      <c r="BY19" s="28"/>
      <c r="BZ19" s="28"/>
    </row>
    <row r="20" spans="1:78" s="9" customFormat="1" ht="105.75" customHeight="1" x14ac:dyDescent="0.25">
      <c r="A20" s="28"/>
      <c r="B20" s="71" t="s">
        <v>496</v>
      </c>
      <c r="C20" s="8" t="s">
        <v>58</v>
      </c>
      <c r="D20" s="11" t="s">
        <v>463</v>
      </c>
      <c r="E20" s="11" t="s">
        <v>462</v>
      </c>
      <c r="F20" s="15" t="str">
        <f t="shared" si="0"/>
        <v>ссылка</v>
      </c>
      <c r="G20" s="10">
        <v>2372002690</v>
      </c>
      <c r="H20" s="11" t="s">
        <v>461</v>
      </c>
      <c r="I20" s="11" t="s">
        <v>132</v>
      </c>
      <c r="J20" s="8" t="s">
        <v>18</v>
      </c>
      <c r="K20" s="26">
        <v>44790</v>
      </c>
      <c r="L20" s="8" t="s">
        <v>496</v>
      </c>
      <c r="M20" s="8" t="s">
        <v>20</v>
      </c>
      <c r="N20" s="8" t="s">
        <v>513</v>
      </c>
      <c r="O20" s="6" t="s">
        <v>546</v>
      </c>
      <c r="P20" s="19">
        <v>44847</v>
      </c>
      <c r="Q20" s="20" t="s">
        <v>45</v>
      </c>
      <c r="R20" s="7">
        <v>0</v>
      </c>
      <c r="S20" s="6" t="s">
        <v>546</v>
      </c>
      <c r="T20" s="19">
        <v>45084</v>
      </c>
      <c r="U20" s="20" t="s">
        <v>46</v>
      </c>
      <c r="V20" s="7">
        <v>56738</v>
      </c>
      <c r="W20" s="19">
        <v>45253</v>
      </c>
      <c r="X20" s="28" t="s">
        <v>26</v>
      </c>
      <c r="Y20" s="20" t="s">
        <v>27</v>
      </c>
      <c r="Z20" s="28" t="s">
        <v>29</v>
      </c>
      <c r="AA20" s="7">
        <v>0</v>
      </c>
      <c r="AB20" s="20" t="s">
        <v>35</v>
      </c>
      <c r="AC20" s="19"/>
      <c r="AD20" s="28"/>
      <c r="AE20" s="20"/>
      <c r="AF20" s="28"/>
      <c r="AG20" s="7"/>
      <c r="AH20" s="20"/>
      <c r="AI20" s="28"/>
      <c r="AJ20" s="28"/>
      <c r="AK20" s="27"/>
      <c r="AL20" s="28"/>
      <c r="AM20" s="7"/>
      <c r="AN20" s="20"/>
      <c r="AO20" s="28"/>
      <c r="AP20" s="28"/>
      <c r="AQ20" s="20"/>
      <c r="AR20" s="28"/>
      <c r="AS20" s="7"/>
      <c r="AT20" s="28"/>
      <c r="AU20" s="28"/>
      <c r="AV20" s="28"/>
      <c r="AW20" s="28"/>
      <c r="AX20" s="28"/>
      <c r="AY20" s="7"/>
      <c r="AZ20" s="28"/>
      <c r="BA20" s="28"/>
      <c r="BB20" s="28"/>
      <c r="BC20" s="28"/>
      <c r="BD20" s="28"/>
      <c r="BE20" s="28"/>
      <c r="BF20" s="28"/>
      <c r="BG20" s="28"/>
      <c r="BH20" s="28"/>
      <c r="BI20" s="28"/>
      <c r="BJ20" s="28"/>
      <c r="BK20" s="28"/>
      <c r="BL20" s="28"/>
      <c r="BM20" s="28"/>
      <c r="BN20" s="28"/>
      <c r="BO20" s="28"/>
      <c r="BP20" s="28"/>
      <c r="BQ20" s="28"/>
      <c r="BR20" s="28"/>
      <c r="BS20" s="29"/>
      <c r="BT20" s="29"/>
      <c r="BU20" s="29"/>
      <c r="BV20" s="29"/>
      <c r="BW20" s="29"/>
      <c r="BX20" s="29"/>
      <c r="BY20" s="28"/>
      <c r="BZ20" s="28"/>
    </row>
    <row r="21" spans="1:78" s="9" customFormat="1" ht="67.5" customHeight="1" x14ac:dyDescent="0.25">
      <c r="A21" s="28"/>
      <c r="B21" s="71" t="s">
        <v>496</v>
      </c>
      <c r="C21" s="8" t="s">
        <v>58</v>
      </c>
      <c r="D21" s="11" t="s">
        <v>463</v>
      </c>
      <c r="E21" s="11" t="s">
        <v>462</v>
      </c>
      <c r="F21" s="15" t="str">
        <f t="shared" si="0"/>
        <v>ссылка</v>
      </c>
      <c r="G21" s="10">
        <v>2372002690</v>
      </c>
      <c r="H21" s="11" t="s">
        <v>461</v>
      </c>
      <c r="I21" s="11" t="s">
        <v>132</v>
      </c>
      <c r="J21" s="8" t="s">
        <v>18</v>
      </c>
      <c r="K21" s="26">
        <v>44790</v>
      </c>
      <c r="L21" s="8" t="s">
        <v>496</v>
      </c>
      <c r="M21" s="8" t="s">
        <v>20</v>
      </c>
      <c r="N21" s="8"/>
      <c r="O21" s="6" t="s">
        <v>545</v>
      </c>
      <c r="P21" s="19">
        <v>45098</v>
      </c>
      <c r="Q21" s="20" t="s">
        <v>45</v>
      </c>
      <c r="R21" s="7">
        <v>0</v>
      </c>
      <c r="S21" s="6" t="s">
        <v>547</v>
      </c>
      <c r="T21" s="19">
        <v>45084</v>
      </c>
      <c r="U21" s="20" t="s">
        <v>46</v>
      </c>
      <c r="V21" s="7">
        <v>7771.4</v>
      </c>
      <c r="W21" s="19">
        <v>45253</v>
      </c>
      <c r="X21" s="28" t="s">
        <v>26</v>
      </c>
      <c r="Y21" s="20" t="s">
        <v>27</v>
      </c>
      <c r="Z21" s="28" t="s">
        <v>29</v>
      </c>
      <c r="AA21" s="7">
        <v>0</v>
      </c>
      <c r="AB21" s="20" t="s">
        <v>35</v>
      </c>
      <c r="AC21" s="19"/>
      <c r="AD21" s="28"/>
      <c r="AE21" s="20"/>
      <c r="AF21" s="28"/>
      <c r="AG21" s="7"/>
      <c r="AH21" s="20"/>
      <c r="AI21" s="28"/>
      <c r="AJ21" s="28"/>
      <c r="AK21" s="27"/>
      <c r="AL21" s="28"/>
      <c r="AM21" s="7"/>
      <c r="AN21" s="20"/>
      <c r="AO21" s="28"/>
      <c r="AP21" s="28"/>
      <c r="AQ21" s="20"/>
      <c r="AR21" s="28"/>
      <c r="AS21" s="7"/>
      <c r="AT21" s="28"/>
      <c r="AU21" s="28"/>
      <c r="AV21" s="28"/>
      <c r="AW21" s="28"/>
      <c r="AX21" s="28"/>
      <c r="AY21" s="7"/>
      <c r="AZ21" s="28"/>
      <c r="BA21" s="28"/>
      <c r="BB21" s="28"/>
      <c r="BC21" s="28"/>
      <c r="BD21" s="28"/>
      <c r="BE21" s="28"/>
      <c r="BF21" s="28"/>
      <c r="BG21" s="28"/>
      <c r="BH21" s="28"/>
      <c r="BI21" s="28"/>
      <c r="BJ21" s="28"/>
      <c r="BK21" s="28"/>
      <c r="BL21" s="28"/>
      <c r="BM21" s="28"/>
      <c r="BN21" s="28"/>
      <c r="BO21" s="28"/>
      <c r="BP21" s="28"/>
      <c r="BQ21" s="28"/>
      <c r="BR21" s="28"/>
      <c r="BS21" s="29"/>
      <c r="BT21" s="29"/>
      <c r="BU21" s="29"/>
      <c r="BV21" s="29"/>
      <c r="BW21" s="29"/>
      <c r="BX21" s="29"/>
      <c r="BY21" s="28"/>
      <c r="BZ21" s="28"/>
    </row>
    <row r="22" spans="1:78" s="39" customFormat="1" ht="135" customHeight="1" x14ac:dyDescent="0.25">
      <c r="A22" s="28"/>
      <c r="B22" s="71" t="s">
        <v>497</v>
      </c>
      <c r="C22" s="8" t="s">
        <v>58</v>
      </c>
      <c r="D22" s="11" t="s">
        <v>142</v>
      </c>
      <c r="E22" s="11" t="s">
        <v>288</v>
      </c>
      <c r="F22" s="15" t="str">
        <f t="shared" si="0"/>
        <v>ссылка</v>
      </c>
      <c r="G22" s="10">
        <v>7724654931</v>
      </c>
      <c r="H22" s="37" t="s">
        <v>141</v>
      </c>
      <c r="I22" s="37" t="s">
        <v>132</v>
      </c>
      <c r="J22" s="8" t="s">
        <v>18</v>
      </c>
      <c r="K22" s="26">
        <v>43845</v>
      </c>
      <c r="L22" s="8" t="s">
        <v>497</v>
      </c>
      <c r="M22" s="8" t="s">
        <v>91</v>
      </c>
      <c r="N22" s="8" t="s">
        <v>346</v>
      </c>
      <c r="O22" s="6" t="s">
        <v>143</v>
      </c>
      <c r="P22" s="19">
        <v>43889</v>
      </c>
      <c r="Q22" s="20" t="s">
        <v>45</v>
      </c>
      <c r="R22" s="7">
        <v>2293538.39</v>
      </c>
      <c r="S22" s="6" t="s">
        <v>143</v>
      </c>
      <c r="T22" s="19">
        <v>44384</v>
      </c>
      <c r="U22" s="20" t="s">
        <v>46</v>
      </c>
      <c r="V22" s="7">
        <v>4777274</v>
      </c>
      <c r="W22" s="19"/>
      <c r="X22" s="28"/>
      <c r="Y22" s="20"/>
      <c r="Z22" s="28"/>
      <c r="AA22" s="7"/>
      <c r="AB22" s="20"/>
      <c r="AC22" s="19"/>
      <c r="AD22" s="28"/>
      <c r="AE22" s="20"/>
      <c r="AF22" s="28"/>
      <c r="AG22" s="7"/>
      <c r="AH22" s="20"/>
      <c r="AI22" s="19"/>
      <c r="AJ22" s="28"/>
      <c r="AK22" s="20"/>
      <c r="AL22" s="28"/>
      <c r="AM22" s="7"/>
      <c r="AN22" s="20"/>
      <c r="AO22" s="19"/>
      <c r="AP22" s="28"/>
      <c r="AQ22" s="20"/>
      <c r="AR22" s="28"/>
      <c r="AS22" s="7"/>
      <c r="AT22" s="20"/>
      <c r="AU22" s="28"/>
      <c r="AV22" s="28"/>
      <c r="AW22" s="20"/>
      <c r="AX22" s="28"/>
      <c r="AY22" s="7"/>
      <c r="AZ22" s="20"/>
      <c r="BA22" s="28"/>
      <c r="BB22" s="28"/>
      <c r="BC22" s="28"/>
      <c r="BD22" s="28"/>
      <c r="BE22" s="28"/>
      <c r="BF22" s="28"/>
      <c r="BG22" s="28"/>
      <c r="BH22" s="28"/>
      <c r="BI22" s="28"/>
      <c r="BJ22" s="28"/>
      <c r="BK22" s="28"/>
      <c r="BL22" s="28"/>
      <c r="BM22" s="28"/>
      <c r="BN22" s="28"/>
      <c r="BO22" s="28"/>
      <c r="BP22" s="28"/>
      <c r="BQ22" s="28"/>
      <c r="BR22" s="28"/>
      <c r="BS22" s="29"/>
      <c r="BT22" s="29"/>
      <c r="BU22" s="29"/>
      <c r="BV22" s="29"/>
      <c r="BW22" s="29"/>
      <c r="BX22" s="29"/>
      <c r="BY22" s="28"/>
      <c r="BZ22" s="20"/>
    </row>
    <row r="23" spans="1:78" s="39" customFormat="1" ht="79.5" customHeight="1" x14ac:dyDescent="0.25">
      <c r="A23" s="28"/>
      <c r="B23" s="71" t="s">
        <v>497</v>
      </c>
      <c r="C23" s="8" t="s">
        <v>58</v>
      </c>
      <c r="D23" s="11" t="s">
        <v>142</v>
      </c>
      <c r="E23" s="11" t="s">
        <v>288</v>
      </c>
      <c r="F23" s="15" t="str">
        <f t="shared" si="0"/>
        <v>ссылка</v>
      </c>
      <c r="G23" s="10">
        <v>7724654931</v>
      </c>
      <c r="H23" s="37" t="s">
        <v>141</v>
      </c>
      <c r="I23" s="37" t="s">
        <v>132</v>
      </c>
      <c r="J23" s="8" t="s">
        <v>18</v>
      </c>
      <c r="K23" s="26">
        <v>43845</v>
      </c>
      <c r="L23" s="8" t="s">
        <v>497</v>
      </c>
      <c r="M23" s="8" t="s">
        <v>47</v>
      </c>
      <c r="N23" s="8" t="s">
        <v>346</v>
      </c>
      <c r="O23" s="6" t="s">
        <v>144</v>
      </c>
      <c r="P23" s="19">
        <v>43889</v>
      </c>
      <c r="Q23" s="20" t="s">
        <v>45</v>
      </c>
      <c r="R23" s="7">
        <v>11676.79</v>
      </c>
      <c r="S23" s="6" t="s">
        <v>252</v>
      </c>
      <c r="T23" s="19">
        <v>44384</v>
      </c>
      <c r="U23" s="20" t="s">
        <v>46</v>
      </c>
      <c r="V23" s="7">
        <v>0</v>
      </c>
      <c r="W23" s="19"/>
      <c r="X23" s="28"/>
      <c r="Y23" s="20"/>
      <c r="Z23" s="28"/>
      <c r="AA23" s="7"/>
      <c r="AB23" s="20"/>
      <c r="AC23" s="19"/>
      <c r="AD23" s="28"/>
      <c r="AE23" s="20"/>
      <c r="AF23" s="28"/>
      <c r="AG23" s="7"/>
      <c r="AH23" s="20"/>
      <c r="AI23" s="19"/>
      <c r="AJ23" s="28"/>
      <c r="AK23" s="20"/>
      <c r="AL23" s="28"/>
      <c r="AM23" s="7"/>
      <c r="AN23" s="20"/>
      <c r="AO23" s="19"/>
      <c r="AP23" s="28"/>
      <c r="AQ23" s="20"/>
      <c r="AR23" s="28"/>
      <c r="AS23" s="7"/>
      <c r="AT23" s="20"/>
      <c r="AU23" s="28"/>
      <c r="AV23" s="28"/>
      <c r="AW23" s="20"/>
      <c r="AX23" s="28"/>
      <c r="AY23" s="7"/>
      <c r="AZ23" s="20"/>
      <c r="BA23" s="28"/>
      <c r="BB23" s="28"/>
      <c r="BC23" s="28"/>
      <c r="BD23" s="28"/>
      <c r="BE23" s="28"/>
      <c r="BF23" s="28"/>
      <c r="BG23" s="28"/>
      <c r="BH23" s="28"/>
      <c r="BI23" s="28"/>
      <c r="BJ23" s="28"/>
      <c r="BK23" s="28"/>
      <c r="BL23" s="28"/>
      <c r="BM23" s="28"/>
      <c r="BN23" s="28"/>
      <c r="BO23" s="28"/>
      <c r="BP23" s="28"/>
      <c r="BQ23" s="28"/>
      <c r="BR23" s="28"/>
      <c r="BS23" s="29"/>
      <c r="BT23" s="29"/>
      <c r="BU23" s="29"/>
      <c r="BV23" s="29"/>
      <c r="BW23" s="29"/>
      <c r="BX23" s="29"/>
      <c r="BY23" s="28"/>
      <c r="BZ23" s="20"/>
    </row>
    <row r="24" spans="1:78" s="39" customFormat="1" ht="97.5" customHeight="1" x14ac:dyDescent="0.25">
      <c r="A24" s="28"/>
      <c r="B24" s="71" t="s">
        <v>497</v>
      </c>
      <c r="C24" s="8" t="s">
        <v>58</v>
      </c>
      <c r="D24" s="11" t="s">
        <v>142</v>
      </c>
      <c r="E24" s="11" t="s">
        <v>288</v>
      </c>
      <c r="F24" s="15" t="str">
        <f t="shared" si="0"/>
        <v>ссылка</v>
      </c>
      <c r="G24" s="10">
        <v>7724654931</v>
      </c>
      <c r="H24" s="37" t="s">
        <v>141</v>
      </c>
      <c r="I24" s="37" t="s">
        <v>132</v>
      </c>
      <c r="J24" s="8" t="s">
        <v>18</v>
      </c>
      <c r="K24" s="26">
        <v>43845</v>
      </c>
      <c r="L24" s="8" t="s">
        <v>497</v>
      </c>
      <c r="M24" s="8" t="s">
        <v>21</v>
      </c>
      <c r="N24" s="8" t="s">
        <v>346</v>
      </c>
      <c r="O24" s="6" t="s">
        <v>145</v>
      </c>
      <c r="P24" s="19">
        <v>43889</v>
      </c>
      <c r="Q24" s="20" t="s">
        <v>45</v>
      </c>
      <c r="R24" s="7">
        <v>70036.89</v>
      </c>
      <c r="S24" s="6" t="s">
        <v>250</v>
      </c>
      <c r="T24" s="19">
        <v>44384</v>
      </c>
      <c r="U24" s="20" t="s">
        <v>46</v>
      </c>
      <c r="V24" s="7">
        <v>0</v>
      </c>
      <c r="W24" s="19"/>
      <c r="X24" s="28"/>
      <c r="Y24" s="20"/>
      <c r="Z24" s="28"/>
      <c r="AA24" s="7"/>
      <c r="AB24" s="20"/>
      <c r="AC24" s="19"/>
      <c r="AD24" s="28"/>
      <c r="AE24" s="20"/>
      <c r="AF24" s="28"/>
      <c r="AG24" s="7"/>
      <c r="AH24" s="20"/>
      <c r="AI24" s="19"/>
      <c r="AJ24" s="28"/>
      <c r="AK24" s="20"/>
      <c r="AL24" s="28"/>
      <c r="AM24" s="7"/>
      <c r="AN24" s="20"/>
      <c r="AO24" s="19"/>
      <c r="AP24" s="28"/>
      <c r="AQ24" s="20"/>
      <c r="AR24" s="28"/>
      <c r="AS24" s="7"/>
      <c r="AT24" s="20"/>
      <c r="AU24" s="28"/>
      <c r="AV24" s="28"/>
      <c r="AW24" s="20"/>
      <c r="AX24" s="28"/>
      <c r="AY24" s="7"/>
      <c r="AZ24" s="20"/>
      <c r="BA24" s="28"/>
      <c r="BB24" s="28"/>
      <c r="BC24" s="28"/>
      <c r="BD24" s="28"/>
      <c r="BE24" s="28"/>
      <c r="BF24" s="28"/>
      <c r="BG24" s="28"/>
      <c r="BH24" s="28"/>
      <c r="BI24" s="28"/>
      <c r="BJ24" s="28"/>
      <c r="BK24" s="28"/>
      <c r="BL24" s="28"/>
      <c r="BM24" s="28"/>
      <c r="BN24" s="28"/>
      <c r="BO24" s="28"/>
      <c r="BP24" s="28"/>
      <c r="BQ24" s="28"/>
      <c r="BR24" s="28"/>
      <c r="BS24" s="29"/>
      <c r="BT24" s="29"/>
      <c r="BU24" s="29"/>
      <c r="BV24" s="29"/>
      <c r="BW24" s="29"/>
      <c r="BX24" s="29"/>
      <c r="BY24" s="28"/>
      <c r="BZ24" s="20"/>
    </row>
    <row r="25" spans="1:78" s="39" customFormat="1" ht="104.25" customHeight="1" x14ac:dyDescent="0.25">
      <c r="A25" s="28"/>
      <c r="B25" s="71" t="s">
        <v>497</v>
      </c>
      <c r="C25" s="8" t="s">
        <v>58</v>
      </c>
      <c r="D25" s="11" t="s">
        <v>142</v>
      </c>
      <c r="E25" s="11" t="s">
        <v>288</v>
      </c>
      <c r="F25" s="15" t="str">
        <f t="shared" si="0"/>
        <v>ссылка</v>
      </c>
      <c r="G25" s="10">
        <v>7724654931</v>
      </c>
      <c r="H25" s="37" t="s">
        <v>141</v>
      </c>
      <c r="I25" s="37" t="s">
        <v>132</v>
      </c>
      <c r="J25" s="8" t="s">
        <v>18</v>
      </c>
      <c r="K25" s="26">
        <v>43845</v>
      </c>
      <c r="L25" s="8" t="s">
        <v>497</v>
      </c>
      <c r="M25" s="8" t="s">
        <v>21</v>
      </c>
      <c r="N25" s="8" t="s">
        <v>346</v>
      </c>
      <c r="O25" s="6" t="s">
        <v>146</v>
      </c>
      <c r="P25" s="19">
        <v>43889</v>
      </c>
      <c r="Q25" s="20" t="s">
        <v>45</v>
      </c>
      <c r="R25" s="7">
        <v>2440.0500000000002</v>
      </c>
      <c r="S25" s="6" t="s">
        <v>251</v>
      </c>
      <c r="T25" s="19">
        <v>44384</v>
      </c>
      <c r="U25" s="20" t="s">
        <v>46</v>
      </c>
      <c r="V25" s="7">
        <v>0</v>
      </c>
      <c r="W25" s="19"/>
      <c r="X25" s="28"/>
      <c r="Y25" s="20"/>
      <c r="Z25" s="28"/>
      <c r="AA25" s="7"/>
      <c r="AB25" s="20"/>
      <c r="AC25" s="19"/>
      <c r="AD25" s="28"/>
      <c r="AE25" s="20"/>
      <c r="AF25" s="28"/>
      <c r="AG25" s="7"/>
      <c r="AH25" s="20"/>
      <c r="AI25" s="19"/>
      <c r="AJ25" s="28"/>
      <c r="AK25" s="20"/>
      <c r="AL25" s="28"/>
      <c r="AM25" s="7"/>
      <c r="AN25" s="20"/>
      <c r="AO25" s="19"/>
      <c r="AP25" s="28"/>
      <c r="AQ25" s="20"/>
      <c r="AR25" s="28"/>
      <c r="AS25" s="7"/>
      <c r="AT25" s="20"/>
      <c r="AU25" s="28"/>
      <c r="AV25" s="28"/>
      <c r="AW25" s="20"/>
      <c r="AX25" s="28"/>
      <c r="AY25" s="7"/>
      <c r="AZ25" s="20"/>
      <c r="BA25" s="28"/>
      <c r="BB25" s="28"/>
      <c r="BC25" s="28"/>
      <c r="BD25" s="28"/>
      <c r="BE25" s="28"/>
      <c r="BF25" s="28"/>
      <c r="BG25" s="28"/>
      <c r="BH25" s="28"/>
      <c r="BI25" s="28"/>
      <c r="BJ25" s="28"/>
      <c r="BK25" s="28"/>
      <c r="BL25" s="28"/>
      <c r="BM25" s="28"/>
      <c r="BN25" s="28"/>
      <c r="BO25" s="28"/>
      <c r="BP25" s="28"/>
      <c r="BQ25" s="28"/>
      <c r="BR25" s="28"/>
      <c r="BS25" s="29"/>
      <c r="BT25" s="29"/>
      <c r="BU25" s="29"/>
      <c r="BV25" s="29"/>
      <c r="BW25" s="29"/>
      <c r="BX25" s="29"/>
      <c r="BY25" s="28"/>
      <c r="BZ25" s="20"/>
    </row>
    <row r="26" spans="1:78" s="39" customFormat="1" ht="128.25" customHeight="1" x14ac:dyDescent="0.25">
      <c r="A26" s="28"/>
      <c r="B26" s="71" t="s">
        <v>497</v>
      </c>
      <c r="C26" s="8" t="s">
        <v>52</v>
      </c>
      <c r="D26" s="11" t="s">
        <v>185</v>
      </c>
      <c r="E26" s="11" t="s">
        <v>289</v>
      </c>
      <c r="F26" s="15" t="str">
        <f t="shared" ref="F26:F37" si="1">IF(E26&lt;&gt;"",HYPERLINK("http://kad.arbitr.ru/Card?number="&amp;IF(MID(E26,SEARCH("/",E26)+1,2)&lt;&gt;"20",MID(E26,1,SEARCH("/",E26))&amp;"20"&amp;MID(E26,SEARCH("/",E26)+1,2),E26),"ссылка"),"")</f>
        <v>ссылка</v>
      </c>
      <c r="G26" s="10">
        <v>7724654956</v>
      </c>
      <c r="H26" s="37" t="s">
        <v>184</v>
      </c>
      <c r="I26" s="37" t="s">
        <v>132</v>
      </c>
      <c r="J26" s="8" t="s">
        <v>18</v>
      </c>
      <c r="K26" s="26">
        <v>44074</v>
      </c>
      <c r="L26" s="8" t="s">
        <v>497</v>
      </c>
      <c r="M26" s="8" t="s">
        <v>91</v>
      </c>
      <c r="N26" s="8" t="s">
        <v>380</v>
      </c>
      <c r="O26" s="6" t="s">
        <v>329</v>
      </c>
      <c r="P26" s="19">
        <v>44165</v>
      </c>
      <c r="Q26" s="20" t="s">
        <v>45</v>
      </c>
      <c r="R26" s="7">
        <v>4226279.2</v>
      </c>
      <c r="S26" s="6" t="s">
        <v>329</v>
      </c>
      <c r="T26" s="19">
        <v>44165</v>
      </c>
      <c r="U26" s="20" t="s">
        <v>46</v>
      </c>
      <c r="V26" s="7">
        <v>4012583</v>
      </c>
      <c r="W26" s="19"/>
      <c r="X26" s="28"/>
      <c r="Y26" s="20"/>
      <c r="Z26" s="28"/>
      <c r="AA26" s="7"/>
      <c r="AB26" s="20"/>
      <c r="AC26" s="19"/>
      <c r="AD26" s="28"/>
      <c r="AE26" s="20"/>
      <c r="AF26" s="28"/>
      <c r="AG26" s="7"/>
      <c r="AH26" s="20"/>
      <c r="AI26" s="19"/>
      <c r="AJ26" s="28"/>
      <c r="AK26" s="20"/>
      <c r="AL26" s="28"/>
      <c r="AM26" s="7"/>
      <c r="AN26" s="20"/>
      <c r="AO26" s="19"/>
      <c r="AP26" s="28"/>
      <c r="AQ26" s="20"/>
      <c r="AR26" s="28"/>
      <c r="AS26" s="7"/>
      <c r="AT26" s="20"/>
      <c r="AU26" s="28"/>
      <c r="AV26" s="28"/>
      <c r="AW26" s="20"/>
      <c r="AX26" s="28"/>
      <c r="AY26" s="7"/>
      <c r="AZ26" s="20"/>
      <c r="BA26" s="28"/>
      <c r="BB26" s="28"/>
      <c r="BC26" s="28"/>
      <c r="BD26" s="28"/>
      <c r="BE26" s="28"/>
      <c r="BF26" s="28"/>
      <c r="BG26" s="28"/>
      <c r="BH26" s="28"/>
      <c r="BI26" s="28"/>
      <c r="BJ26" s="28"/>
      <c r="BK26" s="28"/>
      <c r="BL26" s="28"/>
      <c r="BM26" s="28"/>
      <c r="BN26" s="28"/>
      <c r="BO26" s="28"/>
      <c r="BP26" s="28"/>
      <c r="BQ26" s="28"/>
      <c r="BR26" s="28"/>
      <c r="BS26" s="29"/>
      <c r="BT26" s="29"/>
      <c r="BU26" s="29"/>
      <c r="BV26" s="29"/>
      <c r="BW26" s="29"/>
      <c r="BX26" s="29"/>
      <c r="BY26" s="28"/>
      <c r="BZ26" s="20"/>
    </row>
    <row r="27" spans="1:78" s="9" customFormat="1" ht="94.5" x14ac:dyDescent="0.25">
      <c r="A27" s="28"/>
      <c r="B27" s="71" t="s">
        <v>497</v>
      </c>
      <c r="C27" s="8" t="s">
        <v>53</v>
      </c>
      <c r="D27" s="11" t="s">
        <v>529</v>
      </c>
      <c r="E27" s="11" t="s">
        <v>528</v>
      </c>
      <c r="F27" s="15" t="str">
        <f t="shared" si="1"/>
        <v>ссылка</v>
      </c>
      <c r="G27" s="10">
        <v>2304033379</v>
      </c>
      <c r="H27" s="11" t="s">
        <v>530</v>
      </c>
      <c r="I27" s="11" t="s">
        <v>132</v>
      </c>
      <c r="J27" s="8" t="s">
        <v>18</v>
      </c>
      <c r="K27" s="26">
        <v>44229</v>
      </c>
      <c r="L27" s="8" t="s">
        <v>498</v>
      </c>
      <c r="M27" s="8" t="s">
        <v>20</v>
      </c>
      <c r="N27" s="8"/>
      <c r="O27" s="6" t="s">
        <v>531</v>
      </c>
      <c r="P27" s="19">
        <v>45090</v>
      </c>
      <c r="Q27" s="20" t="s">
        <v>45</v>
      </c>
      <c r="R27" s="7">
        <v>0</v>
      </c>
      <c r="S27" s="6"/>
      <c r="T27" s="19"/>
      <c r="U27" s="34"/>
      <c r="V27" s="7"/>
      <c r="W27" s="19"/>
      <c r="X27" s="28"/>
      <c r="Y27" s="20"/>
      <c r="Z27" s="28"/>
      <c r="AA27" s="7"/>
      <c r="AB27" s="20"/>
      <c r="AC27" s="19"/>
      <c r="AD27" s="28"/>
      <c r="AE27" s="20"/>
      <c r="AF27" s="28"/>
      <c r="AG27" s="7"/>
      <c r="AH27" s="20"/>
      <c r="AI27" s="19"/>
      <c r="AJ27" s="28"/>
      <c r="AK27" s="20"/>
      <c r="AL27" s="28"/>
      <c r="AM27" s="7"/>
      <c r="AN27" s="20"/>
      <c r="AO27" s="19"/>
      <c r="AP27" s="28"/>
      <c r="AQ27" s="20"/>
      <c r="AR27" s="28"/>
      <c r="AS27" s="7"/>
      <c r="AT27" s="20"/>
      <c r="AU27" s="28"/>
      <c r="AV27" s="28"/>
      <c r="AW27" s="20"/>
      <c r="AX27" s="28"/>
      <c r="AY27" s="7"/>
      <c r="AZ27" s="20"/>
      <c r="BA27" s="28"/>
      <c r="BB27" s="28"/>
      <c r="BC27" s="28"/>
      <c r="BD27" s="28"/>
      <c r="BE27" s="28"/>
      <c r="BF27" s="28"/>
      <c r="BG27" s="28"/>
      <c r="BH27" s="28"/>
      <c r="BI27" s="28"/>
      <c r="BJ27" s="28"/>
      <c r="BK27" s="28"/>
      <c r="BL27" s="28"/>
      <c r="BM27" s="28"/>
      <c r="BN27" s="28"/>
      <c r="BO27" s="28"/>
      <c r="BP27" s="28"/>
      <c r="BQ27" s="28"/>
      <c r="BR27" s="28"/>
      <c r="BS27" s="29"/>
      <c r="BT27" s="29"/>
      <c r="BU27" s="29"/>
      <c r="BV27" s="29"/>
      <c r="BW27" s="29"/>
      <c r="BX27" s="29"/>
      <c r="BY27" s="28"/>
      <c r="BZ27" s="20"/>
    </row>
    <row r="28" spans="1:78" s="9" customFormat="1" ht="94.5" x14ac:dyDescent="0.25">
      <c r="A28" s="28"/>
      <c r="B28" s="71" t="s">
        <v>497</v>
      </c>
      <c r="C28" s="8" t="s">
        <v>53</v>
      </c>
      <c r="D28" s="11" t="s">
        <v>529</v>
      </c>
      <c r="E28" s="11" t="s">
        <v>528</v>
      </c>
      <c r="F28" s="15" t="str">
        <f t="shared" si="1"/>
        <v>ссылка</v>
      </c>
      <c r="G28" s="10">
        <v>2304033379</v>
      </c>
      <c r="H28" s="11" t="s">
        <v>530</v>
      </c>
      <c r="I28" s="11" t="s">
        <v>132</v>
      </c>
      <c r="J28" s="8" t="s">
        <v>18</v>
      </c>
      <c r="K28" s="26">
        <v>44229</v>
      </c>
      <c r="L28" s="8" t="s">
        <v>498</v>
      </c>
      <c r="M28" s="8" t="s">
        <v>20</v>
      </c>
      <c r="N28" s="8"/>
      <c r="O28" s="6" t="s">
        <v>532</v>
      </c>
      <c r="P28" s="19">
        <v>45090</v>
      </c>
      <c r="Q28" s="20" t="s">
        <v>45</v>
      </c>
      <c r="R28" s="7">
        <v>0</v>
      </c>
      <c r="S28" s="6"/>
      <c r="T28" s="19"/>
      <c r="U28" s="34"/>
      <c r="V28" s="7"/>
      <c r="W28" s="19"/>
      <c r="X28" s="28"/>
      <c r="Y28" s="20"/>
      <c r="Z28" s="28"/>
      <c r="AA28" s="7"/>
      <c r="AB28" s="20"/>
      <c r="AC28" s="19"/>
      <c r="AD28" s="28"/>
      <c r="AE28" s="20"/>
      <c r="AF28" s="28"/>
      <c r="AG28" s="7"/>
      <c r="AH28" s="20"/>
      <c r="AI28" s="19"/>
      <c r="AJ28" s="28"/>
      <c r="AK28" s="20"/>
      <c r="AL28" s="28"/>
      <c r="AM28" s="7"/>
      <c r="AN28" s="20"/>
      <c r="AO28" s="19"/>
      <c r="AP28" s="28"/>
      <c r="AQ28" s="20"/>
      <c r="AR28" s="28"/>
      <c r="AS28" s="7"/>
      <c r="AT28" s="20"/>
      <c r="AU28" s="28"/>
      <c r="AV28" s="28"/>
      <c r="AW28" s="20"/>
      <c r="AX28" s="28"/>
      <c r="AY28" s="7"/>
      <c r="AZ28" s="20"/>
      <c r="BA28" s="28"/>
      <c r="BB28" s="28"/>
      <c r="BC28" s="28"/>
      <c r="BD28" s="28"/>
      <c r="BE28" s="28"/>
      <c r="BF28" s="28"/>
      <c r="BG28" s="28"/>
      <c r="BH28" s="28"/>
      <c r="BI28" s="28"/>
      <c r="BJ28" s="28"/>
      <c r="BK28" s="28"/>
      <c r="BL28" s="28"/>
      <c r="BM28" s="28"/>
      <c r="BN28" s="28"/>
      <c r="BO28" s="28"/>
      <c r="BP28" s="28"/>
      <c r="BQ28" s="28"/>
      <c r="BR28" s="28"/>
      <c r="BS28" s="29"/>
      <c r="BT28" s="29"/>
      <c r="BU28" s="29"/>
      <c r="BV28" s="29"/>
      <c r="BW28" s="29"/>
      <c r="BX28" s="29"/>
      <c r="BY28" s="28"/>
      <c r="BZ28" s="20"/>
    </row>
    <row r="29" spans="1:78" s="9" customFormat="1" ht="94.5" x14ac:dyDescent="0.25">
      <c r="A29" s="28"/>
      <c r="B29" s="71" t="s">
        <v>497</v>
      </c>
      <c r="C29" s="8" t="s">
        <v>53</v>
      </c>
      <c r="D29" s="11" t="s">
        <v>529</v>
      </c>
      <c r="E29" s="11" t="s">
        <v>528</v>
      </c>
      <c r="F29" s="15" t="str">
        <f t="shared" si="1"/>
        <v>ссылка</v>
      </c>
      <c r="G29" s="10">
        <v>2304033379</v>
      </c>
      <c r="H29" s="11" t="s">
        <v>530</v>
      </c>
      <c r="I29" s="11" t="s">
        <v>132</v>
      </c>
      <c r="J29" s="8" t="s">
        <v>18</v>
      </c>
      <c r="K29" s="26">
        <v>44229</v>
      </c>
      <c r="L29" s="8" t="s">
        <v>498</v>
      </c>
      <c r="M29" s="8" t="s">
        <v>20</v>
      </c>
      <c r="N29" s="8"/>
      <c r="O29" s="6" t="s">
        <v>533</v>
      </c>
      <c r="P29" s="19">
        <v>45090</v>
      </c>
      <c r="Q29" s="20" t="s">
        <v>45</v>
      </c>
      <c r="R29" s="7">
        <v>0</v>
      </c>
      <c r="S29" s="6"/>
      <c r="T29" s="19"/>
      <c r="U29" s="34"/>
      <c r="V29" s="7"/>
      <c r="W29" s="19"/>
      <c r="X29" s="28"/>
      <c r="Y29" s="20"/>
      <c r="Z29" s="28"/>
      <c r="AA29" s="7"/>
      <c r="AB29" s="20"/>
      <c r="AC29" s="19"/>
      <c r="AD29" s="28"/>
      <c r="AE29" s="20"/>
      <c r="AF29" s="28"/>
      <c r="AG29" s="7"/>
      <c r="AH29" s="20"/>
      <c r="AI29" s="19"/>
      <c r="AJ29" s="28"/>
      <c r="AK29" s="20"/>
      <c r="AL29" s="28"/>
      <c r="AM29" s="7"/>
      <c r="AN29" s="20"/>
      <c r="AO29" s="19"/>
      <c r="AP29" s="28"/>
      <c r="AQ29" s="20"/>
      <c r="AR29" s="28"/>
      <c r="AS29" s="7"/>
      <c r="AT29" s="20"/>
      <c r="AU29" s="28"/>
      <c r="AV29" s="28"/>
      <c r="AW29" s="20"/>
      <c r="AX29" s="28"/>
      <c r="AY29" s="7"/>
      <c r="AZ29" s="20"/>
      <c r="BA29" s="28"/>
      <c r="BB29" s="28"/>
      <c r="BC29" s="28"/>
      <c r="BD29" s="28"/>
      <c r="BE29" s="28"/>
      <c r="BF29" s="28"/>
      <c r="BG29" s="28"/>
      <c r="BH29" s="28"/>
      <c r="BI29" s="28"/>
      <c r="BJ29" s="28"/>
      <c r="BK29" s="28"/>
      <c r="BL29" s="28"/>
      <c r="BM29" s="28"/>
      <c r="BN29" s="28"/>
      <c r="BO29" s="28"/>
      <c r="BP29" s="28"/>
      <c r="BQ29" s="28"/>
      <c r="BR29" s="28"/>
      <c r="BS29" s="29"/>
      <c r="BT29" s="29"/>
      <c r="BU29" s="29"/>
      <c r="BV29" s="29"/>
      <c r="BW29" s="29"/>
      <c r="BX29" s="29"/>
      <c r="BY29" s="28"/>
      <c r="BZ29" s="20"/>
    </row>
    <row r="30" spans="1:78" s="9" customFormat="1" ht="94.5" x14ac:dyDescent="0.25">
      <c r="A30" s="28"/>
      <c r="B30" s="71" t="s">
        <v>497</v>
      </c>
      <c r="C30" s="8" t="s">
        <v>53</v>
      </c>
      <c r="D30" s="11" t="s">
        <v>529</v>
      </c>
      <c r="E30" s="11" t="s">
        <v>528</v>
      </c>
      <c r="F30" s="15" t="str">
        <f t="shared" si="1"/>
        <v>ссылка</v>
      </c>
      <c r="G30" s="10">
        <v>2304033379</v>
      </c>
      <c r="H30" s="11" t="s">
        <v>530</v>
      </c>
      <c r="I30" s="11" t="s">
        <v>132</v>
      </c>
      <c r="J30" s="8" t="s">
        <v>18</v>
      </c>
      <c r="K30" s="26">
        <v>44229</v>
      </c>
      <c r="L30" s="8" t="s">
        <v>86</v>
      </c>
      <c r="M30" s="8" t="s">
        <v>20</v>
      </c>
      <c r="N30" s="8"/>
      <c r="O30" s="6" t="s">
        <v>534</v>
      </c>
      <c r="P30" s="19">
        <v>45090</v>
      </c>
      <c r="Q30" s="20" t="s">
        <v>45</v>
      </c>
      <c r="R30" s="7">
        <v>0</v>
      </c>
      <c r="S30" s="6"/>
      <c r="T30" s="19"/>
      <c r="U30" s="34"/>
      <c r="V30" s="7"/>
      <c r="W30" s="19"/>
      <c r="X30" s="28"/>
      <c r="Y30" s="20"/>
      <c r="Z30" s="28"/>
      <c r="AA30" s="7"/>
      <c r="AB30" s="20"/>
      <c r="AC30" s="19"/>
      <c r="AD30" s="28"/>
      <c r="AE30" s="20"/>
      <c r="AF30" s="28"/>
      <c r="AG30" s="7"/>
      <c r="AH30" s="20"/>
      <c r="AI30" s="19"/>
      <c r="AJ30" s="28"/>
      <c r="AK30" s="20"/>
      <c r="AL30" s="28"/>
      <c r="AM30" s="7"/>
      <c r="AN30" s="20"/>
      <c r="AO30" s="19"/>
      <c r="AP30" s="28"/>
      <c r="AQ30" s="20"/>
      <c r="AR30" s="28"/>
      <c r="AS30" s="7"/>
      <c r="AT30" s="20"/>
      <c r="AU30" s="28"/>
      <c r="AV30" s="28"/>
      <c r="AW30" s="20"/>
      <c r="AX30" s="28"/>
      <c r="AY30" s="7"/>
      <c r="AZ30" s="20"/>
      <c r="BA30" s="28"/>
      <c r="BB30" s="28"/>
      <c r="BC30" s="28"/>
      <c r="BD30" s="28"/>
      <c r="BE30" s="28"/>
      <c r="BF30" s="28"/>
      <c r="BG30" s="28"/>
      <c r="BH30" s="28"/>
      <c r="BI30" s="28"/>
      <c r="BJ30" s="28"/>
      <c r="BK30" s="28"/>
      <c r="BL30" s="28"/>
      <c r="BM30" s="28"/>
      <c r="BN30" s="28"/>
      <c r="BO30" s="28"/>
      <c r="BP30" s="28"/>
      <c r="BQ30" s="28"/>
      <c r="BR30" s="28"/>
      <c r="BS30" s="29"/>
      <c r="BT30" s="29"/>
      <c r="BU30" s="29"/>
      <c r="BV30" s="29"/>
      <c r="BW30" s="29"/>
      <c r="BX30" s="29"/>
      <c r="BY30" s="28"/>
      <c r="BZ30" s="20"/>
    </row>
    <row r="31" spans="1:78" s="9" customFormat="1" ht="94.5" x14ac:dyDescent="0.25">
      <c r="A31" s="28"/>
      <c r="B31" s="71" t="s">
        <v>497</v>
      </c>
      <c r="C31" s="8" t="s">
        <v>53</v>
      </c>
      <c r="D31" s="11" t="s">
        <v>529</v>
      </c>
      <c r="E31" s="11" t="s">
        <v>528</v>
      </c>
      <c r="F31" s="15" t="str">
        <f t="shared" si="1"/>
        <v>ссылка</v>
      </c>
      <c r="G31" s="10">
        <v>2304033379</v>
      </c>
      <c r="H31" s="11" t="s">
        <v>530</v>
      </c>
      <c r="I31" s="11" t="s">
        <v>132</v>
      </c>
      <c r="J31" s="8" t="s">
        <v>18</v>
      </c>
      <c r="K31" s="26">
        <v>44229</v>
      </c>
      <c r="L31" s="8" t="s">
        <v>86</v>
      </c>
      <c r="M31" s="8" t="s">
        <v>20</v>
      </c>
      <c r="N31" s="8"/>
      <c r="O31" s="6" t="s">
        <v>535</v>
      </c>
      <c r="P31" s="19">
        <v>45090</v>
      </c>
      <c r="Q31" s="20" t="s">
        <v>45</v>
      </c>
      <c r="R31" s="7">
        <v>0</v>
      </c>
      <c r="S31" s="6"/>
      <c r="T31" s="19"/>
      <c r="U31" s="34"/>
      <c r="V31" s="7"/>
      <c r="W31" s="19"/>
      <c r="X31" s="28"/>
      <c r="Y31" s="20"/>
      <c r="Z31" s="28"/>
      <c r="AA31" s="7"/>
      <c r="AB31" s="20"/>
      <c r="AC31" s="19"/>
      <c r="AD31" s="28"/>
      <c r="AE31" s="20"/>
      <c r="AF31" s="28"/>
      <c r="AG31" s="7"/>
      <c r="AH31" s="20"/>
      <c r="AI31" s="19"/>
      <c r="AJ31" s="28"/>
      <c r="AK31" s="20"/>
      <c r="AL31" s="28"/>
      <c r="AM31" s="7"/>
      <c r="AN31" s="20"/>
      <c r="AO31" s="19"/>
      <c r="AP31" s="28"/>
      <c r="AQ31" s="20"/>
      <c r="AR31" s="28"/>
      <c r="AS31" s="7"/>
      <c r="AT31" s="20"/>
      <c r="AU31" s="28"/>
      <c r="AV31" s="28"/>
      <c r="AW31" s="20"/>
      <c r="AX31" s="28"/>
      <c r="AY31" s="7"/>
      <c r="AZ31" s="20"/>
      <c r="BA31" s="28"/>
      <c r="BB31" s="28"/>
      <c r="BC31" s="28"/>
      <c r="BD31" s="28"/>
      <c r="BE31" s="28"/>
      <c r="BF31" s="28"/>
      <c r="BG31" s="28"/>
      <c r="BH31" s="28"/>
      <c r="BI31" s="28"/>
      <c r="BJ31" s="28"/>
      <c r="BK31" s="28"/>
      <c r="BL31" s="28"/>
      <c r="BM31" s="28"/>
      <c r="BN31" s="28"/>
      <c r="BO31" s="28"/>
      <c r="BP31" s="28"/>
      <c r="BQ31" s="28"/>
      <c r="BR31" s="28"/>
      <c r="BS31" s="29"/>
      <c r="BT31" s="29"/>
      <c r="BU31" s="29"/>
      <c r="BV31" s="29"/>
      <c r="BW31" s="29"/>
      <c r="BX31" s="29"/>
      <c r="BY31" s="28"/>
      <c r="BZ31" s="20"/>
    </row>
    <row r="32" spans="1:78" s="9" customFormat="1" ht="94.5" x14ac:dyDescent="0.25">
      <c r="A32" s="28"/>
      <c r="B32" s="71" t="s">
        <v>497</v>
      </c>
      <c r="C32" s="8" t="s">
        <v>53</v>
      </c>
      <c r="D32" s="11" t="s">
        <v>529</v>
      </c>
      <c r="E32" s="11" t="s">
        <v>528</v>
      </c>
      <c r="F32" s="15" t="str">
        <f t="shared" si="1"/>
        <v>ссылка</v>
      </c>
      <c r="G32" s="10">
        <v>2304033379</v>
      </c>
      <c r="H32" s="11" t="s">
        <v>530</v>
      </c>
      <c r="I32" s="11" t="s">
        <v>132</v>
      </c>
      <c r="J32" s="8" t="s">
        <v>18</v>
      </c>
      <c r="K32" s="26">
        <v>44229</v>
      </c>
      <c r="L32" s="8" t="s">
        <v>86</v>
      </c>
      <c r="M32" s="8" t="s">
        <v>20</v>
      </c>
      <c r="N32" s="8"/>
      <c r="O32" s="6" t="s">
        <v>536</v>
      </c>
      <c r="P32" s="19">
        <v>45090</v>
      </c>
      <c r="Q32" s="20" t="s">
        <v>45</v>
      </c>
      <c r="R32" s="7">
        <v>0</v>
      </c>
      <c r="S32" s="6"/>
      <c r="T32" s="19"/>
      <c r="U32" s="34"/>
      <c r="V32" s="7"/>
      <c r="W32" s="19"/>
      <c r="X32" s="28"/>
      <c r="Y32" s="20"/>
      <c r="Z32" s="28"/>
      <c r="AA32" s="7"/>
      <c r="AB32" s="20"/>
      <c r="AC32" s="19"/>
      <c r="AD32" s="28"/>
      <c r="AE32" s="20"/>
      <c r="AF32" s="28"/>
      <c r="AG32" s="7"/>
      <c r="AH32" s="20"/>
      <c r="AI32" s="19"/>
      <c r="AJ32" s="28"/>
      <c r="AK32" s="20"/>
      <c r="AL32" s="28"/>
      <c r="AM32" s="7"/>
      <c r="AN32" s="20"/>
      <c r="AO32" s="19"/>
      <c r="AP32" s="28"/>
      <c r="AQ32" s="20"/>
      <c r="AR32" s="28"/>
      <c r="AS32" s="7"/>
      <c r="AT32" s="20"/>
      <c r="AU32" s="28"/>
      <c r="AV32" s="28"/>
      <c r="AW32" s="20"/>
      <c r="AX32" s="28"/>
      <c r="AY32" s="7"/>
      <c r="AZ32" s="20"/>
      <c r="BA32" s="28"/>
      <c r="BB32" s="28"/>
      <c r="BC32" s="28"/>
      <c r="BD32" s="28"/>
      <c r="BE32" s="28"/>
      <c r="BF32" s="28"/>
      <c r="BG32" s="28"/>
      <c r="BH32" s="28"/>
      <c r="BI32" s="28"/>
      <c r="BJ32" s="28"/>
      <c r="BK32" s="28"/>
      <c r="BL32" s="28"/>
      <c r="BM32" s="28"/>
      <c r="BN32" s="28"/>
      <c r="BO32" s="28"/>
      <c r="BP32" s="28"/>
      <c r="BQ32" s="28"/>
      <c r="BR32" s="28"/>
      <c r="BS32" s="29"/>
      <c r="BT32" s="29"/>
      <c r="BU32" s="29"/>
      <c r="BV32" s="29"/>
      <c r="BW32" s="29"/>
      <c r="BX32" s="29"/>
      <c r="BY32" s="28"/>
      <c r="BZ32" s="20"/>
    </row>
    <row r="33" spans="1:144" s="9" customFormat="1" ht="94.5" x14ac:dyDescent="0.25">
      <c r="A33" s="28"/>
      <c r="B33" s="71" t="s">
        <v>497</v>
      </c>
      <c r="C33" s="8" t="s">
        <v>53</v>
      </c>
      <c r="D33" s="11" t="s">
        <v>529</v>
      </c>
      <c r="E33" s="11" t="s">
        <v>528</v>
      </c>
      <c r="F33" s="15" t="str">
        <f t="shared" si="1"/>
        <v>ссылка</v>
      </c>
      <c r="G33" s="10">
        <v>2304033379</v>
      </c>
      <c r="H33" s="11" t="s">
        <v>530</v>
      </c>
      <c r="I33" s="11" t="s">
        <v>132</v>
      </c>
      <c r="J33" s="8" t="s">
        <v>18</v>
      </c>
      <c r="K33" s="26">
        <v>44229</v>
      </c>
      <c r="L33" s="8" t="s">
        <v>86</v>
      </c>
      <c r="M33" s="8" t="s">
        <v>21</v>
      </c>
      <c r="N33" s="8"/>
      <c r="O33" s="6" t="s">
        <v>537</v>
      </c>
      <c r="P33" s="19">
        <v>45090</v>
      </c>
      <c r="Q33" s="20" t="s">
        <v>45</v>
      </c>
      <c r="R33" s="7">
        <v>0</v>
      </c>
      <c r="S33" s="6"/>
      <c r="T33" s="19"/>
      <c r="U33" s="34"/>
      <c r="V33" s="7"/>
      <c r="W33" s="19"/>
      <c r="X33" s="28"/>
      <c r="Y33" s="20"/>
      <c r="Z33" s="28"/>
      <c r="AA33" s="7"/>
      <c r="AB33" s="20"/>
      <c r="AC33" s="19"/>
      <c r="AD33" s="28"/>
      <c r="AE33" s="20"/>
      <c r="AF33" s="28"/>
      <c r="AG33" s="7"/>
      <c r="AH33" s="20"/>
      <c r="AI33" s="19"/>
      <c r="AJ33" s="28"/>
      <c r="AK33" s="20"/>
      <c r="AL33" s="28"/>
      <c r="AM33" s="7"/>
      <c r="AN33" s="20"/>
      <c r="AO33" s="19"/>
      <c r="AP33" s="28"/>
      <c r="AQ33" s="20"/>
      <c r="AR33" s="28"/>
      <c r="AS33" s="7"/>
      <c r="AT33" s="20"/>
      <c r="AU33" s="28"/>
      <c r="AV33" s="28"/>
      <c r="AW33" s="20"/>
      <c r="AX33" s="28"/>
      <c r="AY33" s="7"/>
      <c r="AZ33" s="20"/>
      <c r="BA33" s="28"/>
      <c r="BB33" s="28"/>
      <c r="BC33" s="28"/>
      <c r="BD33" s="28"/>
      <c r="BE33" s="28"/>
      <c r="BF33" s="28"/>
      <c r="BG33" s="28"/>
      <c r="BH33" s="28"/>
      <c r="BI33" s="28"/>
      <c r="BJ33" s="28"/>
      <c r="BK33" s="28"/>
      <c r="BL33" s="28"/>
      <c r="BM33" s="28"/>
      <c r="BN33" s="28"/>
      <c r="BO33" s="28"/>
      <c r="BP33" s="28"/>
      <c r="BQ33" s="28"/>
      <c r="BR33" s="28"/>
      <c r="BS33" s="29"/>
      <c r="BT33" s="29"/>
      <c r="BU33" s="29"/>
      <c r="BV33" s="29"/>
      <c r="BW33" s="29"/>
      <c r="BX33" s="29"/>
      <c r="BY33" s="28"/>
      <c r="BZ33" s="20"/>
    </row>
    <row r="34" spans="1:144" s="9" customFormat="1" ht="99" customHeight="1" x14ac:dyDescent="0.25">
      <c r="A34" s="28"/>
      <c r="B34" s="71" t="s">
        <v>498</v>
      </c>
      <c r="C34" s="8" t="s">
        <v>51</v>
      </c>
      <c r="D34" s="11" t="s">
        <v>377</v>
      </c>
      <c r="E34" s="11" t="s">
        <v>378</v>
      </c>
      <c r="F34" s="15" t="str">
        <f t="shared" si="1"/>
        <v>ссылка</v>
      </c>
      <c r="G34" s="14">
        <v>2312166735</v>
      </c>
      <c r="H34" s="37" t="s">
        <v>379</v>
      </c>
      <c r="I34" s="37" t="s">
        <v>132</v>
      </c>
      <c r="J34" s="8" t="s">
        <v>18</v>
      </c>
      <c r="K34" s="26">
        <v>44480</v>
      </c>
      <c r="L34" s="8" t="s">
        <v>498</v>
      </c>
      <c r="M34" s="8" t="s">
        <v>91</v>
      </c>
      <c r="N34" s="8"/>
      <c r="O34" s="6" t="s">
        <v>437</v>
      </c>
      <c r="P34" s="19">
        <v>44683</v>
      </c>
      <c r="Q34" s="20" t="s">
        <v>45</v>
      </c>
      <c r="R34" s="7">
        <v>0</v>
      </c>
      <c r="S34" s="6"/>
      <c r="T34" s="19"/>
      <c r="U34" s="34"/>
      <c r="V34" s="7"/>
      <c r="W34" s="19"/>
      <c r="X34" s="28"/>
      <c r="Y34" s="20"/>
      <c r="Z34" s="28"/>
      <c r="AA34" s="7"/>
      <c r="AB34" s="20"/>
      <c r="AC34" s="19"/>
      <c r="AD34" s="28"/>
      <c r="AE34" s="20"/>
      <c r="AF34" s="28"/>
      <c r="AG34" s="7"/>
      <c r="AH34" s="20"/>
      <c r="AI34" s="19"/>
      <c r="AJ34" s="28"/>
      <c r="AK34" s="20"/>
      <c r="AL34" s="28"/>
      <c r="AM34" s="7"/>
      <c r="AN34" s="20"/>
      <c r="AO34" s="19"/>
      <c r="AP34" s="28"/>
      <c r="AQ34" s="20"/>
      <c r="AR34" s="28"/>
      <c r="AS34" s="7"/>
      <c r="AT34" s="20"/>
      <c r="AU34" s="19"/>
      <c r="AV34" s="28"/>
      <c r="AW34" s="20"/>
      <c r="AX34" s="28"/>
      <c r="AY34" s="7"/>
      <c r="AZ34" s="20"/>
      <c r="BA34" s="28"/>
      <c r="BB34" s="28"/>
      <c r="BC34" s="20"/>
      <c r="BD34" s="28"/>
      <c r="BE34" s="31"/>
      <c r="BF34" s="20"/>
      <c r="BG34" s="28"/>
      <c r="BH34" s="28"/>
      <c r="BI34" s="20"/>
      <c r="BJ34" s="28"/>
      <c r="BK34" s="31"/>
      <c r="BL34" s="28"/>
      <c r="BM34" s="28"/>
      <c r="BN34" s="28"/>
      <c r="BO34" s="28"/>
      <c r="BP34" s="28"/>
      <c r="BQ34" s="28"/>
      <c r="BR34" s="28"/>
      <c r="BS34" s="29"/>
      <c r="BT34" s="29"/>
      <c r="BU34" s="29"/>
      <c r="BV34" s="29"/>
      <c r="BW34" s="29"/>
      <c r="BX34" s="29"/>
      <c r="BY34" s="28"/>
      <c r="BZ34" s="20"/>
    </row>
    <row r="35" spans="1:144" s="9" customFormat="1" ht="96" customHeight="1" x14ac:dyDescent="0.25">
      <c r="A35" s="28"/>
      <c r="B35" s="71" t="s">
        <v>498</v>
      </c>
      <c r="C35" s="8" t="s">
        <v>17</v>
      </c>
      <c r="D35" s="11" t="s">
        <v>95</v>
      </c>
      <c r="E35" s="11" t="s">
        <v>290</v>
      </c>
      <c r="F35" s="15" t="str">
        <f t="shared" si="1"/>
        <v>ссылка</v>
      </c>
      <c r="G35" s="12">
        <v>2311030611</v>
      </c>
      <c r="H35" s="37" t="s">
        <v>96</v>
      </c>
      <c r="I35" s="37" t="s">
        <v>132</v>
      </c>
      <c r="J35" s="8" t="s">
        <v>18</v>
      </c>
      <c r="K35" s="26">
        <v>42892</v>
      </c>
      <c r="L35" s="8" t="s">
        <v>498</v>
      </c>
      <c r="M35" s="8" t="s">
        <v>91</v>
      </c>
      <c r="N35" s="8" t="s">
        <v>341</v>
      </c>
      <c r="O35" s="6" t="s">
        <v>133</v>
      </c>
      <c r="P35" s="19">
        <v>43500</v>
      </c>
      <c r="Q35" s="20" t="s">
        <v>45</v>
      </c>
      <c r="R35" s="7">
        <v>10251.65</v>
      </c>
      <c r="S35" s="6" t="s">
        <v>133</v>
      </c>
      <c r="T35" s="19">
        <v>43584</v>
      </c>
      <c r="U35" s="20" t="s">
        <v>46</v>
      </c>
      <c r="V35" s="7">
        <v>517862.5</v>
      </c>
      <c r="W35" s="19">
        <v>44915</v>
      </c>
      <c r="X35" s="28" t="s">
        <v>26</v>
      </c>
      <c r="Y35" s="20" t="s">
        <v>27</v>
      </c>
      <c r="Z35" s="28" t="s">
        <v>192</v>
      </c>
      <c r="AA35" s="7">
        <v>14063</v>
      </c>
      <c r="AB35" s="20" t="s">
        <v>35</v>
      </c>
      <c r="AC35" s="28" t="s">
        <v>192</v>
      </c>
      <c r="AD35" s="28">
        <v>31025.200000000001</v>
      </c>
      <c r="AE35" s="20" t="s">
        <v>35</v>
      </c>
      <c r="AF35" s="28"/>
      <c r="AG35" s="7"/>
      <c r="AH35" s="27"/>
      <c r="AI35" s="19">
        <v>44979</v>
      </c>
      <c r="AJ35" s="28" t="s">
        <v>26</v>
      </c>
      <c r="AK35" s="20" t="s">
        <v>32</v>
      </c>
      <c r="AL35" s="28" t="s">
        <v>153</v>
      </c>
      <c r="AM35" s="7">
        <v>0</v>
      </c>
      <c r="AN35" s="20" t="s">
        <v>39</v>
      </c>
      <c r="AO35" s="19" t="s">
        <v>485</v>
      </c>
      <c r="AP35" s="28" t="s">
        <v>37</v>
      </c>
      <c r="AQ35" s="20" t="s">
        <v>57</v>
      </c>
      <c r="AR35" s="28"/>
      <c r="AS35" s="7"/>
      <c r="AT35" s="20"/>
      <c r="AU35" s="28"/>
      <c r="AV35" s="28"/>
      <c r="AW35" s="20"/>
      <c r="AX35" s="28"/>
      <c r="AY35" s="7"/>
      <c r="AZ35" s="20"/>
      <c r="BA35" s="28"/>
      <c r="BB35" s="28"/>
      <c r="BC35" s="20"/>
      <c r="BD35" s="28"/>
      <c r="BE35" s="31"/>
      <c r="BF35" s="20"/>
      <c r="BG35" s="28"/>
      <c r="BH35" s="28"/>
      <c r="BI35" s="20"/>
      <c r="BJ35" s="28"/>
      <c r="BK35" s="31"/>
      <c r="BL35" s="28"/>
      <c r="BM35" s="28"/>
      <c r="BN35" s="28"/>
      <c r="BO35" s="28"/>
      <c r="BP35" s="28"/>
      <c r="BQ35" s="28"/>
      <c r="BR35" s="28"/>
      <c r="BS35" s="29"/>
      <c r="BT35" s="29"/>
      <c r="BU35" s="29"/>
      <c r="BV35" s="29"/>
      <c r="BW35" s="29"/>
      <c r="BX35" s="29"/>
      <c r="BY35" s="28"/>
      <c r="BZ35" s="20"/>
    </row>
    <row r="36" spans="1:144" s="9" customFormat="1" ht="88.5" customHeight="1" x14ac:dyDescent="0.25">
      <c r="A36" s="28"/>
      <c r="B36" s="71" t="s">
        <v>498</v>
      </c>
      <c r="C36" s="8" t="s">
        <v>17</v>
      </c>
      <c r="D36" s="11" t="s">
        <v>95</v>
      </c>
      <c r="E36" s="11" t="s">
        <v>290</v>
      </c>
      <c r="F36" s="15" t="str">
        <f t="shared" si="1"/>
        <v>ссылка</v>
      </c>
      <c r="G36" s="12">
        <v>2311030611</v>
      </c>
      <c r="H36" s="37" t="s">
        <v>96</v>
      </c>
      <c r="I36" s="37" t="s">
        <v>132</v>
      </c>
      <c r="J36" s="8" t="s">
        <v>18</v>
      </c>
      <c r="K36" s="26">
        <v>42892</v>
      </c>
      <c r="L36" s="8" t="s">
        <v>498</v>
      </c>
      <c r="M36" s="8" t="s">
        <v>21</v>
      </c>
      <c r="N36" s="8" t="s">
        <v>393</v>
      </c>
      <c r="O36" s="6" t="s">
        <v>134</v>
      </c>
      <c r="P36" s="19">
        <v>43500</v>
      </c>
      <c r="Q36" s="20" t="s">
        <v>45</v>
      </c>
      <c r="R36" s="7"/>
      <c r="S36" s="6" t="s">
        <v>134</v>
      </c>
      <c r="T36" s="19">
        <v>43584</v>
      </c>
      <c r="U36" s="20" t="s">
        <v>46</v>
      </c>
      <c r="V36" s="7">
        <v>16626.099999999999</v>
      </c>
      <c r="W36" s="19">
        <v>43774</v>
      </c>
      <c r="X36" s="28" t="s">
        <v>26</v>
      </c>
      <c r="Y36" s="20" t="s">
        <v>27</v>
      </c>
      <c r="Z36" s="28" t="s">
        <v>110</v>
      </c>
      <c r="AA36" s="7">
        <v>0</v>
      </c>
      <c r="AB36" s="20" t="s">
        <v>35</v>
      </c>
      <c r="AC36" s="19"/>
      <c r="AD36" s="28"/>
      <c r="AE36" s="27"/>
      <c r="AF36" s="28"/>
      <c r="AG36" s="7"/>
      <c r="AH36" s="27"/>
      <c r="AI36" s="19"/>
      <c r="AJ36" s="28"/>
      <c r="AK36" s="27"/>
      <c r="AL36" s="28"/>
      <c r="AM36" s="7"/>
      <c r="AN36" s="20"/>
      <c r="AO36" s="19"/>
      <c r="AP36" s="28"/>
      <c r="AQ36" s="20"/>
      <c r="AR36" s="28"/>
      <c r="AS36" s="7"/>
      <c r="AT36" s="20"/>
      <c r="AU36" s="28"/>
      <c r="AV36" s="28"/>
      <c r="AW36" s="20"/>
      <c r="AX36" s="28"/>
      <c r="AY36" s="7"/>
      <c r="AZ36" s="20"/>
      <c r="BA36" s="28"/>
      <c r="BB36" s="28"/>
      <c r="BC36" s="20"/>
      <c r="BD36" s="28"/>
      <c r="BE36" s="31"/>
      <c r="BF36" s="20"/>
      <c r="BG36" s="28"/>
      <c r="BH36" s="28"/>
      <c r="BI36" s="20"/>
      <c r="BJ36" s="28"/>
      <c r="BK36" s="31"/>
      <c r="BL36" s="28"/>
      <c r="BM36" s="28"/>
      <c r="BN36" s="28"/>
      <c r="BO36" s="28"/>
      <c r="BP36" s="28"/>
      <c r="BQ36" s="28"/>
      <c r="BR36" s="28"/>
      <c r="BS36" s="29"/>
      <c r="BT36" s="29"/>
      <c r="BU36" s="29"/>
      <c r="BV36" s="29"/>
      <c r="BW36" s="29"/>
      <c r="BX36" s="29"/>
      <c r="BY36" s="28"/>
      <c r="BZ36" s="20"/>
    </row>
    <row r="37" spans="1:144" s="9" customFormat="1" ht="88.5" customHeight="1" x14ac:dyDescent="0.25">
      <c r="A37" s="28"/>
      <c r="B37" s="71" t="s">
        <v>498</v>
      </c>
      <c r="C37" s="8" t="s">
        <v>17</v>
      </c>
      <c r="D37" s="11" t="s">
        <v>95</v>
      </c>
      <c r="E37" s="11" t="s">
        <v>290</v>
      </c>
      <c r="F37" s="15" t="str">
        <f t="shared" si="1"/>
        <v>ссылка</v>
      </c>
      <c r="G37" s="12">
        <v>2311030611</v>
      </c>
      <c r="H37" s="37" t="s">
        <v>96</v>
      </c>
      <c r="I37" s="37" t="s">
        <v>132</v>
      </c>
      <c r="J37" s="8" t="s">
        <v>18</v>
      </c>
      <c r="K37" s="26">
        <v>42892</v>
      </c>
      <c r="L37" s="8" t="s">
        <v>498</v>
      </c>
      <c r="M37" s="8" t="s">
        <v>20</v>
      </c>
      <c r="N37" s="8" t="s">
        <v>361</v>
      </c>
      <c r="O37" s="6" t="s">
        <v>392</v>
      </c>
      <c r="P37" s="19">
        <v>44706</v>
      </c>
      <c r="Q37" s="20" t="s">
        <v>45</v>
      </c>
      <c r="R37" s="7">
        <v>97861.8</v>
      </c>
      <c r="S37" s="6"/>
      <c r="T37" s="19"/>
      <c r="U37" s="20"/>
      <c r="V37" s="7"/>
      <c r="W37" s="19"/>
      <c r="X37" s="28"/>
      <c r="Y37" s="20"/>
      <c r="Z37" s="28"/>
      <c r="AA37" s="7"/>
      <c r="AB37" s="20"/>
      <c r="AC37" s="19"/>
      <c r="AD37" s="28"/>
      <c r="AE37" s="27"/>
      <c r="AF37" s="28"/>
      <c r="AG37" s="7"/>
      <c r="AH37" s="27"/>
      <c r="AI37" s="19"/>
      <c r="AJ37" s="28"/>
      <c r="AK37" s="27"/>
      <c r="AL37" s="28"/>
      <c r="AM37" s="7"/>
      <c r="AN37" s="20"/>
      <c r="AO37" s="19"/>
      <c r="AP37" s="28"/>
      <c r="AQ37" s="20"/>
      <c r="AR37" s="28"/>
      <c r="AS37" s="7"/>
      <c r="AT37" s="20"/>
      <c r="AU37" s="28"/>
      <c r="AV37" s="28"/>
      <c r="AW37" s="20"/>
      <c r="AX37" s="28"/>
      <c r="AY37" s="7"/>
      <c r="AZ37" s="20"/>
      <c r="BA37" s="28"/>
      <c r="BB37" s="28"/>
      <c r="BC37" s="20"/>
      <c r="BD37" s="28"/>
      <c r="BE37" s="31"/>
      <c r="BF37" s="20"/>
      <c r="BG37" s="28"/>
      <c r="BH37" s="28"/>
      <c r="BI37" s="20"/>
      <c r="BJ37" s="28"/>
      <c r="BK37" s="31"/>
      <c r="BL37" s="28"/>
      <c r="BM37" s="28"/>
      <c r="BN37" s="28"/>
      <c r="BO37" s="28"/>
      <c r="BP37" s="28"/>
      <c r="BQ37" s="28"/>
      <c r="BR37" s="28"/>
      <c r="BS37" s="29"/>
      <c r="BT37" s="29"/>
      <c r="BU37" s="29"/>
      <c r="BV37" s="29"/>
      <c r="BW37" s="29"/>
      <c r="BX37" s="29"/>
      <c r="BY37" s="28"/>
      <c r="BZ37" s="20"/>
    </row>
    <row r="38" spans="1:144" s="39" customFormat="1" ht="110.25" x14ac:dyDescent="0.25">
      <c r="A38" s="28"/>
      <c r="B38" s="71" t="s">
        <v>498</v>
      </c>
      <c r="C38" s="8" t="s">
        <v>51</v>
      </c>
      <c r="D38" s="11" t="s">
        <v>169</v>
      </c>
      <c r="E38" s="11" t="s">
        <v>294</v>
      </c>
      <c r="F38" s="15" t="str">
        <f t="shared" ref="F38:F41" si="2">IF(E38&lt;&gt;"",HYPERLINK("http://kad.arbitr.ru/Card?number="&amp;IF(MID(E38,SEARCH("/",E38)+1,2)&lt;&gt;"20",MID(E38,1,SEARCH("/",E38))&amp;"20"&amp;MID(E38,SEARCH("/",E38)+1,2),E38),"ссылка"),"")</f>
        <v>ссылка</v>
      </c>
      <c r="G38" s="14">
        <v>2308169483</v>
      </c>
      <c r="H38" s="37" t="s">
        <v>168</v>
      </c>
      <c r="I38" s="37" t="s">
        <v>132</v>
      </c>
      <c r="J38" s="8" t="s">
        <v>18</v>
      </c>
      <c r="K38" s="26">
        <v>43964</v>
      </c>
      <c r="L38" s="8" t="s">
        <v>498</v>
      </c>
      <c r="M38" s="8" t="s">
        <v>91</v>
      </c>
      <c r="N38" s="8" t="s">
        <v>344</v>
      </c>
      <c r="O38" s="6" t="s">
        <v>191</v>
      </c>
      <c r="P38" s="19">
        <v>44116</v>
      </c>
      <c r="Q38" s="20" t="s">
        <v>45</v>
      </c>
      <c r="R38" s="7">
        <v>0</v>
      </c>
      <c r="S38" s="6" t="s">
        <v>191</v>
      </c>
      <c r="T38" s="19">
        <v>44175</v>
      </c>
      <c r="U38" s="34" t="s">
        <v>46</v>
      </c>
      <c r="V38" s="7">
        <v>285698.3</v>
      </c>
      <c r="W38" s="19">
        <v>44860</v>
      </c>
      <c r="X38" s="28" t="s">
        <v>26</v>
      </c>
      <c r="Y38" s="20" t="s">
        <v>27</v>
      </c>
      <c r="Z38" s="28" t="s">
        <v>29</v>
      </c>
      <c r="AA38" s="7">
        <v>0</v>
      </c>
      <c r="AB38" s="20" t="s">
        <v>35</v>
      </c>
      <c r="AC38" s="19"/>
      <c r="AD38" s="28"/>
      <c r="AE38" s="20"/>
      <c r="AF38" s="28"/>
      <c r="AG38" s="7"/>
      <c r="AH38" s="20"/>
      <c r="AI38" s="19"/>
      <c r="AJ38" s="28"/>
      <c r="AK38" s="20"/>
      <c r="AL38" s="28"/>
      <c r="AM38" s="7"/>
      <c r="AN38" s="20"/>
      <c r="AO38" s="19"/>
      <c r="AP38" s="28"/>
      <c r="AQ38" s="20"/>
      <c r="AR38" s="28"/>
      <c r="AS38" s="7"/>
      <c r="AT38" s="20"/>
      <c r="AU38" s="19"/>
      <c r="AV38" s="28"/>
      <c r="AW38" s="20"/>
      <c r="AX38" s="28"/>
      <c r="AY38" s="7"/>
      <c r="AZ38" s="20"/>
      <c r="BA38" s="28"/>
      <c r="BB38" s="28"/>
      <c r="BC38" s="20"/>
      <c r="BD38" s="28"/>
      <c r="BE38" s="31"/>
      <c r="BF38" s="20"/>
      <c r="BG38" s="28"/>
      <c r="BH38" s="28"/>
      <c r="BI38" s="20"/>
      <c r="BJ38" s="28"/>
      <c r="BK38" s="31"/>
      <c r="BL38" s="28"/>
      <c r="BM38" s="28"/>
      <c r="BN38" s="28"/>
      <c r="BO38" s="28"/>
      <c r="BP38" s="28"/>
      <c r="BQ38" s="28"/>
      <c r="BR38" s="28"/>
      <c r="BS38" s="29"/>
      <c r="BT38" s="29"/>
      <c r="BU38" s="29"/>
      <c r="BV38" s="29"/>
      <c r="BW38" s="29"/>
      <c r="BX38" s="29"/>
      <c r="BY38" s="28"/>
      <c r="BZ38" s="20"/>
      <c r="CA38" s="30"/>
      <c r="CB38" s="30"/>
      <c r="CC38" s="30"/>
      <c r="CD38" s="30"/>
      <c r="CE38" s="30"/>
      <c r="CF38" s="30"/>
      <c r="CG38" s="30"/>
      <c r="CH38" s="30"/>
      <c r="CI38" s="30"/>
      <c r="CJ38" s="30"/>
      <c r="CK38" s="30"/>
      <c r="CL38" s="30"/>
      <c r="CM38" s="30"/>
      <c r="CN38" s="30"/>
      <c r="CO38" s="30"/>
      <c r="CP38" s="30"/>
      <c r="CQ38" s="30"/>
      <c r="CR38" s="30"/>
      <c r="CS38" s="30"/>
      <c r="CT38" s="30"/>
      <c r="CU38" s="30"/>
      <c r="CV38" s="30"/>
      <c r="CW38" s="30"/>
      <c r="CX38" s="30"/>
      <c r="CY38" s="30"/>
      <c r="CZ38" s="30"/>
      <c r="DA38" s="30"/>
      <c r="DB38" s="30"/>
      <c r="DC38" s="30"/>
      <c r="DD38" s="30"/>
      <c r="DE38" s="30"/>
      <c r="DF38" s="30"/>
      <c r="DG38" s="30"/>
      <c r="DH38" s="30"/>
      <c r="DI38" s="30"/>
      <c r="DJ38" s="30"/>
      <c r="DK38" s="30"/>
      <c r="DL38" s="30"/>
      <c r="DM38" s="30"/>
      <c r="DN38" s="30"/>
      <c r="DO38" s="30"/>
      <c r="DP38" s="30"/>
      <c r="DQ38" s="30"/>
      <c r="DR38" s="30"/>
      <c r="DS38" s="30"/>
      <c r="DT38" s="30"/>
      <c r="DU38" s="30"/>
      <c r="DV38" s="30"/>
      <c r="DW38" s="30"/>
      <c r="DX38" s="30"/>
      <c r="DY38" s="30"/>
      <c r="DZ38" s="30"/>
      <c r="EA38" s="30"/>
      <c r="EB38" s="30"/>
      <c r="EC38" s="30"/>
      <c r="ED38" s="30"/>
      <c r="EE38" s="30"/>
      <c r="EF38" s="30"/>
      <c r="EG38" s="30"/>
      <c r="EH38" s="30"/>
      <c r="EI38" s="30"/>
      <c r="EJ38" s="30"/>
      <c r="EK38" s="30"/>
      <c r="EL38" s="30"/>
      <c r="EM38" s="30"/>
      <c r="EN38" s="30"/>
    </row>
    <row r="39" spans="1:144" s="39" customFormat="1" ht="123.75" customHeight="1" x14ac:dyDescent="0.25">
      <c r="A39" s="28"/>
      <c r="B39" s="71" t="s">
        <v>498</v>
      </c>
      <c r="C39" s="8" t="s">
        <v>56</v>
      </c>
      <c r="D39" s="11" t="s">
        <v>174</v>
      </c>
      <c r="E39" s="11" t="s">
        <v>295</v>
      </c>
      <c r="F39" s="15" t="str">
        <f t="shared" si="2"/>
        <v>ссылка</v>
      </c>
      <c r="G39" s="14">
        <v>2302062078</v>
      </c>
      <c r="H39" s="37" t="s">
        <v>173</v>
      </c>
      <c r="I39" s="37" t="s">
        <v>132</v>
      </c>
      <c r="J39" s="8" t="s">
        <v>18</v>
      </c>
      <c r="K39" s="26">
        <v>43819</v>
      </c>
      <c r="L39" s="8" t="s">
        <v>498</v>
      </c>
      <c r="M39" s="8" t="s">
        <v>91</v>
      </c>
      <c r="N39" s="8" t="s">
        <v>376</v>
      </c>
      <c r="O39" s="6" t="s">
        <v>585</v>
      </c>
      <c r="P39" s="19">
        <v>43963</v>
      </c>
      <c r="Q39" s="20" t="s">
        <v>45</v>
      </c>
      <c r="R39" s="7">
        <v>0</v>
      </c>
      <c r="S39" s="6" t="s">
        <v>584</v>
      </c>
      <c r="T39" s="19">
        <v>44035</v>
      </c>
      <c r="U39" s="34" t="s">
        <v>46</v>
      </c>
      <c r="V39" s="7">
        <v>1916392.5</v>
      </c>
      <c r="W39" s="19">
        <v>44307</v>
      </c>
      <c r="X39" s="28" t="s">
        <v>26</v>
      </c>
      <c r="Y39" s="20" t="s">
        <v>27</v>
      </c>
      <c r="Z39" s="28" t="s">
        <v>153</v>
      </c>
      <c r="AA39" s="7">
        <v>0</v>
      </c>
      <c r="AB39" s="20" t="s">
        <v>35</v>
      </c>
      <c r="AC39" s="19">
        <v>44365</v>
      </c>
      <c r="AD39" s="28" t="s">
        <v>26</v>
      </c>
      <c r="AE39" s="20" t="s">
        <v>32</v>
      </c>
      <c r="AF39" s="28" t="s">
        <v>29</v>
      </c>
      <c r="AG39" s="7">
        <v>0</v>
      </c>
      <c r="AH39" s="20" t="s">
        <v>34</v>
      </c>
      <c r="AI39" s="19"/>
      <c r="AJ39" s="28"/>
      <c r="AK39" s="20"/>
      <c r="AL39" s="28"/>
      <c r="AM39" s="7"/>
      <c r="AN39" s="20"/>
      <c r="AO39" s="19"/>
      <c r="AP39" s="28"/>
      <c r="AQ39" s="20"/>
      <c r="AR39" s="28"/>
      <c r="AS39" s="7"/>
      <c r="AT39" s="20"/>
      <c r="AU39" s="19"/>
      <c r="AV39" s="28"/>
      <c r="AW39" s="20"/>
      <c r="AX39" s="28"/>
      <c r="AY39" s="7"/>
      <c r="AZ39" s="20"/>
      <c r="BA39" s="28"/>
      <c r="BB39" s="28"/>
      <c r="BC39" s="20"/>
      <c r="BD39" s="28"/>
      <c r="BE39" s="31"/>
      <c r="BF39" s="20"/>
      <c r="BG39" s="28"/>
      <c r="BH39" s="28"/>
      <c r="BI39" s="20"/>
      <c r="BJ39" s="28"/>
      <c r="BK39" s="31"/>
      <c r="BL39" s="28"/>
      <c r="BM39" s="28"/>
      <c r="BN39" s="28"/>
      <c r="BO39" s="28"/>
      <c r="BP39" s="28"/>
      <c r="BQ39" s="28"/>
      <c r="BR39" s="28"/>
      <c r="BS39" s="29"/>
      <c r="BT39" s="29"/>
      <c r="BU39" s="29"/>
      <c r="BV39" s="29"/>
      <c r="BW39" s="29"/>
      <c r="BX39" s="29"/>
      <c r="BY39" s="28"/>
      <c r="BZ39" s="20"/>
      <c r="CA39" s="30"/>
      <c r="CB39" s="30"/>
      <c r="CC39" s="30"/>
      <c r="CD39" s="30"/>
      <c r="CE39" s="30"/>
      <c r="CF39" s="30"/>
      <c r="CG39" s="30"/>
      <c r="CH39" s="30"/>
      <c r="CI39" s="30"/>
      <c r="CJ39" s="30"/>
      <c r="CK39" s="30"/>
      <c r="CL39" s="30"/>
      <c r="CM39" s="30"/>
      <c r="CN39" s="30"/>
      <c r="CO39" s="30"/>
      <c r="CP39" s="30"/>
      <c r="CQ39" s="30"/>
      <c r="CR39" s="30"/>
      <c r="CS39" s="30"/>
      <c r="CT39" s="30"/>
      <c r="CU39" s="30"/>
      <c r="CV39" s="30"/>
      <c r="CW39" s="30"/>
      <c r="CX39" s="30"/>
      <c r="CY39" s="30"/>
      <c r="CZ39" s="30"/>
      <c r="DA39" s="30"/>
      <c r="DB39" s="30"/>
      <c r="DC39" s="30"/>
      <c r="DD39" s="30"/>
      <c r="DE39" s="30"/>
      <c r="DF39" s="30"/>
      <c r="DG39" s="30"/>
      <c r="DH39" s="30"/>
      <c r="DI39" s="30"/>
      <c r="DJ39" s="30"/>
      <c r="DK39" s="30"/>
      <c r="DL39" s="30"/>
      <c r="DM39" s="30"/>
      <c r="DN39" s="30"/>
      <c r="DO39" s="30"/>
      <c r="DP39" s="30"/>
      <c r="DQ39" s="30"/>
      <c r="DR39" s="30"/>
      <c r="DS39" s="30"/>
      <c r="DT39" s="30"/>
      <c r="DU39" s="30"/>
      <c r="DV39" s="30"/>
      <c r="DW39" s="30"/>
      <c r="DX39" s="30"/>
      <c r="DY39" s="30"/>
      <c r="DZ39" s="30"/>
      <c r="EA39" s="30"/>
      <c r="EB39" s="30"/>
      <c r="EC39" s="30"/>
      <c r="ED39" s="30"/>
      <c r="EE39" s="30"/>
      <c r="EF39" s="30"/>
      <c r="EG39" s="30"/>
      <c r="EH39" s="30"/>
      <c r="EI39" s="30"/>
      <c r="EJ39" s="30"/>
      <c r="EK39" s="30"/>
      <c r="EL39" s="30"/>
      <c r="EM39" s="30"/>
      <c r="EN39" s="30"/>
    </row>
    <row r="40" spans="1:144" s="39" customFormat="1" ht="63" x14ac:dyDescent="0.25">
      <c r="A40" s="28"/>
      <c r="B40" s="71" t="s">
        <v>498</v>
      </c>
      <c r="C40" s="8" t="s">
        <v>56</v>
      </c>
      <c r="D40" s="11" t="s">
        <v>174</v>
      </c>
      <c r="E40" s="11" t="s">
        <v>295</v>
      </c>
      <c r="F40" s="15" t="str">
        <f t="shared" si="2"/>
        <v>ссылка</v>
      </c>
      <c r="G40" s="14">
        <v>2302062078</v>
      </c>
      <c r="H40" s="37" t="s">
        <v>173</v>
      </c>
      <c r="I40" s="37" t="s">
        <v>132</v>
      </c>
      <c r="J40" s="8" t="s">
        <v>18</v>
      </c>
      <c r="K40" s="26">
        <v>43819</v>
      </c>
      <c r="L40" s="8" t="s">
        <v>498</v>
      </c>
      <c r="M40" s="8" t="s">
        <v>23</v>
      </c>
      <c r="N40" s="8" t="s">
        <v>376</v>
      </c>
      <c r="O40" s="6" t="s">
        <v>175</v>
      </c>
      <c r="P40" s="19">
        <v>43963</v>
      </c>
      <c r="Q40" s="20" t="s">
        <v>45</v>
      </c>
      <c r="R40" s="7">
        <v>0</v>
      </c>
      <c r="S40" s="6" t="s">
        <v>175</v>
      </c>
      <c r="T40" s="19">
        <v>44035</v>
      </c>
      <c r="U40" s="34" t="s">
        <v>46</v>
      </c>
      <c r="V40" s="7">
        <v>7221</v>
      </c>
      <c r="W40" s="19">
        <v>44307</v>
      </c>
      <c r="X40" s="28" t="s">
        <v>26</v>
      </c>
      <c r="Y40" s="20" t="s">
        <v>27</v>
      </c>
      <c r="Z40" s="28" t="s">
        <v>153</v>
      </c>
      <c r="AA40" s="7">
        <v>0</v>
      </c>
      <c r="AB40" s="20" t="s">
        <v>35</v>
      </c>
      <c r="AC40" s="19">
        <v>44365</v>
      </c>
      <c r="AD40" s="28" t="s">
        <v>26</v>
      </c>
      <c r="AE40" s="20" t="s">
        <v>32</v>
      </c>
      <c r="AF40" s="28" t="s">
        <v>29</v>
      </c>
      <c r="AG40" s="7">
        <v>0</v>
      </c>
      <c r="AH40" s="20" t="s">
        <v>34</v>
      </c>
      <c r="AI40" s="19"/>
      <c r="AJ40" s="28"/>
      <c r="AK40" s="20"/>
      <c r="AL40" s="28"/>
      <c r="AM40" s="7"/>
      <c r="AN40" s="20"/>
      <c r="AO40" s="19"/>
      <c r="AP40" s="28"/>
      <c r="AQ40" s="20"/>
      <c r="AR40" s="28"/>
      <c r="AS40" s="7"/>
      <c r="AT40" s="20"/>
      <c r="AU40" s="19"/>
      <c r="AV40" s="28"/>
      <c r="AW40" s="20"/>
      <c r="AX40" s="28"/>
      <c r="AY40" s="7"/>
      <c r="AZ40" s="20"/>
      <c r="BA40" s="28"/>
      <c r="BB40" s="28"/>
      <c r="BC40" s="20"/>
      <c r="BD40" s="28"/>
      <c r="BE40" s="31"/>
      <c r="BF40" s="20"/>
      <c r="BG40" s="28"/>
      <c r="BH40" s="28"/>
      <c r="BI40" s="20"/>
      <c r="BJ40" s="28"/>
      <c r="BK40" s="31"/>
      <c r="BL40" s="28"/>
      <c r="BM40" s="28"/>
      <c r="BN40" s="28"/>
      <c r="BO40" s="28"/>
      <c r="BP40" s="28"/>
      <c r="BQ40" s="28"/>
      <c r="BR40" s="28"/>
      <c r="BS40" s="29"/>
      <c r="BT40" s="29"/>
      <c r="BU40" s="29"/>
      <c r="BV40" s="29"/>
      <c r="BW40" s="29"/>
      <c r="BX40" s="29"/>
      <c r="BY40" s="28"/>
      <c r="BZ40" s="20"/>
      <c r="CA40" s="30"/>
      <c r="CB40" s="30"/>
      <c r="CC40" s="30"/>
      <c r="CD40" s="30"/>
      <c r="CE40" s="30"/>
      <c r="CF40" s="30"/>
      <c r="CG40" s="30"/>
      <c r="CH40" s="30"/>
      <c r="CI40" s="30"/>
      <c r="CJ40" s="30"/>
      <c r="CK40" s="30"/>
      <c r="CL40" s="30"/>
      <c r="CM40" s="30"/>
      <c r="CN40" s="30"/>
      <c r="CO40" s="30"/>
      <c r="CP40" s="30"/>
      <c r="CQ40" s="30"/>
      <c r="CR40" s="30"/>
      <c r="CS40" s="30"/>
      <c r="CT40" s="30"/>
      <c r="CU40" s="30"/>
      <c r="CV40" s="30"/>
      <c r="CW40" s="30"/>
      <c r="CX40" s="30"/>
      <c r="CY40" s="30"/>
      <c r="CZ40" s="30"/>
      <c r="DA40" s="30"/>
      <c r="DB40" s="30"/>
      <c r="DC40" s="30"/>
      <c r="DD40" s="30"/>
      <c r="DE40" s="30"/>
      <c r="DF40" s="30"/>
      <c r="DG40" s="30"/>
      <c r="DH40" s="30"/>
      <c r="DI40" s="30"/>
      <c r="DJ40" s="30"/>
      <c r="DK40" s="30"/>
      <c r="DL40" s="30"/>
      <c r="DM40" s="30"/>
      <c r="DN40" s="30"/>
      <c r="DO40" s="30"/>
      <c r="DP40" s="30"/>
      <c r="DQ40" s="30"/>
      <c r="DR40" s="30"/>
      <c r="DS40" s="30"/>
      <c r="DT40" s="30"/>
      <c r="DU40" s="30"/>
      <c r="DV40" s="30"/>
      <c r="DW40" s="30"/>
      <c r="DX40" s="30"/>
      <c r="DY40" s="30"/>
      <c r="DZ40" s="30"/>
      <c r="EA40" s="30"/>
      <c r="EB40" s="30"/>
      <c r="EC40" s="30"/>
      <c r="ED40" s="30"/>
      <c r="EE40" s="30"/>
      <c r="EF40" s="30"/>
      <c r="EG40" s="30"/>
      <c r="EH40" s="30"/>
      <c r="EI40" s="30"/>
      <c r="EJ40" s="30"/>
      <c r="EK40" s="30"/>
      <c r="EL40" s="30"/>
      <c r="EM40" s="30"/>
      <c r="EN40" s="30"/>
    </row>
    <row r="41" spans="1:144" s="39" customFormat="1" ht="114" customHeight="1" x14ac:dyDescent="0.25">
      <c r="A41" s="28"/>
      <c r="B41" s="71" t="s">
        <v>498</v>
      </c>
      <c r="C41" s="8" t="s">
        <v>17</v>
      </c>
      <c r="D41" s="11" t="s">
        <v>177</v>
      </c>
      <c r="E41" s="11" t="s">
        <v>296</v>
      </c>
      <c r="F41" s="15" t="str">
        <f t="shared" si="2"/>
        <v>ссылка</v>
      </c>
      <c r="G41" s="14">
        <v>2312220478</v>
      </c>
      <c r="H41" s="37" t="s">
        <v>176</v>
      </c>
      <c r="I41" s="37" t="s">
        <v>132</v>
      </c>
      <c r="J41" s="8" t="s">
        <v>18</v>
      </c>
      <c r="K41" s="26">
        <v>43976</v>
      </c>
      <c r="L41" s="8" t="s">
        <v>101</v>
      </c>
      <c r="M41" s="8" t="s">
        <v>91</v>
      </c>
      <c r="N41" s="8" t="s">
        <v>355</v>
      </c>
      <c r="O41" s="6" t="s">
        <v>178</v>
      </c>
      <c r="P41" s="19">
        <v>43997</v>
      </c>
      <c r="Q41" s="20" t="s">
        <v>45</v>
      </c>
      <c r="R41" s="7">
        <v>0</v>
      </c>
      <c r="S41" s="6" t="s">
        <v>178</v>
      </c>
      <c r="T41" s="19">
        <v>44147</v>
      </c>
      <c r="U41" s="34" t="s">
        <v>46</v>
      </c>
      <c r="V41" s="7">
        <v>22861.5</v>
      </c>
      <c r="W41" s="19">
        <v>44224</v>
      </c>
      <c r="X41" s="28" t="s">
        <v>26</v>
      </c>
      <c r="Y41" s="20" t="s">
        <v>27</v>
      </c>
      <c r="Z41" s="28" t="s">
        <v>332</v>
      </c>
      <c r="AA41" s="7">
        <v>0</v>
      </c>
      <c r="AB41" s="20" t="s">
        <v>198</v>
      </c>
      <c r="AC41" s="19"/>
      <c r="AD41" s="28"/>
      <c r="AE41" s="20"/>
      <c r="AF41" s="28"/>
      <c r="AG41" s="7"/>
      <c r="AH41" s="20"/>
      <c r="AI41" s="19"/>
      <c r="AJ41" s="28"/>
      <c r="AK41" s="20"/>
      <c r="AL41" s="28"/>
      <c r="AM41" s="7"/>
      <c r="AN41" s="20"/>
      <c r="AO41" s="19"/>
      <c r="AP41" s="28"/>
      <c r="AQ41" s="20"/>
      <c r="AR41" s="28"/>
      <c r="AS41" s="7"/>
      <c r="AT41" s="20"/>
      <c r="AU41" s="19"/>
      <c r="AV41" s="28"/>
      <c r="AW41" s="20"/>
      <c r="AX41" s="28"/>
      <c r="AY41" s="7"/>
      <c r="AZ41" s="20"/>
      <c r="BA41" s="28"/>
      <c r="BB41" s="28"/>
      <c r="BC41" s="20"/>
      <c r="BD41" s="28"/>
      <c r="BE41" s="31"/>
      <c r="BF41" s="20"/>
      <c r="BG41" s="28"/>
      <c r="BH41" s="28"/>
      <c r="BI41" s="20"/>
      <c r="BJ41" s="28"/>
      <c r="BK41" s="31"/>
      <c r="BL41" s="28"/>
      <c r="BM41" s="28"/>
      <c r="BN41" s="28"/>
      <c r="BO41" s="28"/>
      <c r="BP41" s="28"/>
      <c r="BQ41" s="28"/>
      <c r="BR41" s="28"/>
      <c r="BS41" s="29"/>
      <c r="BT41" s="29"/>
      <c r="BU41" s="29"/>
      <c r="BV41" s="29"/>
      <c r="BW41" s="29"/>
      <c r="BX41" s="29"/>
      <c r="BY41" s="28"/>
      <c r="BZ41" s="20"/>
    </row>
    <row r="42" spans="1:144" s="30" customFormat="1" ht="285" customHeight="1" x14ac:dyDescent="0.25">
      <c r="A42" s="28"/>
      <c r="B42" s="71" t="s">
        <v>498</v>
      </c>
      <c r="C42" s="8" t="s">
        <v>56</v>
      </c>
      <c r="D42" s="11" t="s">
        <v>207</v>
      </c>
      <c r="E42" s="11" t="s">
        <v>297</v>
      </c>
      <c r="F42" s="15" t="str">
        <f t="shared" ref="F42:F51" si="3">IF(E42&lt;&gt;"",HYPERLINK("http://kad.arbitr.ru/Card?number="&amp;IF(MID(E42,SEARCH("/",E42)+1,2)&lt;&gt;"20",MID(E42,1,SEARCH("/",E42))&amp;"20"&amp;MID(E42,SEARCH("/",E42)+1,2),E42),"ссылка"),"")</f>
        <v>ссылка</v>
      </c>
      <c r="G42" s="14">
        <v>2312223197</v>
      </c>
      <c r="H42" s="11" t="s">
        <v>206</v>
      </c>
      <c r="I42" s="21" t="s">
        <v>132</v>
      </c>
      <c r="J42" s="8" t="s">
        <v>94</v>
      </c>
      <c r="K42" s="26">
        <v>44426</v>
      </c>
      <c r="L42" s="8" t="s">
        <v>498</v>
      </c>
      <c r="M42" s="8" t="s">
        <v>91</v>
      </c>
      <c r="N42" s="8" t="s">
        <v>586</v>
      </c>
      <c r="O42" s="6" t="s">
        <v>526</v>
      </c>
      <c r="P42" s="19">
        <v>43342</v>
      </c>
      <c r="Q42" s="20" t="s">
        <v>45</v>
      </c>
      <c r="R42" s="7">
        <v>0</v>
      </c>
      <c r="S42" s="6" t="s">
        <v>445</v>
      </c>
      <c r="T42" s="19">
        <v>43490</v>
      </c>
      <c r="U42" s="34" t="s">
        <v>46</v>
      </c>
      <c r="V42" s="7">
        <v>37083.699999999997</v>
      </c>
      <c r="W42" s="19"/>
      <c r="X42" s="28"/>
      <c r="Y42" s="20"/>
      <c r="Z42" s="28"/>
      <c r="AA42" s="7"/>
      <c r="AB42" s="20"/>
      <c r="AC42" s="19"/>
      <c r="AD42" s="28"/>
      <c r="AE42" s="55"/>
      <c r="AF42" s="28"/>
      <c r="AG42" s="7"/>
      <c r="AH42" s="20"/>
      <c r="AI42" s="19"/>
      <c r="AJ42" s="28"/>
      <c r="AK42" s="20"/>
      <c r="AL42" s="28"/>
      <c r="AM42" s="7"/>
      <c r="AN42" s="20"/>
      <c r="AO42" s="19"/>
      <c r="AP42" s="28"/>
      <c r="AQ42" s="20"/>
      <c r="AR42" s="28"/>
      <c r="AS42" s="7"/>
      <c r="AT42" s="20"/>
      <c r="AU42" s="19"/>
      <c r="AV42" s="28"/>
      <c r="AW42" s="20"/>
      <c r="AX42" s="28"/>
      <c r="AY42" s="7"/>
      <c r="AZ42" s="20"/>
      <c r="BA42" s="28"/>
      <c r="BB42" s="28"/>
      <c r="BC42" s="20"/>
      <c r="BD42" s="28"/>
      <c r="BE42" s="31"/>
      <c r="BF42" s="20"/>
      <c r="BG42" s="28"/>
      <c r="BH42" s="28"/>
      <c r="BI42" s="20"/>
      <c r="BJ42" s="28"/>
      <c r="BK42" s="31"/>
      <c r="BL42" s="28"/>
      <c r="BM42" s="28"/>
      <c r="BN42" s="28"/>
      <c r="BO42" s="28"/>
      <c r="BP42" s="28"/>
      <c r="BQ42" s="28"/>
      <c r="BR42" s="28"/>
      <c r="BS42" s="29"/>
      <c r="BT42" s="29"/>
      <c r="BU42" s="29"/>
      <c r="BV42" s="29"/>
      <c r="BW42" s="29"/>
      <c r="BX42" s="29"/>
      <c r="BY42" s="28"/>
      <c r="BZ42" s="20"/>
    </row>
    <row r="43" spans="1:144" s="30" customFormat="1" ht="78.75" x14ac:dyDescent="0.25">
      <c r="A43" s="28"/>
      <c r="B43" s="71" t="s">
        <v>498</v>
      </c>
      <c r="C43" s="8" t="s">
        <v>56</v>
      </c>
      <c r="D43" s="11" t="s">
        <v>207</v>
      </c>
      <c r="E43" s="11" t="s">
        <v>297</v>
      </c>
      <c r="F43" s="15" t="str">
        <f t="shared" si="3"/>
        <v>ссылка</v>
      </c>
      <c r="G43" s="14">
        <v>2312223197</v>
      </c>
      <c r="H43" s="11" t="s">
        <v>206</v>
      </c>
      <c r="I43" s="21" t="s">
        <v>132</v>
      </c>
      <c r="J43" s="8" t="s">
        <v>94</v>
      </c>
      <c r="K43" s="26">
        <v>44426</v>
      </c>
      <c r="L43" s="8" t="s">
        <v>498</v>
      </c>
      <c r="M43" s="8" t="s">
        <v>47</v>
      </c>
      <c r="N43" s="8" t="s">
        <v>586</v>
      </c>
      <c r="O43" s="6" t="s">
        <v>447</v>
      </c>
      <c r="P43" s="19">
        <v>43342</v>
      </c>
      <c r="Q43" s="20" t="s">
        <v>45</v>
      </c>
      <c r="R43" s="7">
        <v>0</v>
      </c>
      <c r="S43" s="6" t="s">
        <v>446</v>
      </c>
      <c r="T43" s="19">
        <v>43539</v>
      </c>
      <c r="U43" s="34" t="s">
        <v>46</v>
      </c>
      <c r="V43" s="7">
        <v>3899.1</v>
      </c>
      <c r="W43" s="19"/>
      <c r="X43" s="28"/>
      <c r="Y43" s="20"/>
      <c r="Z43" s="28"/>
      <c r="AA43" s="7"/>
      <c r="AB43" s="20"/>
      <c r="AC43" s="19"/>
      <c r="AD43" s="28"/>
      <c r="AE43" s="55"/>
      <c r="AF43" s="28"/>
      <c r="AG43" s="7"/>
      <c r="AH43" s="20"/>
      <c r="AI43" s="19"/>
      <c r="AJ43" s="28"/>
      <c r="AK43" s="20"/>
      <c r="AL43" s="28"/>
      <c r="AM43" s="7"/>
      <c r="AN43" s="20"/>
      <c r="AO43" s="19"/>
      <c r="AP43" s="28"/>
      <c r="AQ43" s="20"/>
      <c r="AR43" s="28"/>
      <c r="AS43" s="7"/>
      <c r="AT43" s="20"/>
      <c r="AU43" s="19"/>
      <c r="AV43" s="28"/>
      <c r="AW43" s="20"/>
      <c r="AX43" s="28"/>
      <c r="AY43" s="7"/>
      <c r="AZ43" s="20"/>
      <c r="BA43" s="28"/>
      <c r="BB43" s="28"/>
      <c r="BC43" s="20"/>
      <c r="BD43" s="28"/>
      <c r="BE43" s="31"/>
      <c r="BF43" s="20"/>
      <c r="BG43" s="28"/>
      <c r="BH43" s="28"/>
      <c r="BI43" s="20"/>
      <c r="BJ43" s="28"/>
      <c r="BK43" s="31"/>
      <c r="BL43" s="28"/>
      <c r="BM43" s="28"/>
      <c r="BN43" s="28"/>
      <c r="BO43" s="28"/>
      <c r="BP43" s="28"/>
      <c r="BQ43" s="28"/>
      <c r="BR43" s="28"/>
      <c r="BS43" s="29"/>
      <c r="BT43" s="29"/>
      <c r="BU43" s="29"/>
      <c r="BV43" s="29"/>
      <c r="BW43" s="29"/>
      <c r="BX43" s="29"/>
      <c r="BY43" s="28"/>
      <c r="BZ43" s="20"/>
    </row>
    <row r="44" spans="1:144" s="30" customFormat="1" ht="47.25" x14ac:dyDescent="0.25">
      <c r="A44" s="28"/>
      <c r="B44" s="71" t="s">
        <v>498</v>
      </c>
      <c r="C44" s="8" t="s">
        <v>56</v>
      </c>
      <c r="D44" s="11" t="s">
        <v>207</v>
      </c>
      <c r="E44" s="11" t="s">
        <v>297</v>
      </c>
      <c r="F44" s="15" t="str">
        <f t="shared" si="3"/>
        <v>ссылка</v>
      </c>
      <c r="G44" s="14">
        <v>2312223197</v>
      </c>
      <c r="H44" s="11" t="s">
        <v>206</v>
      </c>
      <c r="I44" s="21" t="s">
        <v>132</v>
      </c>
      <c r="J44" s="8" t="s">
        <v>94</v>
      </c>
      <c r="K44" s="26">
        <v>44426</v>
      </c>
      <c r="L44" s="8" t="s">
        <v>498</v>
      </c>
      <c r="M44" s="8" t="s">
        <v>23</v>
      </c>
      <c r="N44" s="8" t="s">
        <v>586</v>
      </c>
      <c r="O44" s="6" t="s">
        <v>448</v>
      </c>
      <c r="P44" s="19">
        <v>43342</v>
      </c>
      <c r="Q44" s="20" t="s">
        <v>45</v>
      </c>
      <c r="R44" s="7">
        <v>0</v>
      </c>
      <c r="S44" s="6" t="s">
        <v>448</v>
      </c>
      <c r="T44" s="19">
        <v>44280</v>
      </c>
      <c r="U44" s="20" t="s">
        <v>46</v>
      </c>
      <c r="V44" s="7">
        <v>3477.8</v>
      </c>
      <c r="W44" s="19"/>
      <c r="X44" s="28"/>
      <c r="Y44" s="20"/>
      <c r="Z44" s="28"/>
      <c r="AA44" s="7"/>
      <c r="AB44" s="20"/>
      <c r="AC44" s="19"/>
      <c r="AD44" s="28"/>
      <c r="AE44" s="55"/>
      <c r="AF44" s="28"/>
      <c r="AG44" s="7"/>
      <c r="AH44" s="20"/>
      <c r="AI44" s="19"/>
      <c r="AJ44" s="28"/>
      <c r="AK44" s="20"/>
      <c r="AL44" s="28"/>
      <c r="AM44" s="7"/>
      <c r="AN44" s="20"/>
      <c r="AO44" s="19"/>
      <c r="AP44" s="28"/>
      <c r="AQ44" s="20"/>
      <c r="AR44" s="28"/>
      <c r="AS44" s="7"/>
      <c r="AT44" s="20"/>
      <c r="AU44" s="19"/>
      <c r="AV44" s="28"/>
      <c r="AW44" s="20"/>
      <c r="AX44" s="28"/>
      <c r="AY44" s="7"/>
      <c r="AZ44" s="20"/>
      <c r="BA44" s="28"/>
      <c r="BB44" s="28"/>
      <c r="BC44" s="20"/>
      <c r="BD44" s="28"/>
      <c r="BE44" s="31"/>
      <c r="BF44" s="20"/>
      <c r="BG44" s="28"/>
      <c r="BH44" s="28"/>
      <c r="BI44" s="20"/>
      <c r="BJ44" s="28"/>
      <c r="BK44" s="31"/>
      <c r="BL44" s="28"/>
      <c r="BM44" s="28"/>
      <c r="BN44" s="28"/>
      <c r="BO44" s="28"/>
      <c r="BP44" s="28"/>
      <c r="BQ44" s="28"/>
      <c r="BR44" s="28"/>
      <c r="BS44" s="29"/>
      <c r="BT44" s="29"/>
      <c r="BU44" s="29"/>
      <c r="BV44" s="29"/>
      <c r="BW44" s="29"/>
      <c r="BX44" s="29"/>
      <c r="BY44" s="28"/>
      <c r="BZ44" s="20"/>
    </row>
    <row r="45" spans="1:144" s="30" customFormat="1" ht="47.25" x14ac:dyDescent="0.25">
      <c r="A45" s="28"/>
      <c r="B45" s="71" t="s">
        <v>498</v>
      </c>
      <c r="C45" s="8" t="s">
        <v>56</v>
      </c>
      <c r="D45" s="11" t="s">
        <v>207</v>
      </c>
      <c r="E45" s="11" t="s">
        <v>297</v>
      </c>
      <c r="F45" s="15" t="str">
        <f t="shared" si="3"/>
        <v>ссылка</v>
      </c>
      <c r="G45" s="14">
        <v>2312223197</v>
      </c>
      <c r="H45" s="11" t="s">
        <v>206</v>
      </c>
      <c r="I45" s="21" t="s">
        <v>132</v>
      </c>
      <c r="J45" s="8" t="s">
        <v>94</v>
      </c>
      <c r="K45" s="26">
        <v>44426</v>
      </c>
      <c r="L45" s="8" t="s">
        <v>498</v>
      </c>
      <c r="M45" s="8" t="s">
        <v>47</v>
      </c>
      <c r="N45" s="8" t="s">
        <v>586</v>
      </c>
      <c r="O45" s="6" t="s">
        <v>450</v>
      </c>
      <c r="P45" s="19">
        <v>43342</v>
      </c>
      <c r="Q45" s="20" t="s">
        <v>45</v>
      </c>
      <c r="R45" s="7">
        <v>0</v>
      </c>
      <c r="S45" s="6" t="s">
        <v>450</v>
      </c>
      <c r="T45" s="19" t="s">
        <v>449</v>
      </c>
      <c r="U45" s="34" t="s">
        <v>46</v>
      </c>
      <c r="V45" s="7">
        <v>5951.7</v>
      </c>
      <c r="W45" s="19"/>
      <c r="X45" s="28"/>
      <c r="Y45" s="20"/>
      <c r="Z45" s="28"/>
      <c r="AA45" s="7"/>
      <c r="AB45" s="20"/>
      <c r="AC45" s="19"/>
      <c r="AD45" s="28"/>
      <c r="AE45" s="55"/>
      <c r="AF45" s="28"/>
      <c r="AG45" s="7"/>
      <c r="AH45" s="20"/>
      <c r="AI45" s="19"/>
      <c r="AJ45" s="28"/>
      <c r="AK45" s="20"/>
      <c r="AL45" s="28"/>
      <c r="AM45" s="7"/>
      <c r="AN45" s="20"/>
      <c r="AO45" s="19"/>
      <c r="AP45" s="28"/>
      <c r="AQ45" s="20"/>
      <c r="AR45" s="28"/>
      <c r="AS45" s="7"/>
      <c r="AT45" s="20"/>
      <c r="AU45" s="19"/>
      <c r="AV45" s="28"/>
      <c r="AW45" s="20"/>
      <c r="AX45" s="28"/>
      <c r="AY45" s="7"/>
      <c r="AZ45" s="20"/>
      <c r="BA45" s="28"/>
      <c r="BB45" s="28"/>
      <c r="BC45" s="20"/>
      <c r="BD45" s="28"/>
      <c r="BE45" s="31"/>
      <c r="BF45" s="20"/>
      <c r="BG45" s="28"/>
      <c r="BH45" s="28"/>
      <c r="BI45" s="20"/>
      <c r="BJ45" s="28"/>
      <c r="BK45" s="31"/>
      <c r="BL45" s="28"/>
      <c r="BM45" s="28"/>
      <c r="BN45" s="28"/>
      <c r="BO45" s="28"/>
      <c r="BP45" s="28"/>
      <c r="BQ45" s="28"/>
      <c r="BR45" s="28"/>
      <c r="BS45" s="29"/>
      <c r="BT45" s="29"/>
      <c r="BU45" s="29"/>
      <c r="BV45" s="29"/>
      <c r="BW45" s="29"/>
      <c r="BX45" s="29"/>
      <c r="BY45" s="28"/>
      <c r="BZ45" s="20"/>
    </row>
    <row r="46" spans="1:144" s="39" customFormat="1" ht="126" x14ac:dyDescent="0.25">
      <c r="A46" s="28"/>
      <c r="B46" s="71" t="s">
        <v>498</v>
      </c>
      <c r="C46" s="8" t="s">
        <v>147</v>
      </c>
      <c r="D46" s="11" t="s">
        <v>216</v>
      </c>
      <c r="E46" s="11" t="s">
        <v>298</v>
      </c>
      <c r="F46" s="15" t="str">
        <f t="shared" si="3"/>
        <v>ссылка</v>
      </c>
      <c r="G46" s="14">
        <v>2309092145</v>
      </c>
      <c r="H46" s="37" t="s">
        <v>215</v>
      </c>
      <c r="I46" s="37" t="s">
        <v>132</v>
      </c>
      <c r="J46" s="8" t="s">
        <v>18</v>
      </c>
      <c r="K46" s="26">
        <v>44096</v>
      </c>
      <c r="L46" s="8" t="s">
        <v>122</v>
      </c>
      <c r="M46" s="8"/>
      <c r="N46" s="8"/>
      <c r="O46" s="6" t="s">
        <v>260</v>
      </c>
      <c r="P46" s="19">
        <v>44337</v>
      </c>
      <c r="Q46" s="20" t="s">
        <v>45</v>
      </c>
      <c r="R46" s="7">
        <v>15619.9</v>
      </c>
      <c r="S46" s="6" t="s">
        <v>261</v>
      </c>
      <c r="T46" s="19">
        <v>44523</v>
      </c>
      <c r="U46" s="34" t="s">
        <v>46</v>
      </c>
      <c r="V46" s="7">
        <v>8255.2999999999993</v>
      </c>
      <c r="W46" s="19"/>
      <c r="X46" s="28"/>
      <c r="Y46" s="20"/>
      <c r="Z46" s="28"/>
      <c r="AA46" s="7"/>
      <c r="AB46" s="20"/>
      <c r="AC46" s="19"/>
      <c r="AD46" s="28"/>
      <c r="AE46" s="55"/>
      <c r="AF46" s="28"/>
      <c r="AG46" s="7"/>
      <c r="AH46" s="20"/>
      <c r="AI46" s="19"/>
      <c r="AJ46" s="28"/>
      <c r="AK46" s="20"/>
      <c r="AL46" s="28"/>
      <c r="AM46" s="7"/>
      <c r="AN46" s="20"/>
      <c r="AO46" s="19"/>
      <c r="AP46" s="28"/>
      <c r="AQ46" s="20"/>
      <c r="AR46" s="28"/>
      <c r="AS46" s="7"/>
      <c r="AT46" s="20"/>
      <c r="AU46" s="19"/>
      <c r="AV46" s="28"/>
      <c r="AW46" s="20"/>
      <c r="AX46" s="28"/>
      <c r="AY46" s="7"/>
      <c r="AZ46" s="20"/>
      <c r="BA46" s="28"/>
      <c r="BB46" s="28"/>
      <c r="BC46" s="20"/>
      <c r="BD46" s="28"/>
      <c r="BE46" s="31"/>
      <c r="BF46" s="20"/>
      <c r="BG46" s="28"/>
      <c r="BH46" s="28"/>
      <c r="BI46" s="20"/>
      <c r="BJ46" s="28"/>
      <c r="BK46" s="31"/>
      <c r="BL46" s="28"/>
      <c r="BM46" s="28"/>
      <c r="BN46" s="28"/>
      <c r="BO46" s="28"/>
      <c r="BP46" s="28"/>
      <c r="BQ46" s="28"/>
      <c r="BR46" s="28"/>
      <c r="BS46" s="29"/>
      <c r="BT46" s="29"/>
      <c r="BU46" s="29"/>
      <c r="BV46" s="29"/>
      <c r="BW46" s="29"/>
      <c r="BX46" s="29"/>
      <c r="BY46" s="28"/>
      <c r="BZ46" s="20"/>
    </row>
    <row r="47" spans="1:144" s="39" customFormat="1" ht="78" customHeight="1" x14ac:dyDescent="0.25">
      <c r="A47" s="28"/>
      <c r="B47" s="71" t="s">
        <v>498</v>
      </c>
      <c r="C47" s="8" t="s">
        <v>147</v>
      </c>
      <c r="D47" s="11" t="s">
        <v>216</v>
      </c>
      <c r="E47" s="11" t="s">
        <v>298</v>
      </c>
      <c r="F47" s="15" t="str">
        <f t="shared" si="3"/>
        <v>ссылка</v>
      </c>
      <c r="G47" s="14">
        <v>2309092145</v>
      </c>
      <c r="H47" s="37" t="s">
        <v>215</v>
      </c>
      <c r="I47" s="37" t="s">
        <v>132</v>
      </c>
      <c r="J47" s="8" t="s">
        <v>18</v>
      </c>
      <c r="K47" s="26">
        <v>44096</v>
      </c>
      <c r="L47" s="8" t="s">
        <v>122</v>
      </c>
      <c r="M47" s="8" t="s">
        <v>21</v>
      </c>
      <c r="N47" s="8" t="s">
        <v>383</v>
      </c>
      <c r="O47" s="6" t="s">
        <v>220</v>
      </c>
      <c r="P47" s="19">
        <v>44337</v>
      </c>
      <c r="Q47" s="20" t="s">
        <v>45</v>
      </c>
      <c r="R47" s="7">
        <v>1610</v>
      </c>
      <c r="S47" s="6" t="s">
        <v>220</v>
      </c>
      <c r="T47" s="19">
        <v>44440</v>
      </c>
      <c r="U47" s="34" t="s">
        <v>46</v>
      </c>
      <c r="V47" s="7">
        <v>511613</v>
      </c>
      <c r="W47" s="19">
        <v>45237</v>
      </c>
      <c r="X47" s="28" t="s">
        <v>26</v>
      </c>
      <c r="Y47" s="20" t="s">
        <v>27</v>
      </c>
      <c r="Z47" s="28" t="s">
        <v>29</v>
      </c>
      <c r="AA47" s="7">
        <v>0</v>
      </c>
      <c r="AB47" s="20" t="s">
        <v>35</v>
      </c>
      <c r="AC47" s="19"/>
      <c r="AD47" s="28"/>
      <c r="AE47" s="55"/>
      <c r="AF47" s="28"/>
      <c r="AG47" s="7"/>
      <c r="AH47" s="20"/>
      <c r="AI47" s="19"/>
      <c r="AJ47" s="28"/>
      <c r="AK47" s="20"/>
      <c r="AL47" s="28"/>
      <c r="AM47" s="7"/>
      <c r="AN47" s="20"/>
      <c r="AO47" s="19"/>
      <c r="AP47" s="28"/>
      <c r="AQ47" s="20"/>
      <c r="AR47" s="28"/>
      <c r="AS47" s="7"/>
      <c r="AT47" s="20"/>
      <c r="AU47" s="19"/>
      <c r="AV47" s="28"/>
      <c r="AW47" s="20"/>
      <c r="AX47" s="28"/>
      <c r="AY47" s="7"/>
      <c r="AZ47" s="20"/>
      <c r="BA47" s="28"/>
      <c r="BB47" s="28"/>
      <c r="BC47" s="20"/>
      <c r="BD47" s="28"/>
      <c r="BE47" s="31"/>
      <c r="BF47" s="20"/>
      <c r="BG47" s="28"/>
      <c r="BH47" s="28"/>
      <c r="BI47" s="20"/>
      <c r="BJ47" s="28"/>
      <c r="BK47" s="31"/>
      <c r="BL47" s="28"/>
      <c r="BM47" s="28"/>
      <c r="BN47" s="28"/>
      <c r="BO47" s="28"/>
      <c r="BP47" s="28"/>
      <c r="BQ47" s="28"/>
      <c r="BR47" s="28"/>
      <c r="BS47" s="29"/>
      <c r="BT47" s="29"/>
      <c r="BU47" s="29"/>
      <c r="BV47" s="29"/>
      <c r="BW47" s="29"/>
      <c r="BX47" s="29"/>
      <c r="BY47" s="28"/>
      <c r="BZ47" s="20"/>
    </row>
    <row r="48" spans="1:144" s="39" customFormat="1" ht="72" customHeight="1" x14ac:dyDescent="0.25">
      <c r="A48" s="28"/>
      <c r="B48" s="71" t="s">
        <v>498</v>
      </c>
      <c r="C48" s="8" t="s">
        <v>147</v>
      </c>
      <c r="D48" s="11" t="s">
        <v>216</v>
      </c>
      <c r="E48" s="11" t="s">
        <v>298</v>
      </c>
      <c r="F48" s="15" t="str">
        <f t="shared" si="3"/>
        <v>ссылка</v>
      </c>
      <c r="G48" s="14">
        <v>2309092145</v>
      </c>
      <c r="H48" s="37" t="s">
        <v>215</v>
      </c>
      <c r="I48" s="37" t="s">
        <v>132</v>
      </c>
      <c r="J48" s="8" t="s">
        <v>18</v>
      </c>
      <c r="K48" s="26">
        <v>44096</v>
      </c>
      <c r="L48" s="8" t="s">
        <v>122</v>
      </c>
      <c r="M48" s="8" t="s">
        <v>20</v>
      </c>
      <c r="N48" s="8"/>
      <c r="O48" s="6" t="s">
        <v>217</v>
      </c>
      <c r="P48" s="19">
        <v>44337</v>
      </c>
      <c r="Q48" s="20" t="s">
        <v>45</v>
      </c>
      <c r="R48" s="7">
        <v>174100.6</v>
      </c>
      <c r="S48" s="6" t="s">
        <v>217</v>
      </c>
      <c r="T48" s="19">
        <v>44440</v>
      </c>
      <c r="U48" s="34" t="s">
        <v>46</v>
      </c>
      <c r="V48" s="7">
        <v>0</v>
      </c>
      <c r="W48" s="19">
        <v>45237</v>
      </c>
      <c r="X48" s="28" t="s">
        <v>26</v>
      </c>
      <c r="Y48" s="20" t="s">
        <v>27</v>
      </c>
      <c r="Z48" s="28" t="s">
        <v>29</v>
      </c>
      <c r="AA48" s="7">
        <v>0</v>
      </c>
      <c r="AB48" s="20" t="s">
        <v>35</v>
      </c>
      <c r="AC48" s="19"/>
      <c r="AD48" s="28"/>
      <c r="AE48" s="55"/>
      <c r="AF48" s="28"/>
      <c r="AG48" s="7"/>
      <c r="AH48" s="20"/>
      <c r="AI48" s="19"/>
      <c r="AJ48" s="28"/>
      <c r="AK48" s="20"/>
      <c r="AL48" s="28"/>
      <c r="AM48" s="7"/>
      <c r="AN48" s="20"/>
      <c r="AO48" s="19"/>
      <c r="AP48" s="28"/>
      <c r="AQ48" s="20"/>
      <c r="AR48" s="28"/>
      <c r="AS48" s="7"/>
      <c r="AT48" s="20"/>
      <c r="AU48" s="19"/>
      <c r="AV48" s="28"/>
      <c r="AW48" s="20"/>
      <c r="AX48" s="28"/>
      <c r="AY48" s="7"/>
      <c r="AZ48" s="20"/>
      <c r="BA48" s="28"/>
      <c r="BB48" s="28"/>
      <c r="BC48" s="20"/>
      <c r="BD48" s="28"/>
      <c r="BE48" s="31"/>
      <c r="BF48" s="20"/>
      <c r="BG48" s="28"/>
      <c r="BH48" s="28"/>
      <c r="BI48" s="20"/>
      <c r="BJ48" s="28"/>
      <c r="BK48" s="31"/>
      <c r="BL48" s="28"/>
      <c r="BM48" s="28"/>
      <c r="BN48" s="28"/>
      <c r="BO48" s="28"/>
      <c r="BP48" s="28"/>
      <c r="BQ48" s="28"/>
      <c r="BR48" s="28"/>
      <c r="BS48" s="29"/>
      <c r="BT48" s="29"/>
      <c r="BU48" s="29"/>
      <c r="BV48" s="29"/>
      <c r="BW48" s="29"/>
      <c r="BX48" s="29"/>
      <c r="BY48" s="28"/>
      <c r="BZ48" s="20"/>
    </row>
    <row r="49" spans="1:88" s="39" customFormat="1" ht="129" customHeight="1" x14ac:dyDescent="0.25">
      <c r="A49" s="28"/>
      <c r="B49" s="71" t="s">
        <v>498</v>
      </c>
      <c r="C49" s="8" t="s">
        <v>147</v>
      </c>
      <c r="D49" s="11" t="s">
        <v>216</v>
      </c>
      <c r="E49" s="11" t="s">
        <v>298</v>
      </c>
      <c r="F49" s="15" t="str">
        <f t="shared" si="3"/>
        <v>ссылка</v>
      </c>
      <c r="G49" s="14">
        <v>2309092145</v>
      </c>
      <c r="H49" s="37" t="s">
        <v>215</v>
      </c>
      <c r="I49" s="37" t="s">
        <v>132</v>
      </c>
      <c r="J49" s="8" t="s">
        <v>18</v>
      </c>
      <c r="K49" s="26">
        <v>44096</v>
      </c>
      <c r="L49" s="8" t="s">
        <v>122</v>
      </c>
      <c r="M49" s="8" t="s">
        <v>20</v>
      </c>
      <c r="N49" s="8"/>
      <c r="O49" s="6" t="s">
        <v>221</v>
      </c>
      <c r="P49" s="19">
        <v>44337</v>
      </c>
      <c r="Q49" s="20" t="s">
        <v>45</v>
      </c>
      <c r="R49" s="7">
        <v>280519.7</v>
      </c>
      <c r="S49" s="6" t="s">
        <v>221</v>
      </c>
      <c r="T49" s="19">
        <v>44440</v>
      </c>
      <c r="U49" s="34" t="s">
        <v>46</v>
      </c>
      <c r="V49" s="7">
        <v>0</v>
      </c>
      <c r="W49" s="19">
        <v>45237</v>
      </c>
      <c r="X49" s="28" t="s">
        <v>26</v>
      </c>
      <c r="Y49" s="20" t="s">
        <v>27</v>
      </c>
      <c r="Z49" s="28" t="s">
        <v>29</v>
      </c>
      <c r="AA49" s="7">
        <v>0</v>
      </c>
      <c r="AB49" s="20" t="s">
        <v>35</v>
      </c>
      <c r="AC49" s="19"/>
      <c r="AD49" s="28"/>
      <c r="AE49" s="55"/>
      <c r="AF49" s="28"/>
      <c r="AG49" s="7"/>
      <c r="AH49" s="20"/>
      <c r="AI49" s="19"/>
      <c r="AJ49" s="28"/>
      <c r="AK49" s="20"/>
      <c r="AL49" s="28"/>
      <c r="AM49" s="7"/>
      <c r="AN49" s="20"/>
      <c r="AO49" s="19"/>
      <c r="AP49" s="28"/>
      <c r="AQ49" s="20"/>
      <c r="AR49" s="28"/>
      <c r="AS49" s="7"/>
      <c r="AT49" s="20"/>
      <c r="AU49" s="19"/>
      <c r="AV49" s="28"/>
      <c r="AW49" s="20"/>
      <c r="AX49" s="28"/>
      <c r="AY49" s="7"/>
      <c r="AZ49" s="20"/>
      <c r="BA49" s="28"/>
      <c r="BB49" s="28"/>
      <c r="BC49" s="20"/>
      <c r="BD49" s="28"/>
      <c r="BE49" s="31"/>
      <c r="BF49" s="20"/>
      <c r="BG49" s="28"/>
      <c r="BH49" s="28"/>
      <c r="BI49" s="20"/>
      <c r="BJ49" s="28"/>
      <c r="BK49" s="31"/>
      <c r="BL49" s="28"/>
      <c r="BM49" s="28"/>
      <c r="BN49" s="28"/>
      <c r="BO49" s="28"/>
      <c r="BP49" s="28"/>
      <c r="BQ49" s="28"/>
      <c r="BR49" s="28"/>
      <c r="BS49" s="29"/>
      <c r="BT49" s="29"/>
      <c r="BU49" s="29"/>
      <c r="BV49" s="29"/>
      <c r="BW49" s="29"/>
      <c r="BX49" s="29"/>
      <c r="BY49" s="28"/>
      <c r="BZ49" s="20"/>
    </row>
    <row r="50" spans="1:88" s="39" customFormat="1" ht="78" customHeight="1" x14ac:dyDescent="0.25">
      <c r="A50" s="28"/>
      <c r="B50" s="71" t="s">
        <v>498</v>
      </c>
      <c r="C50" s="8" t="s">
        <v>147</v>
      </c>
      <c r="D50" s="11" t="s">
        <v>216</v>
      </c>
      <c r="E50" s="11" t="s">
        <v>298</v>
      </c>
      <c r="F50" s="15" t="str">
        <f t="shared" si="3"/>
        <v>ссылка</v>
      </c>
      <c r="G50" s="14">
        <v>2309092145</v>
      </c>
      <c r="H50" s="37" t="s">
        <v>215</v>
      </c>
      <c r="I50" s="37" t="s">
        <v>132</v>
      </c>
      <c r="J50" s="8" t="s">
        <v>18</v>
      </c>
      <c r="K50" s="26">
        <v>44096</v>
      </c>
      <c r="L50" s="8" t="s">
        <v>122</v>
      </c>
      <c r="M50" s="8" t="s">
        <v>20</v>
      </c>
      <c r="N50" s="8"/>
      <c r="O50" s="6" t="s">
        <v>218</v>
      </c>
      <c r="P50" s="19">
        <v>44337</v>
      </c>
      <c r="Q50" s="20" t="s">
        <v>45</v>
      </c>
      <c r="R50" s="7">
        <v>3218.2</v>
      </c>
      <c r="S50" s="6" t="s">
        <v>218</v>
      </c>
      <c r="T50" s="19">
        <v>44440</v>
      </c>
      <c r="U50" s="34" t="s">
        <v>46</v>
      </c>
      <c r="V50" s="7">
        <v>0</v>
      </c>
      <c r="W50" s="19"/>
      <c r="X50" s="28"/>
      <c r="Y50" s="20"/>
      <c r="Z50" s="28"/>
      <c r="AA50" s="7"/>
      <c r="AB50" s="20"/>
      <c r="AC50" s="19"/>
      <c r="AD50" s="28"/>
      <c r="AE50" s="55"/>
      <c r="AF50" s="28"/>
      <c r="AG50" s="7"/>
      <c r="AH50" s="20"/>
      <c r="AI50" s="19"/>
      <c r="AJ50" s="28"/>
      <c r="AK50" s="20"/>
      <c r="AL50" s="28"/>
      <c r="AM50" s="7"/>
      <c r="AN50" s="20"/>
      <c r="AO50" s="19"/>
      <c r="AP50" s="28"/>
      <c r="AQ50" s="20"/>
      <c r="AR50" s="28"/>
      <c r="AS50" s="7"/>
      <c r="AT50" s="20"/>
      <c r="AU50" s="19"/>
      <c r="AV50" s="28"/>
      <c r="AW50" s="20"/>
      <c r="AX50" s="28"/>
      <c r="AY50" s="7"/>
      <c r="AZ50" s="20"/>
      <c r="BA50" s="28"/>
      <c r="BB50" s="28"/>
      <c r="BC50" s="20"/>
      <c r="BD50" s="28"/>
      <c r="BE50" s="31"/>
      <c r="BF50" s="20"/>
      <c r="BG50" s="28"/>
      <c r="BH50" s="28"/>
      <c r="BI50" s="20"/>
      <c r="BJ50" s="28"/>
      <c r="BK50" s="31"/>
      <c r="BL50" s="28"/>
      <c r="BM50" s="28"/>
      <c r="BN50" s="28"/>
      <c r="BO50" s="28"/>
      <c r="BP50" s="28"/>
      <c r="BQ50" s="28"/>
      <c r="BR50" s="28"/>
      <c r="BS50" s="29"/>
      <c r="BT50" s="29"/>
      <c r="BU50" s="29"/>
      <c r="BV50" s="29"/>
      <c r="BW50" s="29"/>
      <c r="BX50" s="29"/>
      <c r="BY50" s="28"/>
      <c r="BZ50" s="20"/>
    </row>
    <row r="51" spans="1:88" s="39" customFormat="1" ht="78" customHeight="1" x14ac:dyDescent="0.25">
      <c r="A51" s="28"/>
      <c r="B51" s="71" t="s">
        <v>498</v>
      </c>
      <c r="C51" s="8" t="s">
        <v>147</v>
      </c>
      <c r="D51" s="11" t="s">
        <v>216</v>
      </c>
      <c r="E51" s="11" t="s">
        <v>298</v>
      </c>
      <c r="F51" s="15" t="str">
        <f t="shared" si="3"/>
        <v>ссылка</v>
      </c>
      <c r="G51" s="14">
        <v>2309092145</v>
      </c>
      <c r="H51" s="37" t="s">
        <v>215</v>
      </c>
      <c r="I51" s="37" t="s">
        <v>132</v>
      </c>
      <c r="J51" s="8" t="s">
        <v>18</v>
      </c>
      <c r="K51" s="26">
        <v>44096</v>
      </c>
      <c r="L51" s="8" t="s">
        <v>122</v>
      </c>
      <c r="M51" s="8" t="s">
        <v>20</v>
      </c>
      <c r="N51" s="8"/>
      <c r="O51" s="6" t="s">
        <v>219</v>
      </c>
      <c r="P51" s="19">
        <v>44337</v>
      </c>
      <c r="Q51" s="20" t="s">
        <v>45</v>
      </c>
      <c r="R51" s="7">
        <v>0</v>
      </c>
      <c r="S51" s="6" t="s">
        <v>219</v>
      </c>
      <c r="T51" s="19">
        <v>44440</v>
      </c>
      <c r="U51" s="34" t="s">
        <v>46</v>
      </c>
      <c r="V51" s="7">
        <v>0</v>
      </c>
      <c r="W51" s="19"/>
      <c r="X51" s="28"/>
      <c r="Y51" s="20"/>
      <c r="Z51" s="28"/>
      <c r="AA51" s="7"/>
      <c r="AB51" s="20"/>
      <c r="AC51" s="19"/>
      <c r="AD51" s="28"/>
      <c r="AE51" s="55"/>
      <c r="AF51" s="28"/>
      <c r="AG51" s="7"/>
      <c r="AH51" s="20"/>
      <c r="AI51" s="19"/>
      <c r="AJ51" s="28"/>
      <c r="AK51" s="20"/>
      <c r="AL51" s="28"/>
      <c r="AM51" s="7"/>
      <c r="AN51" s="20"/>
      <c r="AO51" s="19"/>
      <c r="AP51" s="28"/>
      <c r="AQ51" s="20"/>
      <c r="AR51" s="28"/>
      <c r="AS51" s="7"/>
      <c r="AT51" s="20"/>
      <c r="AU51" s="19"/>
      <c r="AV51" s="28"/>
      <c r="AW51" s="20"/>
      <c r="AX51" s="28"/>
      <c r="AY51" s="7"/>
      <c r="AZ51" s="20"/>
      <c r="BA51" s="28"/>
      <c r="BB51" s="28"/>
      <c r="BC51" s="20"/>
      <c r="BD51" s="28"/>
      <c r="BE51" s="31"/>
      <c r="BF51" s="20"/>
      <c r="BG51" s="28"/>
      <c r="BH51" s="28"/>
      <c r="BI51" s="20"/>
      <c r="BJ51" s="28"/>
      <c r="BK51" s="31"/>
      <c r="BL51" s="28"/>
      <c r="BM51" s="28"/>
      <c r="BN51" s="28"/>
      <c r="BO51" s="28"/>
      <c r="BP51" s="28"/>
      <c r="BQ51" s="28"/>
      <c r="BR51" s="28"/>
      <c r="BS51" s="29"/>
      <c r="BT51" s="29"/>
      <c r="BU51" s="29"/>
      <c r="BV51" s="29"/>
      <c r="BW51" s="29"/>
      <c r="BX51" s="29"/>
      <c r="BY51" s="28"/>
      <c r="BZ51" s="20"/>
    </row>
    <row r="52" spans="1:88" s="39" customFormat="1" ht="143.25" customHeight="1" x14ac:dyDescent="0.25">
      <c r="A52" s="28"/>
      <c r="B52" s="71" t="s">
        <v>498</v>
      </c>
      <c r="C52" s="8" t="s">
        <v>147</v>
      </c>
      <c r="D52" s="11" t="s">
        <v>216</v>
      </c>
      <c r="E52" s="11" t="s">
        <v>298</v>
      </c>
      <c r="F52" s="15" t="str">
        <f t="shared" ref="F52:F59" si="4">IF(E52&lt;&gt;"",HYPERLINK("http://kad.arbitr.ru/Card?number="&amp;IF(MID(E52,SEARCH("/",E52)+1,2)&lt;&gt;"20",MID(E52,1,SEARCH("/",E52))&amp;"20"&amp;MID(E52,SEARCH("/",E52)+1,2),E52),"ссылка"),"")</f>
        <v>ссылка</v>
      </c>
      <c r="G52" s="14">
        <v>2309092145</v>
      </c>
      <c r="H52" s="37" t="s">
        <v>215</v>
      </c>
      <c r="I52" s="37" t="s">
        <v>132</v>
      </c>
      <c r="J52" s="8" t="s">
        <v>18</v>
      </c>
      <c r="K52" s="26">
        <v>44096</v>
      </c>
      <c r="L52" s="8" t="s">
        <v>498</v>
      </c>
      <c r="M52" s="8" t="s">
        <v>20</v>
      </c>
      <c r="N52" s="8"/>
      <c r="O52" s="6" t="s">
        <v>259</v>
      </c>
      <c r="P52" s="19">
        <v>44337</v>
      </c>
      <c r="Q52" s="20" t="s">
        <v>45</v>
      </c>
      <c r="R52" s="7">
        <v>2517.8000000000002</v>
      </c>
      <c r="S52" s="6" t="s">
        <v>222</v>
      </c>
      <c r="T52" s="19">
        <v>44523</v>
      </c>
      <c r="U52" s="34" t="s">
        <v>46</v>
      </c>
      <c r="V52" s="7">
        <v>4109</v>
      </c>
      <c r="W52" s="19"/>
      <c r="X52" s="28"/>
      <c r="Y52" s="20"/>
      <c r="Z52" s="28"/>
      <c r="AA52" s="7"/>
      <c r="AB52" s="20"/>
      <c r="AC52" s="19"/>
      <c r="AD52" s="28"/>
      <c r="AE52" s="55"/>
      <c r="AF52" s="28"/>
      <c r="AG52" s="7"/>
      <c r="AH52" s="20"/>
      <c r="AI52" s="19"/>
      <c r="AJ52" s="28"/>
      <c r="AK52" s="20"/>
      <c r="AL52" s="28"/>
      <c r="AM52" s="7"/>
      <c r="AN52" s="20"/>
      <c r="AO52" s="19"/>
      <c r="AP52" s="28"/>
      <c r="AQ52" s="20"/>
      <c r="AR52" s="28"/>
      <c r="AS52" s="7"/>
      <c r="AT52" s="20"/>
      <c r="AU52" s="19"/>
      <c r="AV52" s="28"/>
      <c r="AW52" s="20"/>
      <c r="AX52" s="28"/>
      <c r="AY52" s="7"/>
      <c r="AZ52" s="20"/>
      <c r="BA52" s="28"/>
      <c r="BB52" s="28"/>
      <c r="BC52" s="20"/>
      <c r="BD52" s="28"/>
      <c r="BE52" s="31"/>
      <c r="BF52" s="20"/>
      <c r="BG52" s="28"/>
      <c r="BH52" s="28"/>
      <c r="BI52" s="20"/>
      <c r="BJ52" s="28"/>
      <c r="BK52" s="31"/>
      <c r="BL52" s="28"/>
      <c r="BM52" s="28"/>
      <c r="BN52" s="28"/>
      <c r="BO52" s="28"/>
      <c r="BP52" s="28"/>
      <c r="BQ52" s="28"/>
      <c r="BR52" s="28"/>
      <c r="BS52" s="29"/>
      <c r="BT52" s="29"/>
      <c r="BU52" s="29"/>
      <c r="BV52" s="29"/>
      <c r="BW52" s="29"/>
      <c r="BX52" s="29"/>
      <c r="BY52" s="28"/>
      <c r="BZ52" s="20"/>
    </row>
    <row r="53" spans="1:88" s="39" customFormat="1" ht="143.25" customHeight="1" x14ac:dyDescent="0.25">
      <c r="A53" s="28"/>
      <c r="B53" s="71" t="s">
        <v>498</v>
      </c>
      <c r="C53" s="8" t="s">
        <v>147</v>
      </c>
      <c r="D53" s="11" t="s">
        <v>216</v>
      </c>
      <c r="E53" s="11" t="s">
        <v>298</v>
      </c>
      <c r="F53" s="15" t="str">
        <f t="shared" si="4"/>
        <v>ссылка</v>
      </c>
      <c r="G53" s="14">
        <v>2309092145</v>
      </c>
      <c r="H53" s="37" t="s">
        <v>215</v>
      </c>
      <c r="I53" s="37" t="s">
        <v>132</v>
      </c>
      <c r="J53" s="8" t="s">
        <v>18</v>
      </c>
      <c r="K53" s="26">
        <v>44096</v>
      </c>
      <c r="L53" s="8" t="s">
        <v>498</v>
      </c>
      <c r="M53" s="8" t="s">
        <v>20</v>
      </c>
      <c r="N53" s="8"/>
      <c r="O53" s="6" t="s">
        <v>402</v>
      </c>
      <c r="P53" s="19"/>
      <c r="Q53" s="20"/>
      <c r="R53" s="7"/>
      <c r="S53" s="6" t="s">
        <v>402</v>
      </c>
      <c r="T53" s="19">
        <v>44523</v>
      </c>
      <c r="U53" s="34" t="s">
        <v>46</v>
      </c>
      <c r="V53" s="7">
        <v>4109.8999999999996</v>
      </c>
      <c r="W53" s="19">
        <v>45237</v>
      </c>
      <c r="X53" s="28" t="s">
        <v>26</v>
      </c>
      <c r="Y53" s="20" t="s">
        <v>27</v>
      </c>
      <c r="Z53" s="28" t="s">
        <v>29</v>
      </c>
      <c r="AA53" s="7">
        <v>0</v>
      </c>
      <c r="AB53" s="20" t="s">
        <v>35</v>
      </c>
      <c r="AC53" s="19"/>
      <c r="AD53" s="28"/>
      <c r="AE53" s="55"/>
      <c r="AF53" s="28"/>
      <c r="AG53" s="7"/>
      <c r="AH53" s="20"/>
      <c r="AI53" s="19"/>
      <c r="AJ53" s="28"/>
      <c r="AK53" s="20"/>
      <c r="AL53" s="28"/>
      <c r="AM53" s="7"/>
      <c r="AN53" s="20"/>
      <c r="AO53" s="19"/>
      <c r="AP53" s="28"/>
      <c r="AQ53" s="20"/>
      <c r="AR53" s="28"/>
      <c r="AS53" s="7"/>
      <c r="AT53" s="20"/>
      <c r="AU53" s="19"/>
      <c r="AV53" s="28"/>
      <c r="AW53" s="20"/>
      <c r="AX53" s="28"/>
      <c r="AY53" s="7"/>
      <c r="AZ53" s="20"/>
      <c r="BA53" s="28"/>
      <c r="BB53" s="28"/>
      <c r="BC53" s="20"/>
      <c r="BD53" s="28"/>
      <c r="BE53" s="31"/>
      <c r="BF53" s="20"/>
      <c r="BG53" s="28"/>
      <c r="BH53" s="28"/>
      <c r="BI53" s="20"/>
      <c r="BJ53" s="28"/>
      <c r="BK53" s="31"/>
      <c r="BL53" s="28"/>
      <c r="BM53" s="28"/>
      <c r="BN53" s="28"/>
      <c r="BO53" s="28"/>
      <c r="BP53" s="28"/>
      <c r="BQ53" s="28"/>
      <c r="BR53" s="28"/>
      <c r="BS53" s="29"/>
      <c r="BT53" s="29"/>
      <c r="BU53" s="29"/>
      <c r="BV53" s="29"/>
      <c r="BW53" s="29"/>
      <c r="BX53" s="29"/>
      <c r="BY53" s="28"/>
      <c r="BZ53" s="20"/>
    </row>
    <row r="54" spans="1:88" s="39" customFormat="1" ht="112.5" customHeight="1" x14ac:dyDescent="0.25">
      <c r="A54" s="28"/>
      <c r="B54" s="71" t="s">
        <v>498</v>
      </c>
      <c r="C54" s="8" t="s">
        <v>147</v>
      </c>
      <c r="D54" s="11" t="s">
        <v>216</v>
      </c>
      <c r="E54" s="11" t="s">
        <v>298</v>
      </c>
      <c r="F54" s="15" t="str">
        <f t="shared" si="4"/>
        <v>ссылка</v>
      </c>
      <c r="G54" s="14">
        <v>2309092145</v>
      </c>
      <c r="H54" s="37" t="s">
        <v>215</v>
      </c>
      <c r="I54" s="37" t="s">
        <v>132</v>
      </c>
      <c r="J54" s="8" t="s">
        <v>18</v>
      </c>
      <c r="K54" s="26">
        <v>44096</v>
      </c>
      <c r="L54" s="8" t="s">
        <v>498</v>
      </c>
      <c r="M54" s="8" t="s">
        <v>20</v>
      </c>
      <c r="N54" s="8"/>
      <c r="O54" s="6" t="s">
        <v>403</v>
      </c>
      <c r="P54" s="19"/>
      <c r="Q54" s="20"/>
      <c r="R54" s="7"/>
      <c r="S54" s="6" t="s">
        <v>403</v>
      </c>
      <c r="T54" s="19">
        <v>44523</v>
      </c>
      <c r="U54" s="34" t="s">
        <v>46</v>
      </c>
      <c r="V54" s="7">
        <v>5933.2</v>
      </c>
      <c r="W54" s="19">
        <v>45237</v>
      </c>
      <c r="X54" s="28" t="s">
        <v>26</v>
      </c>
      <c r="Y54" s="20" t="s">
        <v>27</v>
      </c>
      <c r="Z54" s="28" t="s">
        <v>29</v>
      </c>
      <c r="AA54" s="7">
        <v>0</v>
      </c>
      <c r="AB54" s="20" t="s">
        <v>35</v>
      </c>
      <c r="AC54" s="19"/>
      <c r="AD54" s="28"/>
      <c r="AE54" s="55"/>
      <c r="AF54" s="28"/>
      <c r="AG54" s="7"/>
      <c r="AH54" s="20"/>
      <c r="AI54" s="19"/>
      <c r="AJ54" s="28"/>
      <c r="AK54" s="20"/>
      <c r="AL54" s="28"/>
      <c r="AM54" s="7"/>
      <c r="AN54" s="20"/>
      <c r="AO54" s="19"/>
      <c r="AP54" s="28"/>
      <c r="AQ54" s="20"/>
      <c r="AR54" s="28"/>
      <c r="AS54" s="7"/>
      <c r="AT54" s="20"/>
      <c r="AU54" s="19"/>
      <c r="AV54" s="28"/>
      <c r="AW54" s="20"/>
      <c r="AX54" s="28"/>
      <c r="AY54" s="7"/>
      <c r="AZ54" s="20"/>
      <c r="BA54" s="28"/>
      <c r="BB54" s="28"/>
      <c r="BC54" s="20"/>
      <c r="BD54" s="28"/>
      <c r="BE54" s="31"/>
      <c r="BF54" s="20"/>
      <c r="BG54" s="28"/>
      <c r="BH54" s="28"/>
      <c r="BI54" s="20"/>
      <c r="BJ54" s="28"/>
      <c r="BK54" s="31"/>
      <c r="BL54" s="28"/>
      <c r="BM54" s="28"/>
      <c r="BN54" s="28"/>
      <c r="BO54" s="28"/>
      <c r="BP54" s="28"/>
      <c r="BQ54" s="28"/>
      <c r="BR54" s="28"/>
      <c r="BS54" s="29"/>
      <c r="BT54" s="29"/>
      <c r="BU54" s="29"/>
      <c r="BV54" s="29"/>
      <c r="BW54" s="29"/>
      <c r="BX54" s="29"/>
      <c r="BY54" s="28"/>
      <c r="BZ54" s="20"/>
    </row>
    <row r="55" spans="1:88" ht="141.75" x14ac:dyDescent="0.25">
      <c r="A55" s="28"/>
      <c r="B55" s="71" t="s">
        <v>498</v>
      </c>
      <c r="C55" s="8" t="s">
        <v>53</v>
      </c>
      <c r="D55" s="11" t="s">
        <v>227</v>
      </c>
      <c r="E55" s="11" t="s">
        <v>299</v>
      </c>
      <c r="F55" s="15" t="str">
        <f t="shared" si="4"/>
        <v>ссылка</v>
      </c>
      <c r="G55" s="14">
        <v>2312212389</v>
      </c>
      <c r="H55" s="11" t="s">
        <v>226</v>
      </c>
      <c r="I55" s="21" t="s">
        <v>132</v>
      </c>
      <c r="J55" s="8" t="s">
        <v>18</v>
      </c>
      <c r="K55" s="26">
        <v>44294</v>
      </c>
      <c r="L55" s="8" t="s">
        <v>498</v>
      </c>
      <c r="M55" s="8" t="s">
        <v>21</v>
      </c>
      <c r="N55" s="8" t="s">
        <v>360</v>
      </c>
      <c r="O55" s="6" t="s">
        <v>228</v>
      </c>
      <c r="P55" s="19">
        <v>44385</v>
      </c>
      <c r="Q55" s="20" t="s">
        <v>45</v>
      </c>
      <c r="R55" s="7">
        <v>0</v>
      </c>
      <c r="S55" s="6" t="s">
        <v>494</v>
      </c>
      <c r="T55" s="19">
        <v>44995</v>
      </c>
      <c r="U55" s="34" t="s">
        <v>46</v>
      </c>
      <c r="V55" s="7">
        <v>157971</v>
      </c>
      <c r="W55" s="19"/>
      <c r="X55" s="28"/>
      <c r="Y55" s="20"/>
      <c r="Z55" s="28"/>
      <c r="AA55" s="7"/>
      <c r="AB55" s="20"/>
      <c r="AC55" s="19"/>
      <c r="AD55" s="28"/>
      <c r="AE55" s="55"/>
      <c r="AF55" s="28"/>
      <c r="AG55" s="7"/>
      <c r="AH55" s="20"/>
      <c r="AI55" s="19"/>
      <c r="AJ55" s="28"/>
      <c r="AK55" s="20"/>
      <c r="AL55" s="28"/>
      <c r="AM55" s="7"/>
      <c r="AN55" s="20"/>
      <c r="AO55" s="19"/>
      <c r="AP55" s="28"/>
      <c r="AQ55" s="20"/>
      <c r="AR55" s="28"/>
      <c r="AS55" s="7"/>
      <c r="AT55" s="20"/>
      <c r="AU55" s="19"/>
      <c r="AV55" s="28"/>
      <c r="AW55" s="20"/>
      <c r="AX55" s="28"/>
      <c r="AY55" s="7"/>
      <c r="AZ55" s="20"/>
      <c r="BA55" s="28"/>
      <c r="BB55" s="28"/>
      <c r="BC55" s="20"/>
      <c r="BD55" s="28"/>
      <c r="BE55" s="31"/>
      <c r="BF55" s="20"/>
      <c r="BG55" s="28"/>
      <c r="BH55" s="28"/>
      <c r="BI55" s="20"/>
      <c r="BJ55" s="28"/>
      <c r="BK55" s="31"/>
      <c r="BL55" s="28"/>
      <c r="BM55" s="28"/>
      <c r="BN55" s="28"/>
      <c r="BO55" s="28"/>
      <c r="BP55" s="28"/>
      <c r="BQ55" s="28"/>
      <c r="BR55" s="28"/>
      <c r="BS55" s="29"/>
      <c r="BT55" s="29"/>
      <c r="BU55" s="29"/>
      <c r="BV55" s="29"/>
      <c r="BW55" s="29"/>
      <c r="BX55" s="29"/>
      <c r="BY55" s="28"/>
      <c r="BZ55" s="20"/>
    </row>
    <row r="56" spans="1:88" ht="111.75" customHeight="1" x14ac:dyDescent="0.25">
      <c r="A56" s="28"/>
      <c r="B56" s="71" t="s">
        <v>498</v>
      </c>
      <c r="C56" s="8" t="s">
        <v>53</v>
      </c>
      <c r="D56" s="11" t="s">
        <v>227</v>
      </c>
      <c r="E56" s="11" t="s">
        <v>299</v>
      </c>
      <c r="F56" s="15" t="str">
        <f t="shared" si="4"/>
        <v>ссылка</v>
      </c>
      <c r="G56" s="14">
        <v>2312212389</v>
      </c>
      <c r="H56" s="11" t="s">
        <v>226</v>
      </c>
      <c r="I56" s="21" t="s">
        <v>132</v>
      </c>
      <c r="J56" s="8" t="s">
        <v>18</v>
      </c>
      <c r="K56" s="26">
        <v>44294</v>
      </c>
      <c r="L56" s="8" t="s">
        <v>498</v>
      </c>
      <c r="M56" s="8" t="s">
        <v>21</v>
      </c>
      <c r="N56" s="8" t="s">
        <v>394</v>
      </c>
      <c r="O56" s="6" t="s">
        <v>229</v>
      </c>
      <c r="P56" s="19">
        <v>44385</v>
      </c>
      <c r="Q56" s="20" t="s">
        <v>45</v>
      </c>
      <c r="R56" s="7">
        <v>0</v>
      </c>
      <c r="S56" s="6" t="s">
        <v>495</v>
      </c>
      <c r="T56" s="19">
        <v>44995</v>
      </c>
      <c r="U56" s="34" t="s">
        <v>46</v>
      </c>
      <c r="V56" s="7">
        <v>48759</v>
      </c>
      <c r="W56" s="19"/>
      <c r="X56" s="28"/>
      <c r="Y56" s="20"/>
      <c r="Z56" s="28"/>
      <c r="AA56" s="7"/>
      <c r="AB56" s="20"/>
      <c r="AC56" s="19"/>
      <c r="AD56" s="28"/>
      <c r="AE56" s="55"/>
      <c r="AF56" s="28"/>
      <c r="AG56" s="7"/>
      <c r="AH56" s="20"/>
      <c r="AI56" s="19"/>
      <c r="AJ56" s="28"/>
      <c r="AK56" s="20"/>
      <c r="AL56" s="28"/>
      <c r="AM56" s="7"/>
      <c r="AN56" s="20"/>
      <c r="AO56" s="19"/>
      <c r="AP56" s="28"/>
      <c r="AQ56" s="20"/>
      <c r="AR56" s="28"/>
      <c r="AS56" s="7"/>
      <c r="AT56" s="20"/>
      <c r="AU56" s="19"/>
      <c r="AV56" s="28"/>
      <c r="AW56" s="20"/>
      <c r="AX56" s="28"/>
      <c r="AY56" s="7"/>
      <c r="AZ56" s="20"/>
      <c r="BA56" s="28"/>
      <c r="BB56" s="28"/>
      <c r="BC56" s="20"/>
      <c r="BD56" s="28"/>
      <c r="BE56" s="31"/>
      <c r="BF56" s="20"/>
      <c r="BG56" s="28"/>
      <c r="BH56" s="28"/>
      <c r="BI56" s="20"/>
      <c r="BJ56" s="28"/>
      <c r="BK56" s="31"/>
      <c r="BL56" s="28"/>
      <c r="BM56" s="28"/>
      <c r="BN56" s="28"/>
      <c r="BO56" s="28"/>
      <c r="BP56" s="28"/>
      <c r="BQ56" s="28"/>
      <c r="BR56" s="28"/>
      <c r="BS56" s="29"/>
      <c r="BT56" s="29"/>
      <c r="BU56" s="29"/>
      <c r="BV56" s="29"/>
      <c r="BW56" s="29"/>
      <c r="BX56" s="29"/>
      <c r="BY56" s="28"/>
      <c r="BZ56" s="20"/>
    </row>
    <row r="57" spans="1:88" s="39" customFormat="1" ht="78.75" x14ac:dyDescent="0.25">
      <c r="A57" s="28"/>
      <c r="B57" s="71" t="s">
        <v>498</v>
      </c>
      <c r="C57" s="8" t="s">
        <v>123</v>
      </c>
      <c r="D57" s="11" t="s">
        <v>231</v>
      </c>
      <c r="E57" s="11" t="s">
        <v>300</v>
      </c>
      <c r="F57" s="15" t="str">
        <f t="shared" si="4"/>
        <v>ссылка</v>
      </c>
      <c r="G57" s="14">
        <v>230802377944</v>
      </c>
      <c r="H57" s="37" t="s">
        <v>230</v>
      </c>
      <c r="I57" s="37" t="s">
        <v>132</v>
      </c>
      <c r="J57" s="8" t="s">
        <v>108</v>
      </c>
      <c r="K57" s="26">
        <v>44291</v>
      </c>
      <c r="L57" s="8" t="s">
        <v>90</v>
      </c>
      <c r="M57" s="8" t="s">
        <v>91</v>
      </c>
      <c r="N57" s="8" t="s">
        <v>355</v>
      </c>
      <c r="O57" s="6" t="s">
        <v>232</v>
      </c>
      <c r="P57" s="19"/>
      <c r="Q57" s="20"/>
      <c r="R57" s="7"/>
      <c r="S57" s="6" t="s">
        <v>233</v>
      </c>
      <c r="T57" s="19">
        <v>44391</v>
      </c>
      <c r="U57" s="34" t="s">
        <v>186</v>
      </c>
      <c r="V57" s="7">
        <v>60000</v>
      </c>
      <c r="W57" s="19">
        <v>44802</v>
      </c>
      <c r="X57" s="28" t="s">
        <v>26</v>
      </c>
      <c r="Y57" s="20" t="s">
        <v>27</v>
      </c>
      <c r="Z57" s="28" t="s">
        <v>153</v>
      </c>
      <c r="AA57" s="7">
        <v>0</v>
      </c>
      <c r="AB57" s="20" t="s">
        <v>35</v>
      </c>
      <c r="AC57" s="19">
        <v>44853</v>
      </c>
      <c r="AD57" s="28" t="s">
        <v>26</v>
      </c>
      <c r="AE57" s="56" t="s">
        <v>32</v>
      </c>
      <c r="AF57" s="28" t="s">
        <v>29</v>
      </c>
      <c r="AG57" s="7">
        <v>0</v>
      </c>
      <c r="AH57" s="20" t="s">
        <v>34</v>
      </c>
      <c r="AI57" s="19" t="s">
        <v>488</v>
      </c>
      <c r="AJ57" s="28" t="s">
        <v>37</v>
      </c>
      <c r="AK57" s="20" t="s">
        <v>38</v>
      </c>
      <c r="AL57" s="28" t="s">
        <v>136</v>
      </c>
      <c r="AM57" s="7"/>
      <c r="AN57" s="20" t="s">
        <v>328</v>
      </c>
      <c r="AO57" s="19"/>
      <c r="AP57" s="28"/>
      <c r="AQ57" s="20"/>
      <c r="AR57" s="28"/>
      <c r="AS57" s="7"/>
      <c r="AT57" s="20"/>
      <c r="AU57" s="19"/>
      <c r="AV57" s="28"/>
      <c r="AW57" s="20"/>
      <c r="AX57" s="28"/>
      <c r="AY57" s="7"/>
      <c r="AZ57" s="20"/>
      <c r="BA57" s="28"/>
      <c r="BB57" s="28"/>
      <c r="BC57" s="20"/>
      <c r="BD57" s="28"/>
      <c r="BE57" s="31"/>
      <c r="BF57" s="20"/>
      <c r="BG57" s="28"/>
      <c r="BH57" s="28"/>
      <c r="BI57" s="20"/>
      <c r="BJ57" s="28"/>
      <c r="BK57" s="31"/>
      <c r="BL57" s="28"/>
      <c r="BM57" s="28"/>
      <c r="BN57" s="28"/>
      <c r="BO57" s="28"/>
      <c r="BP57" s="28"/>
      <c r="BQ57" s="28"/>
      <c r="BR57" s="28"/>
      <c r="BS57" s="29"/>
      <c r="BT57" s="29"/>
      <c r="BU57" s="29"/>
      <c r="BV57" s="29"/>
      <c r="BW57" s="29"/>
      <c r="BX57" s="29"/>
      <c r="BY57" s="28"/>
      <c r="BZ57" s="20"/>
      <c r="CA57" s="30"/>
      <c r="CB57" s="30"/>
      <c r="CC57" s="30"/>
      <c r="CD57" s="30"/>
      <c r="CE57" s="30"/>
      <c r="CF57" s="30"/>
      <c r="CG57" s="30"/>
      <c r="CH57" s="30"/>
      <c r="CI57" s="30"/>
      <c r="CJ57" s="30"/>
    </row>
    <row r="58" spans="1:88" s="39" customFormat="1" ht="94.5" x14ac:dyDescent="0.25">
      <c r="A58" s="28"/>
      <c r="B58" s="71" t="s">
        <v>498</v>
      </c>
      <c r="C58" s="8" t="s">
        <v>123</v>
      </c>
      <c r="D58" s="11" t="s">
        <v>258</v>
      </c>
      <c r="E58" s="11" t="s">
        <v>302</v>
      </c>
      <c r="F58" s="15" t="str">
        <f t="shared" si="4"/>
        <v>ссылка</v>
      </c>
      <c r="G58" s="14">
        <v>231001833700</v>
      </c>
      <c r="H58" s="37" t="s">
        <v>257</v>
      </c>
      <c r="I58" s="37" t="s">
        <v>132</v>
      </c>
      <c r="J58" s="8" t="s">
        <v>108</v>
      </c>
      <c r="K58" s="26">
        <v>44431</v>
      </c>
      <c r="L58" s="8" t="s">
        <v>498</v>
      </c>
      <c r="M58" s="8" t="s">
        <v>91</v>
      </c>
      <c r="N58" s="8" t="s">
        <v>355</v>
      </c>
      <c r="O58" s="6" t="s">
        <v>591</v>
      </c>
      <c r="P58" s="19"/>
      <c r="Q58" s="20"/>
      <c r="R58" s="7"/>
      <c r="S58" s="6" t="s">
        <v>270</v>
      </c>
      <c r="T58" s="19">
        <v>44537</v>
      </c>
      <c r="U58" s="34" t="s">
        <v>46</v>
      </c>
      <c r="V58" s="7">
        <v>21500</v>
      </c>
      <c r="W58" s="19">
        <v>44607</v>
      </c>
      <c r="X58" s="28" t="s">
        <v>26</v>
      </c>
      <c r="Y58" s="20" t="s">
        <v>27</v>
      </c>
      <c r="Z58" s="28" t="s">
        <v>153</v>
      </c>
      <c r="AA58" s="7">
        <v>0</v>
      </c>
      <c r="AB58" s="20" t="s">
        <v>35</v>
      </c>
      <c r="AC58" s="19">
        <v>44648</v>
      </c>
      <c r="AD58" s="28" t="s">
        <v>26</v>
      </c>
      <c r="AE58" s="56" t="s">
        <v>32</v>
      </c>
      <c r="AF58" s="28" t="s">
        <v>153</v>
      </c>
      <c r="AG58" s="7">
        <v>0</v>
      </c>
      <c r="AH58" s="20" t="s">
        <v>34</v>
      </c>
      <c r="AI58" s="19" t="s">
        <v>345</v>
      </c>
      <c r="AJ58" s="28" t="s">
        <v>37</v>
      </c>
      <c r="AK58" s="20" t="s">
        <v>38</v>
      </c>
      <c r="AL58" s="28" t="s">
        <v>29</v>
      </c>
      <c r="AM58" s="7">
        <v>0</v>
      </c>
      <c r="AN58" s="20" t="s">
        <v>39</v>
      </c>
      <c r="AO58" s="19" t="s">
        <v>410</v>
      </c>
      <c r="AP58" s="28" t="s">
        <v>37</v>
      </c>
      <c r="AQ58" s="20" t="s">
        <v>57</v>
      </c>
      <c r="AR58" s="28" t="s">
        <v>153</v>
      </c>
      <c r="AS58" s="7">
        <v>0</v>
      </c>
      <c r="AT58" s="20" t="s">
        <v>62</v>
      </c>
      <c r="AU58" s="19" t="s">
        <v>482</v>
      </c>
      <c r="AV58" s="28" t="s">
        <v>37</v>
      </c>
      <c r="AW58" s="20" t="s">
        <v>69</v>
      </c>
      <c r="AX58" s="28" t="s">
        <v>29</v>
      </c>
      <c r="AY58" s="7">
        <v>0</v>
      </c>
      <c r="AZ58" s="20" t="s">
        <v>70</v>
      </c>
      <c r="BA58" s="28"/>
      <c r="BB58" s="28"/>
      <c r="BC58" s="20"/>
      <c r="BD58" s="28"/>
      <c r="BE58" s="31"/>
      <c r="BF58" s="20"/>
      <c r="BG58" s="28"/>
      <c r="BH58" s="28"/>
      <c r="BI58" s="20"/>
      <c r="BJ58" s="28"/>
      <c r="BK58" s="31"/>
      <c r="BL58" s="28"/>
      <c r="BM58" s="28"/>
      <c r="BN58" s="28"/>
      <c r="BO58" s="28"/>
      <c r="BP58" s="28"/>
      <c r="BQ58" s="28"/>
      <c r="BR58" s="28"/>
      <c r="BS58" s="29"/>
      <c r="BT58" s="29"/>
      <c r="BU58" s="29"/>
      <c r="BV58" s="29"/>
      <c r="BW58" s="29"/>
      <c r="BX58" s="29"/>
      <c r="BY58" s="28"/>
      <c r="BZ58" s="20"/>
      <c r="CA58" s="30"/>
      <c r="CB58" s="30"/>
      <c r="CC58" s="30"/>
      <c r="CD58" s="30"/>
      <c r="CE58" s="30"/>
      <c r="CF58" s="30"/>
      <c r="CG58" s="30"/>
      <c r="CH58" s="30"/>
      <c r="CI58" s="30"/>
      <c r="CJ58" s="30"/>
    </row>
    <row r="59" spans="1:88" ht="90.75" customHeight="1" x14ac:dyDescent="0.25">
      <c r="A59" s="28"/>
      <c r="B59" s="71" t="s">
        <v>498</v>
      </c>
      <c r="C59" s="8" t="s">
        <v>58</v>
      </c>
      <c r="D59" s="11" t="s">
        <v>264</v>
      </c>
      <c r="E59" s="11" t="s">
        <v>303</v>
      </c>
      <c r="F59" s="15" t="str">
        <f t="shared" si="4"/>
        <v>ссылка</v>
      </c>
      <c r="G59" s="14">
        <v>2309029841</v>
      </c>
      <c r="H59" s="11" t="s">
        <v>263</v>
      </c>
      <c r="I59" s="21" t="s">
        <v>132</v>
      </c>
      <c r="J59" s="8" t="s">
        <v>18</v>
      </c>
      <c r="K59" s="26">
        <v>44473</v>
      </c>
      <c r="L59" s="8" t="s">
        <v>498</v>
      </c>
      <c r="M59" s="8" t="s">
        <v>20</v>
      </c>
      <c r="N59" s="8"/>
      <c r="O59" s="6" t="s">
        <v>265</v>
      </c>
      <c r="P59" s="19">
        <v>44551</v>
      </c>
      <c r="Q59" s="20" t="s">
        <v>45</v>
      </c>
      <c r="R59" s="7">
        <v>0</v>
      </c>
      <c r="S59" s="6" t="s">
        <v>362</v>
      </c>
      <c r="T59" s="19">
        <v>44624</v>
      </c>
      <c r="U59" s="34" t="s">
        <v>46</v>
      </c>
      <c r="V59" s="7">
        <v>7214.2</v>
      </c>
      <c r="W59" s="19"/>
      <c r="X59" s="28"/>
      <c r="Y59" s="20"/>
      <c r="Z59" s="28"/>
      <c r="AA59" s="7"/>
      <c r="AB59" s="20"/>
      <c r="AC59" s="19"/>
      <c r="AD59" s="28"/>
      <c r="AE59" s="55"/>
      <c r="AF59" s="28"/>
      <c r="AG59" s="7"/>
      <c r="AH59" s="20"/>
      <c r="AI59" s="19"/>
      <c r="AJ59" s="28"/>
      <c r="AK59" s="20"/>
      <c r="AL59" s="28"/>
      <c r="AM59" s="7"/>
      <c r="AN59" s="20"/>
      <c r="AO59" s="19"/>
      <c r="AP59" s="28"/>
      <c r="AQ59" s="20"/>
      <c r="AR59" s="28"/>
      <c r="AS59" s="7"/>
      <c r="AT59" s="20"/>
      <c r="AU59" s="19"/>
      <c r="AV59" s="28"/>
      <c r="AW59" s="20"/>
      <c r="AX59" s="28"/>
      <c r="AY59" s="7"/>
      <c r="AZ59" s="20"/>
      <c r="BA59" s="28"/>
      <c r="BB59" s="28"/>
      <c r="BC59" s="20"/>
      <c r="BD59" s="28"/>
      <c r="BE59" s="31"/>
      <c r="BF59" s="20"/>
      <c r="BG59" s="28"/>
      <c r="BH59" s="28"/>
      <c r="BI59" s="20"/>
      <c r="BJ59" s="28"/>
      <c r="BK59" s="31"/>
      <c r="BL59" s="28"/>
      <c r="BM59" s="28"/>
      <c r="BN59" s="28"/>
      <c r="BO59" s="28"/>
      <c r="BP59" s="28"/>
      <c r="BQ59" s="28"/>
      <c r="BR59" s="28"/>
      <c r="BS59" s="29"/>
      <c r="BT59" s="29"/>
      <c r="BU59" s="29"/>
      <c r="BV59" s="29"/>
      <c r="BW59" s="29"/>
      <c r="BX59" s="29"/>
      <c r="BY59" s="28"/>
      <c r="BZ59" s="20"/>
    </row>
    <row r="60" spans="1:88" ht="87" customHeight="1" x14ac:dyDescent="0.25">
      <c r="A60" s="28"/>
      <c r="B60" s="71" t="s">
        <v>498</v>
      </c>
      <c r="C60" s="8" t="s">
        <v>58</v>
      </c>
      <c r="D60" s="11" t="s">
        <v>264</v>
      </c>
      <c r="E60" s="11" t="s">
        <v>303</v>
      </c>
      <c r="F60" s="15" t="str">
        <f t="shared" ref="F60:F83" si="5">IF(E60&lt;&gt;"",HYPERLINK("http://kad.arbitr.ru/Card?number="&amp;IF(MID(E60,SEARCH("/",E60)+1,2)&lt;&gt;"20",MID(E60,1,SEARCH("/",E60))&amp;"20"&amp;MID(E60,SEARCH("/",E60)+1,2),E60),"ссылка"),"")</f>
        <v>ссылка</v>
      </c>
      <c r="G60" s="14">
        <v>2309029841</v>
      </c>
      <c r="H60" s="11" t="s">
        <v>263</v>
      </c>
      <c r="I60" s="21" t="s">
        <v>132</v>
      </c>
      <c r="J60" s="8" t="s">
        <v>18</v>
      </c>
      <c r="K60" s="26">
        <v>44473</v>
      </c>
      <c r="L60" s="8" t="s">
        <v>498</v>
      </c>
      <c r="M60" s="8" t="s">
        <v>20</v>
      </c>
      <c r="N60" s="8"/>
      <c r="O60" s="6" t="s">
        <v>266</v>
      </c>
      <c r="P60" s="19">
        <v>44551</v>
      </c>
      <c r="Q60" s="20" t="s">
        <v>45</v>
      </c>
      <c r="R60" s="7">
        <v>0</v>
      </c>
      <c r="S60" s="6" t="s">
        <v>363</v>
      </c>
      <c r="T60" s="19">
        <v>44624</v>
      </c>
      <c r="U60" s="34" t="s">
        <v>46</v>
      </c>
      <c r="V60" s="7">
        <v>13908.9</v>
      </c>
      <c r="W60" s="19"/>
      <c r="X60" s="28"/>
      <c r="Y60" s="20"/>
      <c r="Z60" s="28"/>
      <c r="AA60" s="7"/>
      <c r="AB60" s="20"/>
      <c r="AC60" s="19"/>
      <c r="AD60" s="28"/>
      <c r="AE60" s="55"/>
      <c r="AF60" s="28"/>
      <c r="AG60" s="7"/>
      <c r="AH60" s="20"/>
      <c r="AI60" s="19"/>
      <c r="AJ60" s="28"/>
      <c r="AK60" s="20"/>
      <c r="AL60" s="28"/>
      <c r="AM60" s="7"/>
      <c r="AN60" s="20"/>
      <c r="AO60" s="19"/>
      <c r="AP60" s="28"/>
      <c r="AQ60" s="20"/>
      <c r="AR60" s="28"/>
      <c r="AS60" s="7"/>
      <c r="AT60" s="20"/>
      <c r="AU60" s="19"/>
      <c r="AV60" s="28"/>
      <c r="AW60" s="20"/>
      <c r="AX60" s="28"/>
      <c r="AY60" s="7"/>
      <c r="AZ60" s="20"/>
      <c r="BA60" s="28"/>
      <c r="BB60" s="28"/>
      <c r="BC60" s="20"/>
      <c r="BD60" s="28"/>
      <c r="BE60" s="31"/>
      <c r="BF60" s="20"/>
      <c r="BG60" s="28"/>
      <c r="BH60" s="28"/>
      <c r="BI60" s="20"/>
      <c r="BJ60" s="28"/>
      <c r="BK60" s="31"/>
      <c r="BL60" s="28"/>
      <c r="BM60" s="28"/>
      <c r="BN60" s="28"/>
      <c r="BO60" s="28"/>
      <c r="BP60" s="28"/>
      <c r="BQ60" s="28"/>
      <c r="BR60" s="28"/>
      <c r="BS60" s="29"/>
      <c r="BT60" s="29"/>
      <c r="BU60" s="29"/>
      <c r="BV60" s="29"/>
      <c r="BW60" s="29"/>
      <c r="BX60" s="29"/>
      <c r="BY60" s="28"/>
      <c r="BZ60" s="20"/>
    </row>
    <row r="61" spans="1:88" ht="88.5" customHeight="1" x14ac:dyDescent="0.25">
      <c r="A61" s="28"/>
      <c r="B61" s="71" t="s">
        <v>498</v>
      </c>
      <c r="C61" s="8" t="s">
        <v>58</v>
      </c>
      <c r="D61" s="11" t="s">
        <v>264</v>
      </c>
      <c r="E61" s="11" t="s">
        <v>303</v>
      </c>
      <c r="F61" s="15" t="str">
        <f t="shared" si="5"/>
        <v>ссылка</v>
      </c>
      <c r="G61" s="14">
        <v>2309029841</v>
      </c>
      <c r="H61" s="11" t="s">
        <v>263</v>
      </c>
      <c r="I61" s="21" t="s">
        <v>132</v>
      </c>
      <c r="J61" s="8" t="s">
        <v>18</v>
      </c>
      <c r="K61" s="26">
        <v>44473</v>
      </c>
      <c r="L61" s="8" t="s">
        <v>498</v>
      </c>
      <c r="M61" s="8" t="s">
        <v>20</v>
      </c>
      <c r="N61" s="8"/>
      <c r="O61" s="6" t="s">
        <v>267</v>
      </c>
      <c r="P61" s="19">
        <v>44551</v>
      </c>
      <c r="Q61" s="20" t="s">
        <v>45</v>
      </c>
      <c r="R61" s="7">
        <v>0</v>
      </c>
      <c r="S61" s="6"/>
      <c r="T61" s="19"/>
      <c r="U61" s="34"/>
      <c r="V61" s="7"/>
      <c r="W61" s="19"/>
      <c r="X61" s="28"/>
      <c r="Y61" s="20"/>
      <c r="Z61" s="28"/>
      <c r="AA61" s="7"/>
      <c r="AB61" s="20"/>
      <c r="AC61" s="19"/>
      <c r="AD61" s="28"/>
      <c r="AE61" s="55"/>
      <c r="AF61" s="28"/>
      <c r="AG61" s="7"/>
      <c r="AH61" s="20"/>
      <c r="AI61" s="19"/>
      <c r="AJ61" s="28"/>
      <c r="AK61" s="20"/>
      <c r="AL61" s="28"/>
      <c r="AM61" s="7"/>
      <c r="AN61" s="20"/>
      <c r="AO61" s="19"/>
      <c r="AP61" s="28"/>
      <c r="AQ61" s="20"/>
      <c r="AR61" s="28"/>
      <c r="AS61" s="7"/>
      <c r="AT61" s="20"/>
      <c r="AU61" s="19"/>
      <c r="AV61" s="28"/>
      <c r="AW61" s="20"/>
      <c r="AX61" s="28"/>
      <c r="AY61" s="7"/>
      <c r="AZ61" s="20"/>
      <c r="BA61" s="28"/>
      <c r="BB61" s="28"/>
      <c r="BC61" s="20"/>
      <c r="BD61" s="28"/>
      <c r="BE61" s="31"/>
      <c r="BF61" s="20"/>
      <c r="BG61" s="28"/>
      <c r="BH61" s="28"/>
      <c r="BI61" s="20"/>
      <c r="BJ61" s="28"/>
      <c r="BK61" s="31"/>
      <c r="BL61" s="28"/>
      <c r="BM61" s="28"/>
      <c r="BN61" s="28"/>
      <c r="BO61" s="28"/>
      <c r="BP61" s="28"/>
      <c r="BQ61" s="28"/>
      <c r="BR61" s="28"/>
      <c r="BS61" s="29"/>
      <c r="BT61" s="29"/>
      <c r="BU61" s="29"/>
      <c r="BV61" s="29"/>
      <c r="BW61" s="29"/>
      <c r="BX61" s="29"/>
      <c r="BY61" s="28"/>
      <c r="BZ61" s="20"/>
    </row>
    <row r="62" spans="1:88" ht="73.5" customHeight="1" x14ac:dyDescent="0.25">
      <c r="A62" s="28"/>
      <c r="B62" s="71" t="s">
        <v>498</v>
      </c>
      <c r="C62" s="8" t="s">
        <v>58</v>
      </c>
      <c r="D62" s="11" t="s">
        <v>264</v>
      </c>
      <c r="E62" s="11" t="s">
        <v>303</v>
      </c>
      <c r="F62" s="15" t="str">
        <f t="shared" si="5"/>
        <v>ссылка</v>
      </c>
      <c r="G62" s="14">
        <v>2309029841</v>
      </c>
      <c r="H62" s="11" t="s">
        <v>263</v>
      </c>
      <c r="I62" s="21" t="s">
        <v>132</v>
      </c>
      <c r="J62" s="8" t="s">
        <v>18</v>
      </c>
      <c r="K62" s="26">
        <v>44473</v>
      </c>
      <c r="L62" s="8" t="s">
        <v>498</v>
      </c>
      <c r="M62" s="8" t="s">
        <v>21</v>
      </c>
      <c r="N62" s="8"/>
      <c r="O62" s="6" t="s">
        <v>271</v>
      </c>
      <c r="P62" s="19">
        <v>44586</v>
      </c>
      <c r="Q62" s="20" t="s">
        <v>45</v>
      </c>
      <c r="R62" s="7">
        <v>0</v>
      </c>
      <c r="S62" s="6"/>
      <c r="T62" s="19"/>
      <c r="U62" s="34"/>
      <c r="V62" s="7"/>
      <c r="W62" s="19"/>
      <c r="X62" s="28"/>
      <c r="Y62" s="20"/>
      <c r="Z62" s="28"/>
      <c r="AA62" s="7"/>
      <c r="AB62" s="20"/>
      <c r="AC62" s="19"/>
      <c r="AD62" s="28"/>
      <c r="AE62" s="55"/>
      <c r="AF62" s="28"/>
      <c r="AG62" s="7"/>
      <c r="AH62" s="20"/>
      <c r="AI62" s="19"/>
      <c r="AJ62" s="28"/>
      <c r="AK62" s="20"/>
      <c r="AL62" s="28"/>
      <c r="AM62" s="7"/>
      <c r="AN62" s="20"/>
      <c r="AO62" s="19"/>
      <c r="AP62" s="28"/>
      <c r="AQ62" s="20"/>
      <c r="AR62" s="28"/>
      <c r="AS62" s="7"/>
      <c r="AT62" s="20"/>
      <c r="AU62" s="19"/>
      <c r="AV62" s="28"/>
      <c r="AW62" s="20"/>
      <c r="AX62" s="28"/>
      <c r="AY62" s="7"/>
      <c r="AZ62" s="20"/>
      <c r="BA62" s="28"/>
      <c r="BB62" s="28"/>
      <c r="BC62" s="20"/>
      <c r="BD62" s="28"/>
      <c r="BE62" s="31"/>
      <c r="BF62" s="20"/>
      <c r="BG62" s="28"/>
      <c r="BH62" s="28"/>
      <c r="BI62" s="20"/>
      <c r="BJ62" s="28"/>
      <c r="BK62" s="31"/>
      <c r="BL62" s="28"/>
      <c r="BM62" s="28"/>
      <c r="BN62" s="28"/>
      <c r="BO62" s="28"/>
      <c r="BP62" s="28"/>
      <c r="BQ62" s="28"/>
      <c r="BR62" s="28"/>
      <c r="BS62" s="29"/>
      <c r="BT62" s="29"/>
      <c r="BU62" s="29"/>
      <c r="BV62" s="29"/>
      <c r="BW62" s="29"/>
      <c r="BX62" s="29"/>
      <c r="BY62" s="28"/>
      <c r="BZ62" s="20"/>
    </row>
    <row r="63" spans="1:88" ht="95.25" customHeight="1" x14ac:dyDescent="0.25">
      <c r="A63" s="28"/>
      <c r="B63" s="71" t="s">
        <v>498</v>
      </c>
      <c r="C63" s="8" t="s">
        <v>58</v>
      </c>
      <c r="D63" s="11" t="s">
        <v>264</v>
      </c>
      <c r="E63" s="11" t="s">
        <v>303</v>
      </c>
      <c r="F63" s="15" t="str">
        <f t="shared" si="5"/>
        <v>ссылка</v>
      </c>
      <c r="G63" s="14">
        <v>2309029841</v>
      </c>
      <c r="H63" s="11" t="s">
        <v>263</v>
      </c>
      <c r="I63" s="21" t="s">
        <v>132</v>
      </c>
      <c r="J63" s="8" t="s">
        <v>18</v>
      </c>
      <c r="K63" s="26">
        <v>44473</v>
      </c>
      <c r="L63" s="8" t="s">
        <v>498</v>
      </c>
      <c r="M63" s="8" t="s">
        <v>91</v>
      </c>
      <c r="N63" s="8"/>
      <c r="O63" s="6" t="s">
        <v>368</v>
      </c>
      <c r="P63" s="19">
        <v>44586</v>
      </c>
      <c r="Q63" s="20" t="s">
        <v>45</v>
      </c>
      <c r="R63" s="7">
        <v>0</v>
      </c>
      <c r="S63" s="6" t="s">
        <v>368</v>
      </c>
      <c r="T63" s="19">
        <v>44557</v>
      </c>
      <c r="U63" s="34" t="s">
        <v>46</v>
      </c>
      <c r="V63" s="7">
        <v>211390.2</v>
      </c>
      <c r="W63" s="19"/>
      <c r="X63" s="28"/>
      <c r="Y63" s="20"/>
      <c r="Z63" s="28"/>
      <c r="AA63" s="7"/>
      <c r="AB63" s="20"/>
      <c r="AC63" s="19"/>
      <c r="AD63" s="28"/>
      <c r="AE63" s="55"/>
      <c r="AF63" s="28"/>
      <c r="AG63" s="7"/>
      <c r="AH63" s="20"/>
      <c r="AI63" s="19"/>
      <c r="AJ63" s="28"/>
      <c r="AK63" s="20"/>
      <c r="AL63" s="28"/>
      <c r="AM63" s="7"/>
      <c r="AN63" s="20"/>
      <c r="AO63" s="19"/>
      <c r="AP63" s="28"/>
      <c r="AQ63" s="20"/>
      <c r="AR63" s="28"/>
      <c r="AS63" s="7"/>
      <c r="AT63" s="20"/>
      <c r="AU63" s="19"/>
      <c r="AV63" s="28"/>
      <c r="AW63" s="20"/>
      <c r="AX63" s="28"/>
      <c r="AY63" s="7"/>
      <c r="AZ63" s="20"/>
      <c r="BA63" s="28"/>
      <c r="BB63" s="28"/>
      <c r="BC63" s="20"/>
      <c r="BD63" s="28"/>
      <c r="BE63" s="31"/>
      <c r="BF63" s="20"/>
      <c r="BG63" s="28"/>
      <c r="BH63" s="28"/>
      <c r="BI63" s="20"/>
      <c r="BJ63" s="28"/>
      <c r="BK63" s="31"/>
      <c r="BL63" s="28"/>
      <c r="BM63" s="28"/>
      <c r="BN63" s="28"/>
      <c r="BO63" s="28"/>
      <c r="BP63" s="28"/>
      <c r="BQ63" s="28"/>
      <c r="BR63" s="28"/>
      <c r="BS63" s="29"/>
      <c r="BT63" s="29"/>
      <c r="BU63" s="29"/>
      <c r="BV63" s="29"/>
      <c r="BW63" s="29"/>
      <c r="BX63" s="29"/>
      <c r="BY63" s="28"/>
      <c r="BZ63" s="20"/>
    </row>
    <row r="64" spans="1:88" ht="114.75" customHeight="1" x14ac:dyDescent="0.25">
      <c r="A64" s="28"/>
      <c r="B64" s="71" t="s">
        <v>498</v>
      </c>
      <c r="C64" s="8" t="s">
        <v>58</v>
      </c>
      <c r="D64" s="11" t="s">
        <v>264</v>
      </c>
      <c r="E64" s="11" t="s">
        <v>303</v>
      </c>
      <c r="F64" s="15" t="str">
        <f t="shared" si="5"/>
        <v>ссылка</v>
      </c>
      <c r="G64" s="14">
        <v>2309029841</v>
      </c>
      <c r="H64" s="11" t="s">
        <v>263</v>
      </c>
      <c r="I64" s="21" t="s">
        <v>132</v>
      </c>
      <c r="J64" s="8" t="s">
        <v>18</v>
      </c>
      <c r="K64" s="26">
        <v>44473</v>
      </c>
      <c r="L64" s="8" t="s">
        <v>498</v>
      </c>
      <c r="M64" s="8" t="s">
        <v>91</v>
      </c>
      <c r="N64" s="8"/>
      <c r="O64" s="6" t="s">
        <v>369</v>
      </c>
      <c r="P64" s="19">
        <v>44586</v>
      </c>
      <c r="Q64" s="20" t="s">
        <v>45</v>
      </c>
      <c r="R64" s="7">
        <v>0</v>
      </c>
      <c r="S64" s="6" t="s">
        <v>369</v>
      </c>
      <c r="T64" s="19">
        <v>44557</v>
      </c>
      <c r="U64" s="34" t="s">
        <v>46</v>
      </c>
      <c r="V64" s="7">
        <v>10817.3</v>
      </c>
      <c r="W64" s="19"/>
      <c r="X64" s="28"/>
      <c r="Y64" s="20"/>
      <c r="Z64" s="28"/>
      <c r="AA64" s="7"/>
      <c r="AB64" s="20"/>
      <c r="AC64" s="19"/>
      <c r="AD64" s="28"/>
      <c r="AE64" s="55"/>
      <c r="AF64" s="28"/>
      <c r="AG64" s="7"/>
      <c r="AH64" s="20"/>
      <c r="AI64" s="19"/>
      <c r="AJ64" s="28"/>
      <c r="AK64" s="20"/>
      <c r="AL64" s="28"/>
      <c r="AM64" s="7"/>
      <c r="AN64" s="20"/>
      <c r="AO64" s="19"/>
      <c r="AP64" s="28"/>
      <c r="AQ64" s="20"/>
      <c r="AR64" s="28"/>
      <c r="AS64" s="7"/>
      <c r="AT64" s="20"/>
      <c r="AU64" s="19"/>
      <c r="AV64" s="28"/>
      <c r="AW64" s="20"/>
      <c r="AX64" s="28"/>
      <c r="AY64" s="7"/>
      <c r="AZ64" s="20"/>
      <c r="BA64" s="28"/>
      <c r="BB64" s="28"/>
      <c r="BC64" s="20"/>
      <c r="BD64" s="28"/>
      <c r="BE64" s="31"/>
      <c r="BF64" s="20"/>
      <c r="BG64" s="28"/>
      <c r="BH64" s="28"/>
      <c r="BI64" s="20"/>
      <c r="BJ64" s="28"/>
      <c r="BK64" s="31"/>
      <c r="BL64" s="28"/>
      <c r="BM64" s="28"/>
      <c r="BN64" s="28"/>
      <c r="BO64" s="28"/>
      <c r="BP64" s="28"/>
      <c r="BQ64" s="28"/>
      <c r="BR64" s="28"/>
      <c r="BS64" s="29"/>
      <c r="BT64" s="29"/>
      <c r="BU64" s="29"/>
      <c r="BV64" s="29"/>
      <c r="BW64" s="29"/>
      <c r="BX64" s="29"/>
      <c r="BY64" s="28"/>
      <c r="BZ64" s="20"/>
    </row>
    <row r="65" spans="1:78" ht="132.75" customHeight="1" x14ac:dyDescent="0.25">
      <c r="A65" s="28"/>
      <c r="B65" s="71" t="s">
        <v>498</v>
      </c>
      <c r="C65" s="8" t="s">
        <v>58</v>
      </c>
      <c r="D65" s="11" t="s">
        <v>264</v>
      </c>
      <c r="E65" s="11" t="s">
        <v>303</v>
      </c>
      <c r="F65" s="15" t="str">
        <f t="shared" si="5"/>
        <v>ссылка</v>
      </c>
      <c r="G65" s="14">
        <v>2309029841</v>
      </c>
      <c r="H65" s="11" t="s">
        <v>263</v>
      </c>
      <c r="I65" s="21" t="s">
        <v>132</v>
      </c>
      <c r="J65" s="8" t="s">
        <v>18</v>
      </c>
      <c r="K65" s="26">
        <v>44473</v>
      </c>
      <c r="L65" s="8" t="s">
        <v>498</v>
      </c>
      <c r="M65" s="8" t="s">
        <v>20</v>
      </c>
      <c r="N65" s="8"/>
      <c r="O65" s="6" t="s">
        <v>370</v>
      </c>
      <c r="P65" s="19"/>
      <c r="Q65" s="20"/>
      <c r="R65" s="7"/>
      <c r="S65" s="6" t="s">
        <v>370</v>
      </c>
      <c r="T65" s="19">
        <v>44557</v>
      </c>
      <c r="U65" s="34" t="s">
        <v>46</v>
      </c>
      <c r="V65" s="7">
        <v>1714.8</v>
      </c>
      <c r="W65" s="19"/>
      <c r="X65" s="28"/>
      <c r="Y65" s="20"/>
      <c r="Z65" s="28"/>
      <c r="AA65" s="7"/>
      <c r="AB65" s="20"/>
      <c r="AC65" s="19"/>
      <c r="AD65" s="28"/>
      <c r="AE65" s="55"/>
      <c r="AF65" s="28"/>
      <c r="AG65" s="7"/>
      <c r="AH65" s="20"/>
      <c r="AI65" s="19"/>
      <c r="AJ65" s="28"/>
      <c r="AK65" s="20"/>
      <c r="AL65" s="28"/>
      <c r="AM65" s="7"/>
      <c r="AN65" s="20"/>
      <c r="AO65" s="19"/>
      <c r="AP65" s="28"/>
      <c r="AQ65" s="20"/>
      <c r="AR65" s="28"/>
      <c r="AS65" s="7"/>
      <c r="AT65" s="20"/>
      <c r="AU65" s="19"/>
      <c r="AV65" s="28"/>
      <c r="AW65" s="20"/>
      <c r="AX65" s="28"/>
      <c r="AY65" s="7"/>
      <c r="AZ65" s="20"/>
      <c r="BA65" s="28"/>
      <c r="BB65" s="28"/>
      <c r="BC65" s="20"/>
      <c r="BD65" s="28"/>
      <c r="BE65" s="31"/>
      <c r="BF65" s="20"/>
      <c r="BG65" s="28"/>
      <c r="BH65" s="28"/>
      <c r="BI65" s="20"/>
      <c r="BJ65" s="28"/>
      <c r="BK65" s="31"/>
      <c r="BL65" s="28"/>
      <c r="BM65" s="28"/>
      <c r="BN65" s="28"/>
      <c r="BO65" s="28"/>
      <c r="BP65" s="28"/>
      <c r="BQ65" s="28"/>
      <c r="BR65" s="28"/>
      <c r="BS65" s="29"/>
      <c r="BT65" s="29"/>
      <c r="BU65" s="29"/>
      <c r="BV65" s="29"/>
      <c r="BW65" s="29"/>
      <c r="BX65" s="29"/>
      <c r="BY65" s="28"/>
      <c r="BZ65" s="20"/>
    </row>
    <row r="66" spans="1:78" ht="141.75" x14ac:dyDescent="0.25">
      <c r="A66" s="28"/>
      <c r="B66" s="71" t="s">
        <v>498</v>
      </c>
      <c r="C66" s="8" t="s">
        <v>58</v>
      </c>
      <c r="D66" s="11" t="s">
        <v>264</v>
      </c>
      <c r="E66" s="11" t="s">
        <v>303</v>
      </c>
      <c r="F66" s="15" t="str">
        <f t="shared" si="5"/>
        <v>ссылка</v>
      </c>
      <c r="G66" s="14">
        <v>2309029841</v>
      </c>
      <c r="H66" s="11" t="s">
        <v>263</v>
      </c>
      <c r="I66" s="21" t="s">
        <v>132</v>
      </c>
      <c r="J66" s="8" t="s">
        <v>18</v>
      </c>
      <c r="K66" s="26">
        <v>44473</v>
      </c>
      <c r="L66" s="8" t="s">
        <v>498</v>
      </c>
      <c r="M66" s="8" t="s">
        <v>20</v>
      </c>
      <c r="N66" s="8"/>
      <c r="O66" s="6" t="s">
        <v>371</v>
      </c>
      <c r="P66" s="19"/>
      <c r="Q66" s="20"/>
      <c r="R66" s="7"/>
      <c r="S66" s="6" t="s">
        <v>371</v>
      </c>
      <c r="T66" s="19">
        <v>44557</v>
      </c>
      <c r="U66" s="34" t="s">
        <v>46</v>
      </c>
      <c r="V66" s="7">
        <v>1718.3</v>
      </c>
      <c r="W66" s="19"/>
      <c r="X66" s="28"/>
      <c r="Y66" s="20"/>
      <c r="Z66" s="28"/>
      <c r="AA66" s="7"/>
      <c r="AB66" s="20"/>
      <c r="AC66" s="19"/>
      <c r="AD66" s="28"/>
      <c r="AE66" s="55"/>
      <c r="AF66" s="28"/>
      <c r="AG66" s="7"/>
      <c r="AH66" s="20"/>
      <c r="AI66" s="19"/>
      <c r="AJ66" s="28"/>
      <c r="AK66" s="20"/>
      <c r="AL66" s="28"/>
      <c r="AM66" s="7"/>
      <c r="AN66" s="20"/>
      <c r="AO66" s="19"/>
      <c r="AP66" s="28"/>
      <c r="AQ66" s="20"/>
      <c r="AR66" s="28"/>
      <c r="AS66" s="7"/>
      <c r="AT66" s="20"/>
      <c r="AU66" s="19"/>
      <c r="AV66" s="28"/>
      <c r="AW66" s="20"/>
      <c r="AX66" s="28"/>
      <c r="AY66" s="7"/>
      <c r="AZ66" s="20"/>
      <c r="BA66" s="28"/>
      <c r="BB66" s="28"/>
      <c r="BC66" s="20"/>
      <c r="BD66" s="28"/>
      <c r="BE66" s="31"/>
      <c r="BF66" s="20"/>
      <c r="BG66" s="28"/>
      <c r="BH66" s="28"/>
      <c r="BI66" s="20"/>
      <c r="BJ66" s="28"/>
      <c r="BK66" s="31"/>
      <c r="BL66" s="28"/>
      <c r="BM66" s="28"/>
      <c r="BN66" s="28"/>
      <c r="BO66" s="28"/>
      <c r="BP66" s="28"/>
      <c r="BQ66" s="28"/>
      <c r="BR66" s="28"/>
      <c r="BS66" s="29"/>
      <c r="BT66" s="29"/>
      <c r="BU66" s="29"/>
      <c r="BV66" s="29"/>
      <c r="BW66" s="29"/>
      <c r="BX66" s="29"/>
      <c r="BY66" s="28"/>
      <c r="BZ66" s="20"/>
    </row>
    <row r="67" spans="1:78" ht="132.75" customHeight="1" x14ac:dyDescent="0.25">
      <c r="A67" s="28"/>
      <c r="B67" s="71" t="s">
        <v>498</v>
      </c>
      <c r="C67" s="8" t="s">
        <v>58</v>
      </c>
      <c r="D67" s="11" t="s">
        <v>264</v>
      </c>
      <c r="E67" s="11" t="s">
        <v>303</v>
      </c>
      <c r="F67" s="15" t="str">
        <f t="shared" si="5"/>
        <v>ссылка</v>
      </c>
      <c r="G67" s="14">
        <v>2309029841</v>
      </c>
      <c r="H67" s="11" t="s">
        <v>263</v>
      </c>
      <c r="I67" s="21" t="s">
        <v>132</v>
      </c>
      <c r="J67" s="8" t="s">
        <v>18</v>
      </c>
      <c r="K67" s="26">
        <v>44473</v>
      </c>
      <c r="L67" s="8" t="s">
        <v>498</v>
      </c>
      <c r="M67" s="8" t="s">
        <v>20</v>
      </c>
      <c r="N67" s="8"/>
      <c r="O67" s="6" t="s">
        <v>372</v>
      </c>
      <c r="P67" s="19"/>
      <c r="Q67" s="20"/>
      <c r="R67" s="7"/>
      <c r="S67" s="6" t="s">
        <v>372</v>
      </c>
      <c r="T67" s="19">
        <v>44557</v>
      </c>
      <c r="U67" s="34" t="s">
        <v>46</v>
      </c>
      <c r="V67" s="7">
        <v>664</v>
      </c>
      <c r="W67" s="19"/>
      <c r="X67" s="28"/>
      <c r="Y67" s="20"/>
      <c r="Z67" s="28"/>
      <c r="AA67" s="7"/>
      <c r="AB67" s="20"/>
      <c r="AC67" s="19"/>
      <c r="AD67" s="28"/>
      <c r="AE67" s="55"/>
      <c r="AF67" s="28"/>
      <c r="AG67" s="7"/>
      <c r="AH67" s="20"/>
      <c r="AI67" s="19"/>
      <c r="AJ67" s="28"/>
      <c r="AK67" s="20"/>
      <c r="AL67" s="28"/>
      <c r="AM67" s="7"/>
      <c r="AN67" s="20"/>
      <c r="AO67" s="19"/>
      <c r="AP67" s="28"/>
      <c r="AQ67" s="20"/>
      <c r="AR67" s="28"/>
      <c r="AS67" s="7"/>
      <c r="AT67" s="20"/>
      <c r="AU67" s="19"/>
      <c r="AV67" s="28"/>
      <c r="AW67" s="20"/>
      <c r="AX67" s="28"/>
      <c r="AY67" s="7"/>
      <c r="AZ67" s="20"/>
      <c r="BA67" s="28"/>
      <c r="BB67" s="28"/>
      <c r="BC67" s="20"/>
      <c r="BD67" s="28"/>
      <c r="BE67" s="31"/>
      <c r="BF67" s="20"/>
      <c r="BG67" s="28"/>
      <c r="BH67" s="28"/>
      <c r="BI67" s="20"/>
      <c r="BJ67" s="28"/>
      <c r="BK67" s="31"/>
      <c r="BL67" s="28"/>
      <c r="BM67" s="28"/>
      <c r="BN67" s="28"/>
      <c r="BO67" s="28"/>
      <c r="BP67" s="28"/>
      <c r="BQ67" s="28"/>
      <c r="BR67" s="28"/>
      <c r="BS67" s="29"/>
      <c r="BT67" s="29"/>
      <c r="BU67" s="29"/>
      <c r="BV67" s="29"/>
      <c r="BW67" s="29"/>
      <c r="BX67" s="29"/>
      <c r="BY67" s="28"/>
      <c r="BZ67" s="20"/>
    </row>
    <row r="68" spans="1:78" ht="141.75" x14ac:dyDescent="0.25">
      <c r="A68" s="28"/>
      <c r="B68" s="71" t="s">
        <v>498</v>
      </c>
      <c r="C68" s="8" t="s">
        <v>58</v>
      </c>
      <c r="D68" s="11" t="s">
        <v>264</v>
      </c>
      <c r="E68" s="11" t="s">
        <v>303</v>
      </c>
      <c r="F68" s="15" t="str">
        <f t="shared" si="5"/>
        <v>ссылка</v>
      </c>
      <c r="G68" s="14">
        <v>2309029841</v>
      </c>
      <c r="H68" s="11" t="s">
        <v>263</v>
      </c>
      <c r="I68" s="21" t="s">
        <v>132</v>
      </c>
      <c r="J68" s="8" t="s">
        <v>18</v>
      </c>
      <c r="K68" s="26">
        <v>44473</v>
      </c>
      <c r="L68" s="8" t="s">
        <v>498</v>
      </c>
      <c r="M68" s="8" t="s">
        <v>20</v>
      </c>
      <c r="N68" s="8"/>
      <c r="O68" s="6" t="s">
        <v>373</v>
      </c>
      <c r="P68" s="19"/>
      <c r="Q68" s="20"/>
      <c r="R68" s="7"/>
      <c r="S68" s="6" t="s">
        <v>373</v>
      </c>
      <c r="T68" s="19">
        <v>44557</v>
      </c>
      <c r="U68" s="34" t="s">
        <v>46</v>
      </c>
      <c r="V68" s="7">
        <v>2842.9</v>
      </c>
      <c r="W68" s="19"/>
      <c r="X68" s="28"/>
      <c r="Y68" s="20"/>
      <c r="Z68" s="28"/>
      <c r="AA68" s="7"/>
      <c r="AB68" s="20"/>
      <c r="AC68" s="19"/>
      <c r="AD68" s="28"/>
      <c r="AE68" s="55"/>
      <c r="AF68" s="28"/>
      <c r="AG68" s="7"/>
      <c r="AH68" s="20"/>
      <c r="AI68" s="19"/>
      <c r="AJ68" s="28"/>
      <c r="AK68" s="20"/>
      <c r="AL68" s="28"/>
      <c r="AM68" s="7"/>
      <c r="AN68" s="20"/>
      <c r="AO68" s="19"/>
      <c r="AP68" s="28"/>
      <c r="AQ68" s="20"/>
      <c r="AR68" s="28"/>
      <c r="AS68" s="7"/>
      <c r="AT68" s="20"/>
      <c r="AU68" s="19"/>
      <c r="AV68" s="28"/>
      <c r="AW68" s="20"/>
      <c r="AX68" s="28"/>
      <c r="AY68" s="7"/>
      <c r="AZ68" s="20"/>
      <c r="BA68" s="28"/>
      <c r="BB68" s="28"/>
      <c r="BC68" s="20"/>
      <c r="BD68" s="28"/>
      <c r="BE68" s="31"/>
      <c r="BF68" s="20"/>
      <c r="BG68" s="28"/>
      <c r="BH68" s="28"/>
      <c r="BI68" s="20"/>
      <c r="BJ68" s="28"/>
      <c r="BK68" s="31"/>
      <c r="BL68" s="28"/>
      <c r="BM68" s="28"/>
      <c r="BN68" s="28"/>
      <c r="BO68" s="28"/>
      <c r="BP68" s="28"/>
      <c r="BQ68" s="28"/>
      <c r="BR68" s="28"/>
      <c r="BS68" s="29"/>
      <c r="BT68" s="29"/>
      <c r="BU68" s="29"/>
      <c r="BV68" s="29"/>
      <c r="BW68" s="29"/>
      <c r="BX68" s="29"/>
      <c r="BY68" s="28"/>
      <c r="BZ68" s="20"/>
    </row>
    <row r="69" spans="1:78" ht="141.75" x14ac:dyDescent="0.25">
      <c r="A69" s="28"/>
      <c r="B69" s="71" t="s">
        <v>498</v>
      </c>
      <c r="C69" s="8" t="s">
        <v>58</v>
      </c>
      <c r="D69" s="11" t="s">
        <v>264</v>
      </c>
      <c r="E69" s="11" t="s">
        <v>303</v>
      </c>
      <c r="F69" s="15" t="str">
        <f t="shared" si="5"/>
        <v>ссылка</v>
      </c>
      <c r="G69" s="14">
        <v>2309029841</v>
      </c>
      <c r="H69" s="11" t="s">
        <v>263</v>
      </c>
      <c r="I69" s="21" t="s">
        <v>132</v>
      </c>
      <c r="J69" s="8" t="s">
        <v>18</v>
      </c>
      <c r="K69" s="26">
        <v>44473</v>
      </c>
      <c r="L69" s="8" t="s">
        <v>498</v>
      </c>
      <c r="M69" s="8" t="s">
        <v>20</v>
      </c>
      <c r="N69" s="8"/>
      <c r="O69" s="6" t="s">
        <v>374</v>
      </c>
      <c r="P69" s="19"/>
      <c r="Q69" s="20"/>
      <c r="R69" s="7"/>
      <c r="S69" s="6" t="s">
        <v>374</v>
      </c>
      <c r="T69" s="19">
        <v>44557</v>
      </c>
      <c r="U69" s="34" t="s">
        <v>46</v>
      </c>
      <c r="V69" s="7">
        <v>3628.2</v>
      </c>
      <c r="W69" s="19"/>
      <c r="X69" s="28"/>
      <c r="Y69" s="20"/>
      <c r="Z69" s="28"/>
      <c r="AA69" s="7"/>
      <c r="AB69" s="20"/>
      <c r="AC69" s="19"/>
      <c r="AD69" s="28"/>
      <c r="AE69" s="55"/>
      <c r="AF69" s="28"/>
      <c r="AG69" s="7"/>
      <c r="AH69" s="20"/>
      <c r="AI69" s="19"/>
      <c r="AJ69" s="28"/>
      <c r="AK69" s="20"/>
      <c r="AL69" s="28"/>
      <c r="AM69" s="7"/>
      <c r="AN69" s="20"/>
      <c r="AO69" s="19"/>
      <c r="AP69" s="28"/>
      <c r="AQ69" s="20"/>
      <c r="AR69" s="28"/>
      <c r="AS69" s="7"/>
      <c r="AT69" s="20"/>
      <c r="AU69" s="19"/>
      <c r="AV69" s="28"/>
      <c r="AW69" s="20"/>
      <c r="AX69" s="28"/>
      <c r="AY69" s="7"/>
      <c r="AZ69" s="20"/>
      <c r="BA69" s="28"/>
      <c r="BB69" s="28"/>
      <c r="BC69" s="20"/>
      <c r="BD69" s="28"/>
      <c r="BE69" s="31"/>
      <c r="BF69" s="20"/>
      <c r="BG69" s="28"/>
      <c r="BH69" s="28"/>
      <c r="BI69" s="20"/>
      <c r="BJ69" s="28"/>
      <c r="BK69" s="31"/>
      <c r="BL69" s="28"/>
      <c r="BM69" s="28"/>
      <c r="BN69" s="28"/>
      <c r="BO69" s="28"/>
      <c r="BP69" s="28"/>
      <c r="BQ69" s="28"/>
      <c r="BR69" s="28"/>
      <c r="BS69" s="29"/>
      <c r="BT69" s="29"/>
      <c r="BU69" s="29"/>
      <c r="BV69" s="29"/>
      <c r="BW69" s="29"/>
      <c r="BX69" s="29"/>
      <c r="BY69" s="28"/>
      <c r="BZ69" s="20"/>
    </row>
    <row r="70" spans="1:78" ht="127.5" customHeight="1" x14ac:dyDescent="0.25">
      <c r="A70" s="28"/>
      <c r="B70" s="71" t="s">
        <v>498</v>
      </c>
      <c r="C70" s="8" t="s">
        <v>58</v>
      </c>
      <c r="D70" s="11" t="s">
        <v>264</v>
      </c>
      <c r="E70" s="11" t="s">
        <v>303</v>
      </c>
      <c r="F70" s="15" t="str">
        <f t="shared" si="5"/>
        <v>ссылка</v>
      </c>
      <c r="G70" s="14">
        <v>2309029841</v>
      </c>
      <c r="H70" s="11" t="s">
        <v>263</v>
      </c>
      <c r="I70" s="21" t="s">
        <v>132</v>
      </c>
      <c r="J70" s="8" t="s">
        <v>18</v>
      </c>
      <c r="K70" s="26">
        <v>44473</v>
      </c>
      <c r="L70" s="8" t="s">
        <v>498</v>
      </c>
      <c r="M70" s="8" t="s">
        <v>21</v>
      </c>
      <c r="N70" s="8"/>
      <c r="O70" s="6" t="s">
        <v>318</v>
      </c>
      <c r="P70" s="19">
        <v>44551</v>
      </c>
      <c r="Q70" s="20" t="s">
        <v>45</v>
      </c>
      <c r="R70" s="7">
        <v>0</v>
      </c>
      <c r="S70" s="6" t="s">
        <v>318</v>
      </c>
      <c r="T70" s="19">
        <v>44624</v>
      </c>
      <c r="U70" s="34" t="s">
        <v>46</v>
      </c>
      <c r="V70" s="7">
        <v>2250.4</v>
      </c>
      <c r="W70" s="19"/>
      <c r="X70" s="28"/>
      <c r="Y70" s="20"/>
      <c r="Z70" s="28"/>
      <c r="AA70" s="7"/>
      <c r="AB70" s="20"/>
      <c r="AC70" s="19"/>
      <c r="AD70" s="28"/>
      <c r="AE70" s="55"/>
      <c r="AF70" s="28"/>
      <c r="AG70" s="7"/>
      <c r="AH70" s="20"/>
      <c r="AI70" s="19"/>
      <c r="AJ70" s="28"/>
      <c r="AK70" s="20"/>
      <c r="AL70" s="28"/>
      <c r="AM70" s="7"/>
      <c r="AN70" s="20"/>
      <c r="AO70" s="19"/>
      <c r="AP70" s="28"/>
      <c r="AQ70" s="20"/>
      <c r="AR70" s="28"/>
      <c r="AS70" s="7"/>
      <c r="AT70" s="20"/>
      <c r="AU70" s="19"/>
      <c r="AV70" s="28"/>
      <c r="AW70" s="20"/>
      <c r="AX70" s="28"/>
      <c r="AY70" s="7"/>
      <c r="AZ70" s="20"/>
      <c r="BA70" s="28"/>
      <c r="BB70" s="28"/>
      <c r="BC70" s="20"/>
      <c r="BD70" s="28"/>
      <c r="BE70" s="31"/>
      <c r="BF70" s="20"/>
      <c r="BG70" s="28"/>
      <c r="BH70" s="28"/>
      <c r="BI70" s="20"/>
      <c r="BJ70" s="28"/>
      <c r="BK70" s="31"/>
      <c r="BL70" s="28"/>
      <c r="BM70" s="28"/>
      <c r="BN70" s="28"/>
      <c r="BO70" s="28"/>
      <c r="BP70" s="28"/>
      <c r="BQ70" s="28"/>
      <c r="BR70" s="28"/>
      <c r="BS70" s="29"/>
      <c r="BT70" s="29"/>
      <c r="BU70" s="29"/>
      <c r="BV70" s="29"/>
      <c r="BW70" s="29"/>
      <c r="BX70" s="29"/>
      <c r="BY70" s="28"/>
      <c r="BZ70" s="20"/>
    </row>
    <row r="71" spans="1:78" ht="126" x14ac:dyDescent="0.25">
      <c r="A71" s="28"/>
      <c r="B71" s="71" t="s">
        <v>498</v>
      </c>
      <c r="C71" s="8" t="s">
        <v>58</v>
      </c>
      <c r="D71" s="11" t="s">
        <v>264</v>
      </c>
      <c r="E71" s="11" t="s">
        <v>303</v>
      </c>
      <c r="F71" s="15" t="str">
        <f t="shared" si="5"/>
        <v>ссылка</v>
      </c>
      <c r="G71" s="14">
        <v>2309029841</v>
      </c>
      <c r="H71" s="11" t="s">
        <v>263</v>
      </c>
      <c r="I71" s="21" t="s">
        <v>132</v>
      </c>
      <c r="J71" s="8" t="s">
        <v>18</v>
      </c>
      <c r="K71" s="26">
        <v>44473</v>
      </c>
      <c r="L71" s="8" t="s">
        <v>498</v>
      </c>
      <c r="M71" s="8" t="s">
        <v>20</v>
      </c>
      <c r="N71" s="8"/>
      <c r="O71" s="6" t="s">
        <v>319</v>
      </c>
      <c r="P71" s="19">
        <v>44551</v>
      </c>
      <c r="Q71" s="20" t="s">
        <v>45</v>
      </c>
      <c r="R71" s="7">
        <v>0</v>
      </c>
      <c r="S71" s="6" t="s">
        <v>319</v>
      </c>
      <c r="T71" s="19">
        <v>44624</v>
      </c>
      <c r="U71" s="34" t="s">
        <v>46</v>
      </c>
      <c r="V71" s="7">
        <v>13088.3</v>
      </c>
      <c r="W71" s="19"/>
      <c r="X71" s="28"/>
      <c r="Y71" s="20"/>
      <c r="Z71" s="28"/>
      <c r="AA71" s="7"/>
      <c r="AB71" s="20"/>
      <c r="AC71" s="19"/>
      <c r="AD71" s="28"/>
      <c r="AE71" s="55"/>
      <c r="AF71" s="28"/>
      <c r="AG71" s="7"/>
      <c r="AH71" s="20"/>
      <c r="AI71" s="19"/>
      <c r="AJ71" s="28"/>
      <c r="AK71" s="20"/>
      <c r="AL71" s="28"/>
      <c r="AM71" s="7"/>
      <c r="AN71" s="20"/>
      <c r="AO71" s="19"/>
      <c r="AP71" s="28"/>
      <c r="AQ71" s="20"/>
      <c r="AR71" s="28"/>
      <c r="AS71" s="7"/>
      <c r="AT71" s="20"/>
      <c r="AU71" s="19"/>
      <c r="AV71" s="28"/>
      <c r="AW71" s="20"/>
      <c r="AX71" s="28"/>
      <c r="AY71" s="7"/>
      <c r="AZ71" s="20"/>
      <c r="BA71" s="28"/>
      <c r="BB71" s="28"/>
      <c r="BC71" s="20"/>
      <c r="BD71" s="28"/>
      <c r="BE71" s="31"/>
      <c r="BF71" s="20"/>
      <c r="BG71" s="28"/>
      <c r="BH71" s="28"/>
      <c r="BI71" s="20"/>
      <c r="BJ71" s="28"/>
      <c r="BK71" s="31"/>
      <c r="BL71" s="28"/>
      <c r="BM71" s="28"/>
      <c r="BN71" s="28"/>
      <c r="BO71" s="28"/>
      <c r="BP71" s="28"/>
      <c r="BQ71" s="28"/>
      <c r="BR71" s="28"/>
      <c r="BS71" s="29"/>
      <c r="BT71" s="29"/>
      <c r="BU71" s="29"/>
      <c r="BV71" s="29"/>
      <c r="BW71" s="29"/>
      <c r="BX71" s="29"/>
      <c r="BY71" s="28"/>
      <c r="BZ71" s="20"/>
    </row>
    <row r="72" spans="1:78" ht="110.25" x14ac:dyDescent="0.25">
      <c r="A72" s="28"/>
      <c r="B72" s="71" t="s">
        <v>498</v>
      </c>
      <c r="C72" s="8" t="s">
        <v>58</v>
      </c>
      <c r="D72" s="11" t="s">
        <v>264</v>
      </c>
      <c r="E72" s="11" t="s">
        <v>303</v>
      </c>
      <c r="F72" s="15" t="str">
        <f t="shared" si="5"/>
        <v>ссылка</v>
      </c>
      <c r="G72" s="14">
        <v>2309029841</v>
      </c>
      <c r="H72" s="11" t="s">
        <v>263</v>
      </c>
      <c r="I72" s="21" t="s">
        <v>132</v>
      </c>
      <c r="J72" s="8" t="s">
        <v>18</v>
      </c>
      <c r="K72" s="26">
        <v>44473</v>
      </c>
      <c r="L72" s="8" t="s">
        <v>498</v>
      </c>
      <c r="M72" s="8" t="s">
        <v>20</v>
      </c>
      <c r="N72" s="8"/>
      <c r="O72" s="6" t="s">
        <v>320</v>
      </c>
      <c r="P72" s="19">
        <v>44551</v>
      </c>
      <c r="Q72" s="20" t="s">
        <v>45</v>
      </c>
      <c r="R72" s="7">
        <v>0</v>
      </c>
      <c r="S72" s="6" t="s">
        <v>320</v>
      </c>
      <c r="T72" s="19">
        <v>44624</v>
      </c>
      <c r="U72" s="34" t="s">
        <v>46</v>
      </c>
      <c r="V72" s="7">
        <v>18140.900000000001</v>
      </c>
      <c r="W72" s="19"/>
      <c r="X72" s="28"/>
      <c r="Y72" s="20"/>
      <c r="Z72" s="28"/>
      <c r="AA72" s="7"/>
      <c r="AB72" s="20"/>
      <c r="AC72" s="19"/>
      <c r="AD72" s="28"/>
      <c r="AE72" s="55"/>
      <c r="AF72" s="28"/>
      <c r="AG72" s="7"/>
      <c r="AH72" s="20"/>
      <c r="AI72" s="19"/>
      <c r="AJ72" s="28"/>
      <c r="AK72" s="20"/>
      <c r="AL72" s="28"/>
      <c r="AM72" s="7"/>
      <c r="AN72" s="20"/>
      <c r="AO72" s="19"/>
      <c r="AP72" s="28"/>
      <c r="AQ72" s="20"/>
      <c r="AR72" s="28"/>
      <c r="AS72" s="7"/>
      <c r="AT72" s="20"/>
      <c r="AU72" s="19"/>
      <c r="AV72" s="28"/>
      <c r="AW72" s="20"/>
      <c r="AX72" s="28"/>
      <c r="AY72" s="7"/>
      <c r="AZ72" s="20"/>
      <c r="BA72" s="28"/>
      <c r="BB72" s="28"/>
      <c r="BC72" s="20"/>
      <c r="BD72" s="28"/>
      <c r="BE72" s="31"/>
      <c r="BF72" s="20"/>
      <c r="BG72" s="28"/>
      <c r="BH72" s="28"/>
      <c r="BI72" s="20"/>
      <c r="BJ72" s="28"/>
      <c r="BK72" s="31"/>
      <c r="BL72" s="28"/>
      <c r="BM72" s="28"/>
      <c r="BN72" s="28"/>
      <c r="BO72" s="28"/>
      <c r="BP72" s="28"/>
      <c r="BQ72" s="28"/>
      <c r="BR72" s="28"/>
      <c r="BS72" s="29"/>
      <c r="BT72" s="29"/>
      <c r="BU72" s="29"/>
      <c r="BV72" s="29"/>
      <c r="BW72" s="29"/>
      <c r="BX72" s="29"/>
      <c r="BY72" s="28"/>
      <c r="BZ72" s="20"/>
    </row>
    <row r="73" spans="1:78" ht="110.25" x14ac:dyDescent="0.25">
      <c r="A73" s="28"/>
      <c r="B73" s="71" t="s">
        <v>498</v>
      </c>
      <c r="C73" s="8" t="s">
        <v>58</v>
      </c>
      <c r="D73" s="11" t="s">
        <v>264</v>
      </c>
      <c r="E73" s="11" t="s">
        <v>303</v>
      </c>
      <c r="F73" s="15" t="str">
        <f t="shared" si="5"/>
        <v>ссылка</v>
      </c>
      <c r="G73" s="14">
        <v>2309029841</v>
      </c>
      <c r="H73" s="11" t="s">
        <v>263</v>
      </c>
      <c r="I73" s="21" t="s">
        <v>132</v>
      </c>
      <c r="J73" s="8" t="s">
        <v>18</v>
      </c>
      <c r="K73" s="26">
        <v>44473</v>
      </c>
      <c r="L73" s="8" t="s">
        <v>498</v>
      </c>
      <c r="M73" s="8" t="s">
        <v>20</v>
      </c>
      <c r="N73" s="8"/>
      <c r="O73" s="6" t="s">
        <v>321</v>
      </c>
      <c r="P73" s="19">
        <v>44551</v>
      </c>
      <c r="Q73" s="20" t="s">
        <v>45</v>
      </c>
      <c r="R73" s="7">
        <v>0</v>
      </c>
      <c r="S73" s="6" t="s">
        <v>321</v>
      </c>
      <c r="T73" s="19">
        <v>44624</v>
      </c>
      <c r="U73" s="34" t="s">
        <v>46</v>
      </c>
      <c r="V73" s="7">
        <v>18666.7</v>
      </c>
      <c r="W73" s="19"/>
      <c r="X73" s="28"/>
      <c r="Y73" s="20"/>
      <c r="Z73" s="28"/>
      <c r="AA73" s="7"/>
      <c r="AB73" s="20"/>
      <c r="AC73" s="19"/>
      <c r="AD73" s="28"/>
      <c r="AE73" s="55"/>
      <c r="AF73" s="28"/>
      <c r="AG73" s="7"/>
      <c r="AH73" s="20"/>
      <c r="AI73" s="19"/>
      <c r="AJ73" s="28"/>
      <c r="AK73" s="20"/>
      <c r="AL73" s="28"/>
      <c r="AM73" s="7"/>
      <c r="AN73" s="20"/>
      <c r="AO73" s="19"/>
      <c r="AP73" s="28"/>
      <c r="AQ73" s="20"/>
      <c r="AR73" s="28"/>
      <c r="AS73" s="7"/>
      <c r="AT73" s="20"/>
      <c r="AU73" s="19"/>
      <c r="AV73" s="28"/>
      <c r="AW73" s="20"/>
      <c r="AX73" s="28"/>
      <c r="AY73" s="7"/>
      <c r="AZ73" s="20"/>
      <c r="BA73" s="28"/>
      <c r="BB73" s="28"/>
      <c r="BC73" s="20"/>
      <c r="BD73" s="28"/>
      <c r="BE73" s="31"/>
      <c r="BF73" s="20"/>
      <c r="BG73" s="28"/>
      <c r="BH73" s="28"/>
      <c r="BI73" s="20"/>
      <c r="BJ73" s="28"/>
      <c r="BK73" s="31"/>
      <c r="BL73" s="28"/>
      <c r="BM73" s="28"/>
      <c r="BN73" s="28"/>
      <c r="BO73" s="28"/>
      <c r="BP73" s="28"/>
      <c r="BQ73" s="28"/>
      <c r="BR73" s="28"/>
      <c r="BS73" s="29"/>
      <c r="BT73" s="29"/>
      <c r="BU73" s="29"/>
      <c r="BV73" s="29"/>
      <c r="BW73" s="29"/>
      <c r="BX73" s="29"/>
      <c r="BY73" s="28"/>
      <c r="BZ73" s="20"/>
    </row>
    <row r="74" spans="1:78" ht="141.75" x14ac:dyDescent="0.25">
      <c r="A74" s="28"/>
      <c r="B74" s="71" t="s">
        <v>498</v>
      </c>
      <c r="C74" s="8" t="s">
        <v>58</v>
      </c>
      <c r="D74" s="11" t="s">
        <v>264</v>
      </c>
      <c r="E74" s="11" t="s">
        <v>303</v>
      </c>
      <c r="F74" s="15" t="str">
        <f t="shared" si="5"/>
        <v>ссылка</v>
      </c>
      <c r="G74" s="14">
        <v>2309029841</v>
      </c>
      <c r="H74" s="11" t="s">
        <v>263</v>
      </c>
      <c r="I74" s="21" t="s">
        <v>132</v>
      </c>
      <c r="J74" s="8" t="s">
        <v>18</v>
      </c>
      <c r="K74" s="26">
        <v>44473</v>
      </c>
      <c r="L74" s="8" t="s">
        <v>498</v>
      </c>
      <c r="M74" s="8" t="s">
        <v>20</v>
      </c>
      <c r="N74" s="8"/>
      <c r="O74" s="6" t="s">
        <v>322</v>
      </c>
      <c r="P74" s="19">
        <v>44551</v>
      </c>
      <c r="Q74" s="20" t="s">
        <v>45</v>
      </c>
      <c r="R74" s="7">
        <v>0</v>
      </c>
      <c r="S74" s="6" t="s">
        <v>322</v>
      </c>
      <c r="T74" s="19">
        <v>44624</v>
      </c>
      <c r="U74" s="34" t="s">
        <v>46</v>
      </c>
      <c r="V74" s="7">
        <v>25490.2</v>
      </c>
      <c r="W74" s="19"/>
      <c r="X74" s="28"/>
      <c r="Y74" s="20"/>
      <c r="Z74" s="28"/>
      <c r="AA74" s="7"/>
      <c r="AB74" s="20"/>
      <c r="AC74" s="19"/>
      <c r="AD74" s="28"/>
      <c r="AE74" s="55"/>
      <c r="AF74" s="28"/>
      <c r="AG74" s="7"/>
      <c r="AH74" s="20"/>
      <c r="AI74" s="19"/>
      <c r="AJ74" s="28"/>
      <c r="AK74" s="20"/>
      <c r="AL74" s="28"/>
      <c r="AM74" s="7"/>
      <c r="AN74" s="20"/>
      <c r="AO74" s="19"/>
      <c r="AP74" s="28"/>
      <c r="AQ74" s="20"/>
      <c r="AR74" s="28"/>
      <c r="AS74" s="7"/>
      <c r="AT74" s="20"/>
      <c r="AU74" s="19"/>
      <c r="AV74" s="28"/>
      <c r="AW74" s="20"/>
      <c r="AX74" s="28"/>
      <c r="AY74" s="7"/>
      <c r="AZ74" s="20"/>
      <c r="BA74" s="28"/>
      <c r="BB74" s="28"/>
      <c r="BC74" s="20"/>
      <c r="BD74" s="28"/>
      <c r="BE74" s="31"/>
      <c r="BF74" s="20"/>
      <c r="BG74" s="28"/>
      <c r="BH74" s="28"/>
      <c r="BI74" s="20"/>
      <c r="BJ74" s="28"/>
      <c r="BK74" s="31"/>
      <c r="BL74" s="28"/>
      <c r="BM74" s="28"/>
      <c r="BN74" s="28"/>
      <c r="BO74" s="28"/>
      <c r="BP74" s="28"/>
      <c r="BQ74" s="28"/>
      <c r="BR74" s="28"/>
      <c r="BS74" s="29"/>
      <c r="BT74" s="29"/>
      <c r="BU74" s="29"/>
      <c r="BV74" s="29"/>
      <c r="BW74" s="29"/>
      <c r="BX74" s="29"/>
      <c r="BY74" s="28"/>
      <c r="BZ74" s="20"/>
    </row>
    <row r="75" spans="1:78" ht="126" x14ac:dyDescent="0.25">
      <c r="A75" s="28"/>
      <c r="B75" s="71" t="s">
        <v>498</v>
      </c>
      <c r="C75" s="8" t="s">
        <v>58</v>
      </c>
      <c r="D75" s="11" t="s">
        <v>264</v>
      </c>
      <c r="E75" s="11" t="s">
        <v>303</v>
      </c>
      <c r="F75" s="15" t="str">
        <f t="shared" si="5"/>
        <v>ссылка</v>
      </c>
      <c r="G75" s="14">
        <v>2309029841</v>
      </c>
      <c r="H75" s="11" t="s">
        <v>263</v>
      </c>
      <c r="I75" s="21" t="s">
        <v>132</v>
      </c>
      <c r="J75" s="8" t="s">
        <v>18</v>
      </c>
      <c r="K75" s="26">
        <v>44473</v>
      </c>
      <c r="L75" s="8" t="s">
        <v>498</v>
      </c>
      <c r="M75" s="8" t="s">
        <v>20</v>
      </c>
      <c r="N75" s="8"/>
      <c r="O75" s="6" t="s">
        <v>323</v>
      </c>
      <c r="P75" s="19">
        <v>44551</v>
      </c>
      <c r="Q75" s="20" t="s">
        <v>45</v>
      </c>
      <c r="R75" s="7">
        <v>0</v>
      </c>
      <c r="S75" s="6" t="s">
        <v>323</v>
      </c>
      <c r="T75" s="19">
        <v>44624</v>
      </c>
      <c r="U75" s="34" t="s">
        <v>46</v>
      </c>
      <c r="V75" s="7">
        <v>8217.2000000000007</v>
      </c>
      <c r="W75" s="19"/>
      <c r="X75" s="28"/>
      <c r="Y75" s="20"/>
      <c r="Z75" s="28"/>
      <c r="AA75" s="7"/>
      <c r="AB75" s="20"/>
      <c r="AC75" s="19"/>
      <c r="AD75" s="28"/>
      <c r="AE75" s="55"/>
      <c r="AF75" s="28"/>
      <c r="AG75" s="7"/>
      <c r="AH75" s="20"/>
      <c r="AI75" s="19"/>
      <c r="AJ75" s="28"/>
      <c r="AK75" s="20"/>
      <c r="AL75" s="28"/>
      <c r="AM75" s="7"/>
      <c r="AN75" s="20"/>
      <c r="AO75" s="19"/>
      <c r="AP75" s="28"/>
      <c r="AQ75" s="20"/>
      <c r="AR75" s="28"/>
      <c r="AS75" s="7"/>
      <c r="AT75" s="20"/>
      <c r="AU75" s="19"/>
      <c r="AV75" s="28"/>
      <c r="AW75" s="20"/>
      <c r="AX75" s="28"/>
      <c r="AY75" s="7"/>
      <c r="AZ75" s="20"/>
      <c r="BA75" s="28"/>
      <c r="BB75" s="28"/>
      <c r="BC75" s="20"/>
      <c r="BD75" s="28"/>
      <c r="BE75" s="31"/>
      <c r="BF75" s="20"/>
      <c r="BG75" s="28"/>
      <c r="BH75" s="28"/>
      <c r="BI75" s="20"/>
      <c r="BJ75" s="28"/>
      <c r="BK75" s="31"/>
      <c r="BL75" s="28"/>
      <c r="BM75" s="28"/>
      <c r="BN75" s="28"/>
      <c r="BO75" s="28"/>
      <c r="BP75" s="28"/>
      <c r="BQ75" s="28"/>
      <c r="BR75" s="28"/>
      <c r="BS75" s="29"/>
      <c r="BT75" s="29"/>
      <c r="BU75" s="29"/>
      <c r="BV75" s="29"/>
      <c r="BW75" s="29"/>
      <c r="BX75" s="29"/>
      <c r="BY75" s="28"/>
      <c r="BZ75" s="20"/>
    </row>
    <row r="76" spans="1:78" ht="126" x14ac:dyDescent="0.25">
      <c r="A76" s="28"/>
      <c r="B76" s="71" t="s">
        <v>498</v>
      </c>
      <c r="C76" s="8" t="s">
        <v>58</v>
      </c>
      <c r="D76" s="11" t="s">
        <v>264</v>
      </c>
      <c r="E76" s="11" t="s">
        <v>303</v>
      </c>
      <c r="F76" s="15" t="str">
        <f t="shared" si="5"/>
        <v>ссылка</v>
      </c>
      <c r="G76" s="14">
        <v>2309029841</v>
      </c>
      <c r="H76" s="11" t="s">
        <v>263</v>
      </c>
      <c r="I76" s="21" t="s">
        <v>132</v>
      </c>
      <c r="J76" s="8" t="s">
        <v>18</v>
      </c>
      <c r="K76" s="26">
        <v>44473</v>
      </c>
      <c r="L76" s="8" t="s">
        <v>498</v>
      </c>
      <c r="M76" s="8" t="s">
        <v>20</v>
      </c>
      <c r="N76" s="8"/>
      <c r="O76" s="6" t="s">
        <v>324</v>
      </c>
      <c r="P76" s="19">
        <v>44551</v>
      </c>
      <c r="Q76" s="20" t="s">
        <v>45</v>
      </c>
      <c r="R76" s="7">
        <v>0</v>
      </c>
      <c r="S76" s="6" t="s">
        <v>324</v>
      </c>
      <c r="T76" s="19">
        <v>44624</v>
      </c>
      <c r="U76" s="34" t="s">
        <v>46</v>
      </c>
      <c r="V76" s="7">
        <v>6156.8</v>
      </c>
      <c r="W76" s="19"/>
      <c r="X76" s="28"/>
      <c r="Y76" s="20"/>
      <c r="Z76" s="28"/>
      <c r="AA76" s="7"/>
      <c r="AB76" s="20"/>
      <c r="AC76" s="19"/>
      <c r="AD76" s="28"/>
      <c r="AE76" s="55"/>
      <c r="AF76" s="28"/>
      <c r="AG76" s="7"/>
      <c r="AH76" s="20"/>
      <c r="AI76" s="19"/>
      <c r="AJ76" s="28"/>
      <c r="AK76" s="20"/>
      <c r="AL76" s="28"/>
      <c r="AM76" s="7"/>
      <c r="AN76" s="20"/>
      <c r="AO76" s="19"/>
      <c r="AP76" s="28"/>
      <c r="AQ76" s="20"/>
      <c r="AR76" s="28"/>
      <c r="AS76" s="7"/>
      <c r="AT76" s="20"/>
      <c r="AU76" s="19"/>
      <c r="AV76" s="28"/>
      <c r="AW76" s="20"/>
      <c r="AX76" s="28"/>
      <c r="AY76" s="7"/>
      <c r="AZ76" s="20"/>
      <c r="BA76" s="28"/>
      <c r="BB76" s="28"/>
      <c r="BC76" s="20"/>
      <c r="BD76" s="28"/>
      <c r="BE76" s="31"/>
      <c r="BF76" s="20"/>
      <c r="BG76" s="28"/>
      <c r="BH76" s="28"/>
      <c r="BI76" s="20"/>
      <c r="BJ76" s="28"/>
      <c r="BK76" s="31"/>
      <c r="BL76" s="28"/>
      <c r="BM76" s="28"/>
      <c r="BN76" s="28"/>
      <c r="BO76" s="28"/>
      <c r="BP76" s="28"/>
      <c r="BQ76" s="28"/>
      <c r="BR76" s="28"/>
      <c r="BS76" s="29"/>
      <c r="BT76" s="29"/>
      <c r="BU76" s="29"/>
      <c r="BV76" s="29"/>
      <c r="BW76" s="29"/>
      <c r="BX76" s="29"/>
      <c r="BY76" s="28"/>
      <c r="BZ76" s="20"/>
    </row>
    <row r="77" spans="1:78" ht="126" x14ac:dyDescent="0.25">
      <c r="A77" s="28"/>
      <c r="B77" s="71" t="s">
        <v>498</v>
      </c>
      <c r="C77" s="8" t="s">
        <v>58</v>
      </c>
      <c r="D77" s="11" t="s">
        <v>264</v>
      </c>
      <c r="E77" s="11" t="s">
        <v>303</v>
      </c>
      <c r="F77" s="15" t="str">
        <f t="shared" si="5"/>
        <v>ссылка</v>
      </c>
      <c r="G77" s="14">
        <v>2309029841</v>
      </c>
      <c r="H77" s="11" t="s">
        <v>263</v>
      </c>
      <c r="I77" s="21" t="s">
        <v>132</v>
      </c>
      <c r="J77" s="8" t="s">
        <v>18</v>
      </c>
      <c r="K77" s="26">
        <v>44473</v>
      </c>
      <c r="L77" s="8" t="s">
        <v>498</v>
      </c>
      <c r="M77" s="8" t="s">
        <v>20</v>
      </c>
      <c r="N77" s="8"/>
      <c r="O77" s="6" t="s">
        <v>325</v>
      </c>
      <c r="P77" s="19">
        <v>44551</v>
      </c>
      <c r="Q77" s="20" t="s">
        <v>45</v>
      </c>
      <c r="R77" s="7">
        <v>0</v>
      </c>
      <c r="S77" s="6" t="s">
        <v>325</v>
      </c>
      <c r="T77" s="19">
        <v>44624</v>
      </c>
      <c r="U77" s="34" t="s">
        <v>46</v>
      </c>
      <c r="V77" s="7">
        <v>6402.8</v>
      </c>
      <c r="W77" s="19"/>
      <c r="X77" s="28"/>
      <c r="Y77" s="20"/>
      <c r="Z77" s="28"/>
      <c r="AA77" s="7"/>
      <c r="AB77" s="20"/>
      <c r="AC77" s="19"/>
      <c r="AD77" s="28"/>
      <c r="AE77" s="55"/>
      <c r="AF77" s="28"/>
      <c r="AG77" s="7"/>
      <c r="AH77" s="20"/>
      <c r="AI77" s="19"/>
      <c r="AJ77" s="28"/>
      <c r="AK77" s="20"/>
      <c r="AL77" s="28"/>
      <c r="AM77" s="7"/>
      <c r="AN77" s="20"/>
      <c r="AO77" s="19"/>
      <c r="AP77" s="28"/>
      <c r="AQ77" s="20"/>
      <c r="AR77" s="28"/>
      <c r="AS77" s="7"/>
      <c r="AT77" s="20"/>
      <c r="AU77" s="19"/>
      <c r="AV77" s="28"/>
      <c r="AW77" s="20"/>
      <c r="AX77" s="28"/>
      <c r="AY77" s="7"/>
      <c r="AZ77" s="20"/>
      <c r="BA77" s="28"/>
      <c r="BB77" s="28"/>
      <c r="BC77" s="20"/>
      <c r="BD77" s="28"/>
      <c r="BE77" s="31"/>
      <c r="BF77" s="20"/>
      <c r="BG77" s="28"/>
      <c r="BH77" s="28"/>
      <c r="BI77" s="20"/>
      <c r="BJ77" s="28"/>
      <c r="BK77" s="31"/>
      <c r="BL77" s="28"/>
      <c r="BM77" s="28"/>
      <c r="BN77" s="28"/>
      <c r="BO77" s="28"/>
      <c r="BP77" s="28"/>
      <c r="BQ77" s="28"/>
      <c r="BR77" s="28"/>
      <c r="BS77" s="29"/>
      <c r="BT77" s="29"/>
      <c r="BU77" s="29"/>
      <c r="BV77" s="29"/>
      <c r="BW77" s="29"/>
      <c r="BX77" s="29"/>
      <c r="BY77" s="28"/>
      <c r="BZ77" s="20"/>
    </row>
    <row r="78" spans="1:78" ht="114.75" customHeight="1" x14ac:dyDescent="0.25">
      <c r="A78" s="28"/>
      <c r="B78" s="71" t="s">
        <v>498</v>
      </c>
      <c r="C78" s="8" t="s">
        <v>58</v>
      </c>
      <c r="D78" s="11" t="s">
        <v>264</v>
      </c>
      <c r="E78" s="11" t="s">
        <v>303</v>
      </c>
      <c r="F78" s="15" t="str">
        <f t="shared" si="5"/>
        <v>ссылка</v>
      </c>
      <c r="G78" s="14">
        <v>2309029841</v>
      </c>
      <c r="H78" s="11" t="s">
        <v>263</v>
      </c>
      <c r="I78" s="21" t="s">
        <v>132</v>
      </c>
      <c r="J78" s="8" t="s">
        <v>18</v>
      </c>
      <c r="K78" s="26">
        <v>44473</v>
      </c>
      <c r="L78" s="8" t="s">
        <v>498</v>
      </c>
      <c r="M78" s="8" t="s">
        <v>20</v>
      </c>
      <c r="N78" s="8"/>
      <c r="O78" s="6" t="s">
        <v>326</v>
      </c>
      <c r="P78" s="19">
        <v>44551</v>
      </c>
      <c r="Q78" s="20" t="s">
        <v>45</v>
      </c>
      <c r="R78" s="7">
        <v>0</v>
      </c>
      <c r="S78" s="6" t="s">
        <v>326</v>
      </c>
      <c r="T78" s="19">
        <v>44624</v>
      </c>
      <c r="U78" s="34" t="s">
        <v>46</v>
      </c>
      <c r="V78" s="7">
        <v>28955.7</v>
      </c>
      <c r="W78" s="19"/>
      <c r="X78" s="28"/>
      <c r="Y78" s="20"/>
      <c r="Z78" s="28"/>
      <c r="AA78" s="7"/>
      <c r="AB78" s="20"/>
      <c r="AC78" s="19"/>
      <c r="AD78" s="28"/>
      <c r="AE78" s="55"/>
      <c r="AF78" s="28"/>
      <c r="AG78" s="7"/>
      <c r="AH78" s="20"/>
      <c r="AI78" s="19"/>
      <c r="AJ78" s="28"/>
      <c r="AK78" s="20"/>
      <c r="AL78" s="28"/>
      <c r="AM78" s="7"/>
      <c r="AN78" s="20"/>
      <c r="AO78" s="19"/>
      <c r="AP78" s="28"/>
      <c r="AQ78" s="20"/>
      <c r="AR78" s="28"/>
      <c r="AS78" s="7"/>
      <c r="AT78" s="20"/>
      <c r="AU78" s="19"/>
      <c r="AV78" s="28"/>
      <c r="AW78" s="20"/>
      <c r="AX78" s="28"/>
      <c r="AY78" s="7"/>
      <c r="AZ78" s="20"/>
      <c r="BA78" s="28"/>
      <c r="BB78" s="28"/>
      <c r="BC78" s="20"/>
      <c r="BD78" s="28"/>
      <c r="BE78" s="31"/>
      <c r="BF78" s="20"/>
      <c r="BG78" s="28"/>
      <c r="BH78" s="28"/>
      <c r="BI78" s="20"/>
      <c r="BJ78" s="28"/>
      <c r="BK78" s="31"/>
      <c r="BL78" s="28"/>
      <c r="BM78" s="28"/>
      <c r="BN78" s="28"/>
      <c r="BO78" s="28"/>
      <c r="BP78" s="28"/>
      <c r="BQ78" s="28"/>
      <c r="BR78" s="28"/>
      <c r="BS78" s="29"/>
      <c r="BT78" s="29"/>
      <c r="BU78" s="29"/>
      <c r="BV78" s="29"/>
      <c r="BW78" s="29"/>
      <c r="BX78" s="29"/>
      <c r="BY78" s="28"/>
      <c r="BZ78" s="20"/>
    </row>
    <row r="79" spans="1:78" ht="70.5" customHeight="1" x14ac:dyDescent="0.25">
      <c r="A79" s="28"/>
      <c r="B79" s="71" t="s">
        <v>498</v>
      </c>
      <c r="C79" s="8" t="s">
        <v>58</v>
      </c>
      <c r="D79" s="11" t="s">
        <v>264</v>
      </c>
      <c r="E79" s="11" t="s">
        <v>303</v>
      </c>
      <c r="F79" s="15" t="str">
        <f t="shared" si="5"/>
        <v>ссылка</v>
      </c>
      <c r="G79" s="14">
        <v>2309029841</v>
      </c>
      <c r="H79" s="11" t="s">
        <v>263</v>
      </c>
      <c r="I79" s="21" t="s">
        <v>132</v>
      </c>
      <c r="J79" s="8" t="s">
        <v>18</v>
      </c>
      <c r="K79" s="26">
        <v>44473</v>
      </c>
      <c r="L79" s="8" t="s">
        <v>498</v>
      </c>
      <c r="M79" s="8" t="s">
        <v>23</v>
      </c>
      <c r="N79" s="8"/>
      <c r="O79" s="6" t="s">
        <v>268</v>
      </c>
      <c r="P79" s="19">
        <v>44551</v>
      </c>
      <c r="Q79" s="20" t="s">
        <v>45</v>
      </c>
      <c r="R79" s="7">
        <v>0</v>
      </c>
      <c r="S79" s="6" t="s">
        <v>268</v>
      </c>
      <c r="T79" s="19">
        <v>44711</v>
      </c>
      <c r="U79" s="34" t="s">
        <v>46</v>
      </c>
      <c r="V79" s="7">
        <v>8171.9</v>
      </c>
      <c r="W79" s="19"/>
      <c r="X79" s="28"/>
      <c r="Y79" s="20"/>
      <c r="Z79" s="28"/>
      <c r="AA79" s="7"/>
      <c r="AB79" s="20"/>
      <c r="AC79" s="19"/>
      <c r="AD79" s="28"/>
      <c r="AE79" s="55"/>
      <c r="AF79" s="28"/>
      <c r="AG79" s="7"/>
      <c r="AH79" s="20"/>
      <c r="AI79" s="19"/>
      <c r="AJ79" s="28"/>
      <c r="AK79" s="20"/>
      <c r="AL79" s="28"/>
      <c r="AM79" s="7"/>
      <c r="AN79" s="20"/>
      <c r="AO79" s="19"/>
      <c r="AP79" s="28"/>
      <c r="AQ79" s="20"/>
      <c r="AR79" s="28"/>
      <c r="AS79" s="7"/>
      <c r="AT79" s="20"/>
      <c r="AU79" s="19"/>
      <c r="AV79" s="28"/>
      <c r="AW79" s="20"/>
      <c r="AX79" s="28"/>
      <c r="AY79" s="7"/>
      <c r="AZ79" s="20"/>
      <c r="BA79" s="28"/>
      <c r="BB79" s="28"/>
      <c r="BC79" s="20"/>
      <c r="BD79" s="28"/>
      <c r="BE79" s="31"/>
      <c r="BF79" s="20"/>
      <c r="BG79" s="28"/>
      <c r="BH79" s="28"/>
      <c r="BI79" s="20"/>
      <c r="BJ79" s="28"/>
      <c r="BK79" s="31"/>
      <c r="BL79" s="28"/>
      <c r="BM79" s="28"/>
      <c r="BN79" s="28"/>
      <c r="BO79" s="28"/>
      <c r="BP79" s="28"/>
      <c r="BQ79" s="28"/>
      <c r="BR79" s="28"/>
      <c r="BS79" s="29"/>
      <c r="BT79" s="29"/>
      <c r="BU79" s="29"/>
      <c r="BV79" s="29"/>
      <c r="BW79" s="29"/>
      <c r="BX79" s="29"/>
      <c r="BY79" s="28"/>
      <c r="BZ79" s="20"/>
    </row>
    <row r="80" spans="1:78" ht="104.25" customHeight="1" x14ac:dyDescent="0.25">
      <c r="A80" s="28"/>
      <c r="B80" s="71" t="s">
        <v>498</v>
      </c>
      <c r="C80" s="8" t="s">
        <v>58</v>
      </c>
      <c r="D80" s="11" t="s">
        <v>264</v>
      </c>
      <c r="E80" s="11" t="s">
        <v>303</v>
      </c>
      <c r="F80" s="15" t="str">
        <f t="shared" si="5"/>
        <v>ссылка</v>
      </c>
      <c r="G80" s="14">
        <v>2309029841</v>
      </c>
      <c r="H80" s="11" t="s">
        <v>263</v>
      </c>
      <c r="I80" s="21" t="s">
        <v>132</v>
      </c>
      <c r="J80" s="8" t="s">
        <v>18</v>
      </c>
      <c r="K80" s="26">
        <v>44473</v>
      </c>
      <c r="L80" s="8" t="s">
        <v>498</v>
      </c>
      <c r="M80" s="8" t="s">
        <v>49</v>
      </c>
      <c r="N80" s="8"/>
      <c r="O80" s="6" t="s">
        <v>364</v>
      </c>
      <c r="P80" s="19"/>
      <c r="Q80" s="20"/>
      <c r="R80" s="7"/>
      <c r="S80" s="6" t="s">
        <v>364</v>
      </c>
      <c r="T80" s="19">
        <v>44648</v>
      </c>
      <c r="U80" s="34" t="s">
        <v>46</v>
      </c>
      <c r="V80" s="7">
        <v>4354.3999999999996</v>
      </c>
      <c r="W80" s="19"/>
      <c r="X80" s="28"/>
      <c r="Y80" s="20"/>
      <c r="Z80" s="28"/>
      <c r="AA80" s="7"/>
      <c r="AB80" s="20"/>
      <c r="AC80" s="19"/>
      <c r="AD80" s="28"/>
      <c r="AE80" s="55"/>
      <c r="AF80" s="28"/>
      <c r="AG80" s="7"/>
      <c r="AH80" s="20"/>
      <c r="AI80" s="19"/>
      <c r="AJ80" s="28"/>
      <c r="AK80" s="20"/>
      <c r="AL80" s="28"/>
      <c r="AM80" s="7"/>
      <c r="AN80" s="20"/>
      <c r="AO80" s="19"/>
      <c r="AP80" s="28"/>
      <c r="AQ80" s="20"/>
      <c r="AR80" s="28"/>
      <c r="AS80" s="7"/>
      <c r="AT80" s="20"/>
      <c r="AU80" s="19"/>
      <c r="AV80" s="28"/>
      <c r="AW80" s="20"/>
      <c r="AX80" s="28"/>
      <c r="AY80" s="7"/>
      <c r="AZ80" s="20"/>
      <c r="BA80" s="28"/>
      <c r="BB80" s="28"/>
      <c r="BC80" s="20"/>
      <c r="BD80" s="28"/>
      <c r="BE80" s="31"/>
      <c r="BF80" s="20"/>
      <c r="BG80" s="28"/>
      <c r="BH80" s="28"/>
      <c r="BI80" s="20"/>
      <c r="BJ80" s="28"/>
      <c r="BK80" s="31"/>
      <c r="BL80" s="28"/>
      <c r="BM80" s="28"/>
      <c r="BN80" s="28"/>
      <c r="BO80" s="28"/>
      <c r="BP80" s="28"/>
      <c r="BQ80" s="28"/>
      <c r="BR80" s="28"/>
      <c r="BS80" s="29"/>
      <c r="BT80" s="29"/>
      <c r="BU80" s="29"/>
      <c r="BV80" s="29"/>
      <c r="BW80" s="29"/>
      <c r="BX80" s="29"/>
      <c r="BY80" s="28"/>
      <c r="BZ80" s="20"/>
    </row>
    <row r="81" spans="1:78" ht="100.5" customHeight="1" x14ac:dyDescent="0.25">
      <c r="A81" s="28"/>
      <c r="B81" s="71" t="s">
        <v>498</v>
      </c>
      <c r="C81" s="8" t="s">
        <v>58</v>
      </c>
      <c r="D81" s="11" t="s">
        <v>264</v>
      </c>
      <c r="E81" s="11" t="s">
        <v>303</v>
      </c>
      <c r="F81" s="15" t="str">
        <f t="shared" si="5"/>
        <v>ссылка</v>
      </c>
      <c r="G81" s="14">
        <v>2309029841</v>
      </c>
      <c r="H81" s="11" t="s">
        <v>263</v>
      </c>
      <c r="I81" s="21" t="s">
        <v>132</v>
      </c>
      <c r="J81" s="8" t="s">
        <v>18</v>
      </c>
      <c r="K81" s="26">
        <v>44473</v>
      </c>
      <c r="L81" s="8" t="s">
        <v>498</v>
      </c>
      <c r="M81" s="8" t="s">
        <v>49</v>
      </c>
      <c r="N81" s="8"/>
      <c r="O81" s="6" t="s">
        <v>365</v>
      </c>
      <c r="P81" s="19"/>
      <c r="Q81" s="20"/>
      <c r="R81" s="7"/>
      <c r="S81" s="6" t="s">
        <v>365</v>
      </c>
      <c r="T81" s="19">
        <v>44648</v>
      </c>
      <c r="U81" s="34" t="s">
        <v>46</v>
      </c>
      <c r="V81" s="7">
        <v>107.8</v>
      </c>
      <c r="W81" s="19"/>
      <c r="X81" s="28"/>
      <c r="Y81" s="20"/>
      <c r="Z81" s="28"/>
      <c r="AA81" s="7"/>
      <c r="AB81" s="20"/>
      <c r="AC81" s="19"/>
      <c r="AD81" s="28"/>
      <c r="AE81" s="55"/>
      <c r="AF81" s="28"/>
      <c r="AG81" s="7"/>
      <c r="AH81" s="20"/>
      <c r="AI81" s="19"/>
      <c r="AJ81" s="28"/>
      <c r="AK81" s="20"/>
      <c r="AL81" s="28"/>
      <c r="AM81" s="7"/>
      <c r="AN81" s="20"/>
      <c r="AO81" s="19"/>
      <c r="AP81" s="28"/>
      <c r="AQ81" s="20"/>
      <c r="AR81" s="28"/>
      <c r="AS81" s="7"/>
      <c r="AT81" s="20"/>
      <c r="AU81" s="19"/>
      <c r="AV81" s="28"/>
      <c r="AW81" s="20"/>
      <c r="AX81" s="28"/>
      <c r="AY81" s="7"/>
      <c r="AZ81" s="20"/>
      <c r="BA81" s="28"/>
      <c r="BB81" s="28"/>
      <c r="BC81" s="20"/>
      <c r="BD81" s="28"/>
      <c r="BE81" s="31"/>
      <c r="BF81" s="20"/>
      <c r="BG81" s="28"/>
      <c r="BH81" s="28"/>
      <c r="BI81" s="20"/>
      <c r="BJ81" s="28"/>
      <c r="BK81" s="31"/>
      <c r="BL81" s="28"/>
      <c r="BM81" s="28"/>
      <c r="BN81" s="28"/>
      <c r="BO81" s="28"/>
      <c r="BP81" s="28"/>
      <c r="BQ81" s="28"/>
      <c r="BR81" s="28"/>
      <c r="BS81" s="29"/>
      <c r="BT81" s="29"/>
      <c r="BU81" s="29"/>
      <c r="BV81" s="29"/>
      <c r="BW81" s="29"/>
      <c r="BX81" s="29"/>
      <c r="BY81" s="28"/>
      <c r="BZ81" s="20"/>
    </row>
    <row r="82" spans="1:78" ht="70.5" customHeight="1" x14ac:dyDescent="0.25">
      <c r="A82" s="28"/>
      <c r="B82" s="71" t="s">
        <v>498</v>
      </c>
      <c r="C82" s="8" t="s">
        <v>58</v>
      </c>
      <c r="D82" s="11" t="s">
        <v>264</v>
      </c>
      <c r="E82" s="11" t="s">
        <v>303</v>
      </c>
      <c r="F82" s="15" t="str">
        <f t="shared" si="5"/>
        <v>ссылка</v>
      </c>
      <c r="G82" s="14">
        <v>2309029841</v>
      </c>
      <c r="H82" s="11" t="s">
        <v>263</v>
      </c>
      <c r="I82" s="21" t="s">
        <v>132</v>
      </c>
      <c r="J82" s="8" t="s">
        <v>18</v>
      </c>
      <c r="K82" s="26">
        <v>44473</v>
      </c>
      <c r="L82" s="8" t="s">
        <v>498</v>
      </c>
      <c r="M82" s="8" t="s">
        <v>49</v>
      </c>
      <c r="N82" s="8"/>
      <c r="O82" s="6" t="s">
        <v>366</v>
      </c>
      <c r="P82" s="19"/>
      <c r="Q82" s="20"/>
      <c r="R82" s="7"/>
      <c r="S82" s="6" t="s">
        <v>366</v>
      </c>
      <c r="T82" s="19"/>
      <c r="U82" s="34"/>
      <c r="V82" s="7">
        <v>210.6</v>
      </c>
      <c r="W82" s="19"/>
      <c r="X82" s="28"/>
      <c r="Y82" s="20"/>
      <c r="Z82" s="28"/>
      <c r="AA82" s="7"/>
      <c r="AB82" s="20"/>
      <c r="AC82" s="19"/>
      <c r="AD82" s="28"/>
      <c r="AE82" s="55"/>
      <c r="AF82" s="28"/>
      <c r="AG82" s="7"/>
      <c r="AH82" s="20"/>
      <c r="AI82" s="19"/>
      <c r="AJ82" s="28"/>
      <c r="AK82" s="20"/>
      <c r="AL82" s="28"/>
      <c r="AM82" s="7"/>
      <c r="AN82" s="20"/>
      <c r="AO82" s="19"/>
      <c r="AP82" s="28"/>
      <c r="AQ82" s="20"/>
      <c r="AR82" s="28"/>
      <c r="AS82" s="7"/>
      <c r="AT82" s="20"/>
      <c r="AU82" s="19"/>
      <c r="AV82" s="28"/>
      <c r="AW82" s="20"/>
      <c r="AX82" s="28"/>
      <c r="AY82" s="7"/>
      <c r="AZ82" s="20"/>
      <c r="BA82" s="28"/>
      <c r="BB82" s="28"/>
      <c r="BC82" s="20"/>
      <c r="BD82" s="28"/>
      <c r="BE82" s="31"/>
      <c r="BF82" s="20"/>
      <c r="BG82" s="28"/>
      <c r="BH82" s="28"/>
      <c r="BI82" s="20"/>
      <c r="BJ82" s="28"/>
      <c r="BK82" s="31"/>
      <c r="BL82" s="28"/>
      <c r="BM82" s="28"/>
      <c r="BN82" s="28"/>
      <c r="BO82" s="28"/>
      <c r="BP82" s="28"/>
      <c r="BQ82" s="28"/>
      <c r="BR82" s="28"/>
      <c r="BS82" s="29"/>
      <c r="BT82" s="29"/>
      <c r="BU82" s="29"/>
      <c r="BV82" s="29"/>
      <c r="BW82" s="29"/>
      <c r="BX82" s="29"/>
      <c r="BY82" s="28"/>
      <c r="BZ82" s="20"/>
    </row>
    <row r="83" spans="1:78" ht="98.25" customHeight="1" x14ac:dyDescent="0.25">
      <c r="A83" s="28"/>
      <c r="B83" s="71" t="s">
        <v>498</v>
      </c>
      <c r="C83" s="8" t="s">
        <v>58</v>
      </c>
      <c r="D83" s="11" t="s">
        <v>264</v>
      </c>
      <c r="E83" s="11" t="s">
        <v>303</v>
      </c>
      <c r="F83" s="15" t="str">
        <f t="shared" si="5"/>
        <v>ссылка</v>
      </c>
      <c r="G83" s="14">
        <v>2309029841</v>
      </c>
      <c r="H83" s="11" t="s">
        <v>263</v>
      </c>
      <c r="I83" s="21" t="s">
        <v>132</v>
      </c>
      <c r="J83" s="8" t="s">
        <v>18</v>
      </c>
      <c r="K83" s="26">
        <v>44473</v>
      </c>
      <c r="L83" s="8" t="s">
        <v>498</v>
      </c>
      <c r="M83" s="8" t="s">
        <v>87</v>
      </c>
      <c r="N83" s="8"/>
      <c r="O83" s="6" t="s">
        <v>367</v>
      </c>
      <c r="P83" s="19"/>
      <c r="Q83" s="20"/>
      <c r="R83" s="7"/>
      <c r="S83" s="6" t="s">
        <v>367</v>
      </c>
      <c r="T83" s="19"/>
      <c r="U83" s="34"/>
      <c r="V83" s="7">
        <v>280</v>
      </c>
      <c r="W83" s="19"/>
      <c r="X83" s="28"/>
      <c r="Y83" s="20"/>
      <c r="Z83" s="28"/>
      <c r="AA83" s="7"/>
      <c r="AB83" s="20"/>
      <c r="AC83" s="19"/>
      <c r="AD83" s="28"/>
      <c r="AE83" s="55"/>
      <c r="AF83" s="28"/>
      <c r="AG83" s="7"/>
      <c r="AH83" s="20"/>
      <c r="AI83" s="19"/>
      <c r="AJ83" s="28"/>
      <c r="AK83" s="20"/>
      <c r="AL83" s="28"/>
      <c r="AM83" s="7"/>
      <c r="AN83" s="20"/>
      <c r="AO83" s="19"/>
      <c r="AP83" s="28"/>
      <c r="AQ83" s="20"/>
      <c r="AR83" s="28"/>
      <c r="AS83" s="7"/>
      <c r="AT83" s="20"/>
      <c r="AU83" s="19"/>
      <c r="AV83" s="28"/>
      <c r="AW83" s="20"/>
      <c r="AX83" s="28"/>
      <c r="AY83" s="7"/>
      <c r="AZ83" s="20"/>
      <c r="BA83" s="28"/>
      <c r="BB83" s="28"/>
      <c r="BC83" s="20"/>
      <c r="BD83" s="28"/>
      <c r="BE83" s="31"/>
      <c r="BF83" s="20"/>
      <c r="BG83" s="28"/>
      <c r="BH83" s="28"/>
      <c r="BI83" s="20"/>
      <c r="BJ83" s="28"/>
      <c r="BK83" s="31"/>
      <c r="BL83" s="28"/>
      <c r="BM83" s="28"/>
      <c r="BN83" s="28"/>
      <c r="BO83" s="28"/>
      <c r="BP83" s="28"/>
      <c r="BQ83" s="28"/>
      <c r="BR83" s="28"/>
      <c r="BS83" s="29"/>
      <c r="BT83" s="29"/>
      <c r="BU83" s="29"/>
      <c r="BV83" s="29"/>
      <c r="BW83" s="29"/>
      <c r="BX83" s="29"/>
      <c r="BY83" s="28"/>
      <c r="BZ83" s="20"/>
    </row>
    <row r="84" spans="1:78" s="30" customFormat="1" ht="236.25" x14ac:dyDescent="0.25">
      <c r="A84" s="28"/>
      <c r="B84" s="71" t="s">
        <v>498</v>
      </c>
      <c r="C84" s="8" t="s">
        <v>76</v>
      </c>
      <c r="D84" s="11" t="s">
        <v>241</v>
      </c>
      <c r="E84" s="11" t="s">
        <v>301</v>
      </c>
      <c r="F84" s="15" t="str">
        <f t="shared" ref="F84:F90" si="6">IF(E84&lt;&gt;"",HYPERLINK("http://kad.arbitr.ru/Card?number="&amp;IF(MID(E84,SEARCH("/",E84)+1,2)&lt;&gt;"20",MID(E84,1,SEARCH("/",E84))&amp;"20"&amp;MID(E84,SEARCH("/",E84)+1,2),E84),"ссылка"),"")</f>
        <v>ссылка</v>
      </c>
      <c r="G84" s="14">
        <v>2309008513</v>
      </c>
      <c r="H84" s="37" t="s">
        <v>240</v>
      </c>
      <c r="I84" s="37" t="s">
        <v>132</v>
      </c>
      <c r="J84" s="8" t="s">
        <v>18</v>
      </c>
      <c r="K84" s="26">
        <v>44272</v>
      </c>
      <c r="L84" s="8" t="s">
        <v>97</v>
      </c>
      <c r="M84" s="8" t="s">
        <v>91</v>
      </c>
      <c r="N84" s="8" t="s">
        <v>355</v>
      </c>
      <c r="O84" s="6" t="s">
        <v>460</v>
      </c>
      <c r="P84" s="19">
        <v>44788</v>
      </c>
      <c r="Q84" s="20" t="s">
        <v>45</v>
      </c>
      <c r="R84" s="7">
        <v>0</v>
      </c>
      <c r="S84" s="6" t="s">
        <v>460</v>
      </c>
      <c r="T84" s="19">
        <v>44834</v>
      </c>
      <c r="U84" s="34" t="s">
        <v>46</v>
      </c>
      <c r="V84" s="7">
        <v>51410.8</v>
      </c>
      <c r="W84" s="19"/>
      <c r="X84" s="28"/>
      <c r="Y84" s="20"/>
      <c r="Z84" s="28"/>
      <c r="AA84" s="7"/>
      <c r="AB84" s="20"/>
      <c r="AC84" s="19"/>
      <c r="AD84" s="28"/>
      <c r="AE84" s="55"/>
      <c r="AF84" s="28"/>
      <c r="AG84" s="7"/>
      <c r="AH84" s="20"/>
      <c r="AI84" s="19"/>
      <c r="AJ84" s="28"/>
      <c r="AK84" s="20"/>
      <c r="AL84" s="28"/>
      <c r="AM84" s="7"/>
      <c r="AN84" s="20"/>
      <c r="AO84" s="19"/>
      <c r="AP84" s="28"/>
      <c r="AQ84" s="20"/>
      <c r="AR84" s="28"/>
      <c r="AS84" s="7"/>
      <c r="AT84" s="20"/>
      <c r="AU84" s="19"/>
      <c r="AV84" s="28"/>
      <c r="AW84" s="20"/>
      <c r="AX84" s="28"/>
      <c r="AY84" s="7"/>
      <c r="AZ84" s="20"/>
      <c r="BA84" s="28"/>
      <c r="BB84" s="28"/>
      <c r="BC84" s="20"/>
      <c r="BD84" s="28"/>
      <c r="BE84" s="31"/>
      <c r="BF84" s="20"/>
      <c r="BG84" s="28"/>
      <c r="BH84" s="28"/>
      <c r="BI84" s="20"/>
      <c r="BJ84" s="28"/>
      <c r="BK84" s="31"/>
      <c r="BL84" s="28"/>
      <c r="BM84" s="28"/>
      <c r="BN84" s="28"/>
      <c r="BO84" s="28"/>
      <c r="BP84" s="28"/>
      <c r="BQ84" s="28"/>
      <c r="BR84" s="28"/>
      <c r="BS84" s="29"/>
      <c r="BT84" s="29"/>
      <c r="BU84" s="29"/>
      <c r="BV84" s="29"/>
      <c r="BW84" s="29"/>
      <c r="BX84" s="29"/>
      <c r="BY84" s="28"/>
      <c r="BZ84" s="20"/>
    </row>
    <row r="85" spans="1:78" s="30" customFormat="1" ht="126" x14ac:dyDescent="0.25">
      <c r="A85" s="28"/>
      <c r="B85" s="71" t="s">
        <v>498</v>
      </c>
      <c r="C85" s="8" t="s">
        <v>76</v>
      </c>
      <c r="D85" s="11" t="s">
        <v>241</v>
      </c>
      <c r="E85" s="11" t="s">
        <v>301</v>
      </c>
      <c r="F85" s="15" t="str">
        <f t="shared" si="6"/>
        <v>ссылка</v>
      </c>
      <c r="G85" s="14">
        <v>2309008513</v>
      </c>
      <c r="H85" s="37" t="s">
        <v>240</v>
      </c>
      <c r="I85" s="37" t="s">
        <v>132</v>
      </c>
      <c r="J85" s="8" t="s">
        <v>18</v>
      </c>
      <c r="K85" s="26">
        <v>44272</v>
      </c>
      <c r="L85" s="8"/>
      <c r="M85" s="8" t="s">
        <v>22</v>
      </c>
      <c r="N85" s="8"/>
      <c r="O85" s="6" t="s">
        <v>459</v>
      </c>
      <c r="P85" s="19"/>
      <c r="Q85" s="20"/>
      <c r="R85" s="7"/>
      <c r="S85" s="6" t="s">
        <v>459</v>
      </c>
      <c r="T85" s="19">
        <v>44834</v>
      </c>
      <c r="U85" s="34" t="s">
        <v>46</v>
      </c>
      <c r="V85" s="7">
        <v>102725</v>
      </c>
      <c r="W85" s="19"/>
      <c r="X85" s="28"/>
      <c r="Y85" s="20"/>
      <c r="Z85" s="28"/>
      <c r="AA85" s="7"/>
      <c r="AB85" s="20"/>
      <c r="AC85" s="19"/>
      <c r="AD85" s="28"/>
      <c r="AE85" s="55"/>
      <c r="AF85" s="28"/>
      <c r="AG85" s="7"/>
      <c r="AH85" s="20"/>
      <c r="AI85" s="19"/>
      <c r="AJ85" s="28"/>
      <c r="AK85" s="20"/>
      <c r="AL85" s="28"/>
      <c r="AM85" s="7"/>
      <c r="AN85" s="20"/>
      <c r="AO85" s="19"/>
      <c r="AP85" s="28"/>
      <c r="AQ85" s="20"/>
      <c r="AR85" s="28"/>
      <c r="AS85" s="7"/>
      <c r="AT85" s="20"/>
      <c r="AU85" s="19"/>
      <c r="AV85" s="28"/>
      <c r="AW85" s="20"/>
      <c r="AX85" s="28"/>
      <c r="AY85" s="7"/>
      <c r="AZ85" s="20"/>
      <c r="BA85" s="28"/>
      <c r="BB85" s="28"/>
      <c r="BC85" s="20"/>
      <c r="BD85" s="28"/>
      <c r="BE85" s="31"/>
      <c r="BF85" s="20"/>
      <c r="BG85" s="28"/>
      <c r="BH85" s="28"/>
      <c r="BI85" s="20"/>
      <c r="BJ85" s="28"/>
      <c r="BK85" s="31"/>
      <c r="BL85" s="28"/>
      <c r="BM85" s="28"/>
      <c r="BN85" s="28"/>
      <c r="BO85" s="28"/>
      <c r="BP85" s="28"/>
      <c r="BQ85" s="28"/>
      <c r="BR85" s="28"/>
      <c r="BS85" s="29"/>
      <c r="BT85" s="29"/>
      <c r="BU85" s="29"/>
      <c r="BV85" s="29"/>
      <c r="BW85" s="29"/>
      <c r="BX85" s="29"/>
      <c r="BY85" s="28"/>
      <c r="BZ85" s="20"/>
    </row>
    <row r="86" spans="1:78" s="30" customFormat="1" ht="157.5" x14ac:dyDescent="0.25">
      <c r="A86" s="28"/>
      <c r="B86" s="71" t="s">
        <v>498</v>
      </c>
      <c r="C86" s="8" t="s">
        <v>76</v>
      </c>
      <c r="D86" s="11" t="s">
        <v>241</v>
      </c>
      <c r="E86" s="11" t="s">
        <v>301</v>
      </c>
      <c r="F86" s="15" t="str">
        <f t="shared" si="6"/>
        <v>ссылка</v>
      </c>
      <c r="G86" s="14">
        <v>2309008513</v>
      </c>
      <c r="H86" s="37" t="s">
        <v>240</v>
      </c>
      <c r="I86" s="37" t="s">
        <v>132</v>
      </c>
      <c r="J86" s="8" t="s">
        <v>18</v>
      </c>
      <c r="K86" s="26">
        <v>44272</v>
      </c>
      <c r="L86" s="8"/>
      <c r="M86" s="8" t="s">
        <v>22</v>
      </c>
      <c r="N86" s="8"/>
      <c r="O86" s="6" t="s">
        <v>500</v>
      </c>
      <c r="P86" s="19">
        <v>44970</v>
      </c>
      <c r="Q86" s="20" t="s">
        <v>45</v>
      </c>
      <c r="R86" s="7">
        <v>0</v>
      </c>
      <c r="S86" s="6" t="s">
        <v>500</v>
      </c>
      <c r="T86" s="19">
        <v>45023</v>
      </c>
      <c r="U86" s="34" t="s">
        <v>46</v>
      </c>
      <c r="V86" s="7">
        <v>3548.3</v>
      </c>
      <c r="W86" s="19"/>
      <c r="X86" s="28"/>
      <c r="Y86" s="20"/>
      <c r="Z86" s="28"/>
      <c r="AA86" s="7"/>
      <c r="AB86" s="20"/>
      <c r="AC86" s="19"/>
      <c r="AD86" s="28"/>
      <c r="AE86" s="55"/>
      <c r="AF86" s="28"/>
      <c r="AG86" s="7"/>
      <c r="AH86" s="20"/>
      <c r="AI86" s="19"/>
      <c r="AJ86" s="28"/>
      <c r="AK86" s="20"/>
      <c r="AL86" s="28"/>
      <c r="AM86" s="7"/>
      <c r="AN86" s="20"/>
      <c r="AO86" s="19"/>
      <c r="AP86" s="28"/>
      <c r="AQ86" s="20"/>
      <c r="AR86" s="28"/>
      <c r="AS86" s="7"/>
      <c r="AT86" s="20"/>
      <c r="AU86" s="19"/>
      <c r="AV86" s="28"/>
      <c r="AW86" s="20"/>
      <c r="AX86" s="28"/>
      <c r="AY86" s="7"/>
      <c r="AZ86" s="20"/>
      <c r="BA86" s="28"/>
      <c r="BB86" s="28"/>
      <c r="BC86" s="20"/>
      <c r="BD86" s="28"/>
      <c r="BE86" s="31"/>
      <c r="BF86" s="20"/>
      <c r="BG86" s="28"/>
      <c r="BH86" s="28"/>
      <c r="BI86" s="20"/>
      <c r="BJ86" s="28"/>
      <c r="BK86" s="31"/>
      <c r="BL86" s="28"/>
      <c r="BM86" s="28"/>
      <c r="BN86" s="28"/>
      <c r="BO86" s="28"/>
      <c r="BP86" s="28"/>
      <c r="BQ86" s="28"/>
      <c r="BR86" s="28"/>
      <c r="BS86" s="29"/>
      <c r="BT86" s="29"/>
      <c r="BU86" s="29"/>
      <c r="BV86" s="29"/>
      <c r="BW86" s="29"/>
      <c r="BX86" s="29"/>
      <c r="BY86" s="28"/>
      <c r="BZ86" s="20"/>
    </row>
    <row r="87" spans="1:78" s="30" customFormat="1" ht="141.75" x14ac:dyDescent="0.25">
      <c r="A87" s="28"/>
      <c r="B87" s="71" t="s">
        <v>498</v>
      </c>
      <c r="C87" s="8" t="s">
        <v>76</v>
      </c>
      <c r="D87" s="11" t="s">
        <v>241</v>
      </c>
      <c r="E87" s="11" t="s">
        <v>301</v>
      </c>
      <c r="F87" s="15" t="str">
        <f t="shared" si="6"/>
        <v>ссылка</v>
      </c>
      <c r="G87" s="14">
        <v>2309008513</v>
      </c>
      <c r="H87" s="37" t="s">
        <v>240</v>
      </c>
      <c r="I87" s="37" t="s">
        <v>132</v>
      </c>
      <c r="J87" s="8" t="s">
        <v>18</v>
      </c>
      <c r="K87" s="26">
        <v>44272</v>
      </c>
      <c r="L87" s="8"/>
      <c r="M87" s="8" t="s">
        <v>23</v>
      </c>
      <c r="N87" s="8"/>
      <c r="O87" s="6" t="s">
        <v>501</v>
      </c>
      <c r="P87" s="19">
        <v>45023</v>
      </c>
      <c r="Q87" s="20" t="s">
        <v>179</v>
      </c>
      <c r="R87" s="7">
        <v>0</v>
      </c>
      <c r="S87" s="6" t="s">
        <v>501</v>
      </c>
      <c r="T87" s="19">
        <v>45023</v>
      </c>
      <c r="U87" s="34" t="s">
        <v>46</v>
      </c>
      <c r="V87" s="7">
        <v>440</v>
      </c>
      <c r="W87" s="19"/>
      <c r="X87" s="28"/>
      <c r="Y87" s="20"/>
      <c r="Z87" s="28"/>
      <c r="AA87" s="7"/>
      <c r="AB87" s="20"/>
      <c r="AC87" s="19"/>
      <c r="AD87" s="28"/>
      <c r="AE87" s="55"/>
      <c r="AF87" s="28"/>
      <c r="AG87" s="7"/>
      <c r="AH87" s="20"/>
      <c r="AI87" s="19"/>
      <c r="AJ87" s="28"/>
      <c r="AK87" s="20"/>
      <c r="AL87" s="28"/>
      <c r="AM87" s="7"/>
      <c r="AN87" s="20"/>
      <c r="AO87" s="19"/>
      <c r="AP87" s="28"/>
      <c r="AQ87" s="20"/>
      <c r="AR87" s="28"/>
      <c r="AS87" s="7"/>
      <c r="AT87" s="20"/>
      <c r="AU87" s="19"/>
      <c r="AV87" s="28"/>
      <c r="AW87" s="20"/>
      <c r="AX87" s="28"/>
      <c r="AY87" s="7"/>
      <c r="AZ87" s="20"/>
      <c r="BA87" s="28"/>
      <c r="BB87" s="28"/>
      <c r="BC87" s="20"/>
      <c r="BD87" s="28"/>
      <c r="BE87" s="31"/>
      <c r="BF87" s="20"/>
      <c r="BG87" s="28"/>
      <c r="BH87" s="28"/>
      <c r="BI87" s="20"/>
      <c r="BJ87" s="28"/>
      <c r="BK87" s="31"/>
      <c r="BL87" s="28"/>
      <c r="BM87" s="28"/>
      <c r="BN87" s="28"/>
      <c r="BO87" s="28"/>
      <c r="BP87" s="28"/>
      <c r="BQ87" s="28"/>
      <c r="BR87" s="28"/>
      <c r="BS87" s="29"/>
      <c r="BT87" s="29"/>
      <c r="BU87" s="29"/>
      <c r="BV87" s="29"/>
      <c r="BW87" s="29"/>
      <c r="BX87" s="29"/>
      <c r="BY87" s="28"/>
      <c r="BZ87" s="20"/>
    </row>
    <row r="88" spans="1:78" s="30" customFormat="1" ht="409.5" x14ac:dyDescent="0.25">
      <c r="A88" s="28"/>
      <c r="B88" s="71" t="s">
        <v>498</v>
      </c>
      <c r="C88" s="8" t="s">
        <v>76</v>
      </c>
      <c r="D88" s="11" t="s">
        <v>241</v>
      </c>
      <c r="E88" s="11" t="s">
        <v>301</v>
      </c>
      <c r="F88" s="15" t="str">
        <f t="shared" si="6"/>
        <v>ссылка</v>
      </c>
      <c r="G88" s="14">
        <v>2309008513</v>
      </c>
      <c r="H88" s="37" t="s">
        <v>240</v>
      </c>
      <c r="I88" s="37" t="s">
        <v>132</v>
      </c>
      <c r="J88" s="8" t="s">
        <v>18</v>
      </c>
      <c r="K88" s="26">
        <v>44272</v>
      </c>
      <c r="L88" s="8"/>
      <c r="M88" s="8" t="s">
        <v>22</v>
      </c>
      <c r="N88" s="8"/>
      <c r="O88" s="6" t="s">
        <v>576</v>
      </c>
      <c r="P88" s="19">
        <v>45142</v>
      </c>
      <c r="Q88" s="20" t="s">
        <v>45</v>
      </c>
      <c r="R88" s="7">
        <v>0</v>
      </c>
      <c r="S88" s="6" t="s">
        <v>597</v>
      </c>
      <c r="T88" s="19">
        <v>45159</v>
      </c>
      <c r="U88" s="34" t="s">
        <v>46</v>
      </c>
      <c r="V88" s="7">
        <v>17653.3</v>
      </c>
      <c r="W88" s="19"/>
      <c r="X88" s="28"/>
      <c r="Y88" s="20"/>
      <c r="Z88" s="28"/>
      <c r="AA88" s="7"/>
      <c r="AB88" s="20"/>
      <c r="AC88" s="19"/>
      <c r="AD88" s="28"/>
      <c r="AE88" s="55"/>
      <c r="AF88" s="28"/>
      <c r="AG88" s="7"/>
      <c r="AH88" s="20"/>
      <c r="AI88" s="19"/>
      <c r="AJ88" s="28"/>
      <c r="AK88" s="20"/>
      <c r="AL88" s="28"/>
      <c r="AM88" s="7"/>
      <c r="AN88" s="20"/>
      <c r="AO88" s="19"/>
      <c r="AP88" s="28"/>
      <c r="AQ88" s="20"/>
      <c r="AR88" s="28"/>
      <c r="AS88" s="7"/>
      <c r="AT88" s="20"/>
      <c r="AU88" s="19"/>
      <c r="AV88" s="28"/>
      <c r="AW88" s="20"/>
      <c r="AX88" s="28"/>
      <c r="AY88" s="7"/>
      <c r="AZ88" s="20"/>
      <c r="BA88" s="28"/>
      <c r="BB88" s="28"/>
      <c r="BC88" s="20"/>
      <c r="BD88" s="28"/>
      <c r="BE88" s="31"/>
      <c r="BF88" s="20"/>
      <c r="BG88" s="28"/>
      <c r="BH88" s="28"/>
      <c r="BI88" s="20"/>
      <c r="BJ88" s="28"/>
      <c r="BK88" s="31"/>
      <c r="BL88" s="28"/>
      <c r="BM88" s="28"/>
      <c r="BN88" s="28"/>
      <c r="BO88" s="28"/>
      <c r="BP88" s="28"/>
      <c r="BQ88" s="28"/>
      <c r="BR88" s="28"/>
      <c r="BS88" s="29"/>
      <c r="BT88" s="29"/>
      <c r="BU88" s="29"/>
      <c r="BV88" s="29"/>
      <c r="BW88" s="29"/>
      <c r="BX88" s="29"/>
      <c r="BY88" s="28"/>
      <c r="BZ88" s="20"/>
    </row>
    <row r="89" spans="1:78" s="30" customFormat="1" ht="126" x14ac:dyDescent="0.25">
      <c r="A89" s="28"/>
      <c r="B89" s="71" t="s">
        <v>498</v>
      </c>
      <c r="C89" s="8" t="s">
        <v>76</v>
      </c>
      <c r="D89" s="11" t="s">
        <v>241</v>
      </c>
      <c r="E89" s="11" t="s">
        <v>301</v>
      </c>
      <c r="F89" s="15" t="str">
        <f t="shared" si="6"/>
        <v>ссылка</v>
      </c>
      <c r="G89" s="14">
        <v>2309008513</v>
      </c>
      <c r="H89" s="37" t="s">
        <v>240</v>
      </c>
      <c r="I89" s="37" t="s">
        <v>132</v>
      </c>
      <c r="J89" s="8" t="s">
        <v>18</v>
      </c>
      <c r="K89" s="26">
        <v>44272</v>
      </c>
      <c r="L89" s="8"/>
      <c r="M89" s="8" t="s">
        <v>22</v>
      </c>
      <c r="N89" s="8"/>
      <c r="O89" s="6" t="s">
        <v>604</v>
      </c>
      <c r="P89" s="19">
        <v>45175</v>
      </c>
      <c r="Q89" s="20" t="s">
        <v>45</v>
      </c>
      <c r="R89" s="7">
        <v>0</v>
      </c>
      <c r="S89" s="6"/>
      <c r="T89" s="19"/>
      <c r="U89" s="34"/>
      <c r="V89" s="7"/>
      <c r="W89" s="19"/>
      <c r="X89" s="28"/>
      <c r="Y89" s="20"/>
      <c r="Z89" s="28"/>
      <c r="AA89" s="7"/>
      <c r="AB89" s="20"/>
      <c r="AC89" s="19"/>
      <c r="AD89" s="28"/>
      <c r="AE89" s="55"/>
      <c r="AF89" s="28"/>
      <c r="AG89" s="7"/>
      <c r="AH89" s="20"/>
      <c r="AI89" s="19"/>
      <c r="AJ89" s="28"/>
      <c r="AK89" s="20"/>
      <c r="AL89" s="28"/>
      <c r="AM89" s="7"/>
      <c r="AN89" s="20"/>
      <c r="AO89" s="19"/>
      <c r="AP89" s="28"/>
      <c r="AQ89" s="20"/>
      <c r="AR89" s="28"/>
      <c r="AS89" s="7"/>
      <c r="AT89" s="20"/>
      <c r="AU89" s="19"/>
      <c r="AV89" s="28"/>
      <c r="AW89" s="20"/>
      <c r="AX89" s="28"/>
      <c r="AY89" s="7"/>
      <c r="AZ89" s="20"/>
      <c r="BA89" s="28"/>
      <c r="BB89" s="28"/>
      <c r="BC89" s="20"/>
      <c r="BD89" s="28"/>
      <c r="BE89" s="31"/>
      <c r="BF89" s="20"/>
      <c r="BG89" s="28"/>
      <c r="BH89" s="28"/>
      <c r="BI89" s="20"/>
      <c r="BJ89" s="28"/>
      <c r="BK89" s="31"/>
      <c r="BL89" s="28"/>
      <c r="BM89" s="28"/>
      <c r="BN89" s="28"/>
      <c r="BO89" s="28"/>
      <c r="BP89" s="28"/>
      <c r="BQ89" s="28"/>
      <c r="BR89" s="28"/>
      <c r="BS89" s="29"/>
      <c r="BT89" s="29"/>
      <c r="BU89" s="29"/>
      <c r="BV89" s="29"/>
      <c r="BW89" s="29"/>
      <c r="BX89" s="29"/>
      <c r="BY89" s="28"/>
      <c r="BZ89" s="20"/>
    </row>
    <row r="90" spans="1:78" s="30" customFormat="1" ht="110.25" x14ac:dyDescent="0.25">
      <c r="A90" s="28"/>
      <c r="B90" s="71" t="s">
        <v>498</v>
      </c>
      <c r="C90" s="8" t="s">
        <v>17</v>
      </c>
      <c r="D90" s="11" t="s">
        <v>452</v>
      </c>
      <c r="E90" s="11" t="s">
        <v>453</v>
      </c>
      <c r="F90" s="15" t="str">
        <f t="shared" si="6"/>
        <v>ссылка</v>
      </c>
      <c r="G90" s="14">
        <v>2312152933</v>
      </c>
      <c r="H90" s="37" t="s">
        <v>451</v>
      </c>
      <c r="I90" s="37" t="s">
        <v>132</v>
      </c>
      <c r="J90" s="8" t="s">
        <v>18</v>
      </c>
      <c r="K90" s="26">
        <v>44624</v>
      </c>
      <c r="L90" s="8" t="s">
        <v>498</v>
      </c>
      <c r="M90" s="8" t="s">
        <v>91</v>
      </c>
      <c r="N90" s="8" t="s">
        <v>339</v>
      </c>
      <c r="O90" s="6" t="s">
        <v>454</v>
      </c>
      <c r="P90" s="19">
        <v>44784</v>
      </c>
      <c r="Q90" s="20" t="s">
        <v>45</v>
      </c>
      <c r="R90" s="7">
        <v>0</v>
      </c>
      <c r="S90" s="6" t="s">
        <v>469</v>
      </c>
      <c r="T90" s="19">
        <v>44854</v>
      </c>
      <c r="U90" s="34" t="s">
        <v>46</v>
      </c>
      <c r="V90" s="7">
        <v>115440.9</v>
      </c>
      <c r="W90" s="19">
        <v>45036</v>
      </c>
      <c r="X90" s="28" t="s">
        <v>26</v>
      </c>
      <c r="Y90" s="20" t="s">
        <v>27</v>
      </c>
      <c r="Z90" s="28" t="s">
        <v>137</v>
      </c>
      <c r="AA90" s="7"/>
      <c r="AB90" s="20" t="s">
        <v>198</v>
      </c>
      <c r="AC90" s="19"/>
      <c r="AD90" s="28"/>
      <c r="AE90" s="55"/>
      <c r="AF90" s="28"/>
      <c r="AG90" s="7"/>
      <c r="AH90" s="20"/>
      <c r="AI90" s="19"/>
      <c r="AJ90" s="28"/>
      <c r="AK90" s="20"/>
      <c r="AL90" s="28"/>
      <c r="AM90" s="7"/>
      <c r="AN90" s="20"/>
      <c r="AO90" s="19"/>
      <c r="AP90" s="28"/>
      <c r="AQ90" s="20"/>
      <c r="AR90" s="28"/>
      <c r="AS90" s="7"/>
      <c r="AT90" s="20"/>
      <c r="AU90" s="19"/>
      <c r="AV90" s="28"/>
      <c r="AW90" s="20"/>
      <c r="AX90" s="28"/>
      <c r="AY90" s="7"/>
      <c r="AZ90" s="20"/>
      <c r="BA90" s="28"/>
      <c r="BB90" s="28"/>
      <c r="BC90" s="20"/>
      <c r="BD90" s="28"/>
      <c r="BE90" s="31"/>
      <c r="BF90" s="20"/>
      <c r="BG90" s="28"/>
      <c r="BH90" s="28"/>
      <c r="BI90" s="20"/>
      <c r="BJ90" s="28"/>
      <c r="BK90" s="31"/>
      <c r="BL90" s="28"/>
      <c r="BM90" s="28"/>
      <c r="BN90" s="28"/>
      <c r="BO90" s="28"/>
      <c r="BP90" s="28"/>
      <c r="BQ90" s="28"/>
      <c r="BR90" s="28"/>
      <c r="BS90" s="29"/>
      <c r="BT90" s="29"/>
      <c r="BU90" s="29"/>
      <c r="BV90" s="29"/>
      <c r="BW90" s="29"/>
      <c r="BX90" s="29"/>
      <c r="BY90" s="28"/>
      <c r="BZ90" s="20"/>
    </row>
    <row r="91" spans="1:78" s="30" customFormat="1" ht="31.5" x14ac:dyDescent="0.25">
      <c r="A91" s="28"/>
      <c r="B91" s="71" t="s">
        <v>498</v>
      </c>
      <c r="C91" s="8" t="s">
        <v>17</v>
      </c>
      <c r="D91" s="11" t="s">
        <v>452</v>
      </c>
      <c r="E91" s="11" t="s">
        <v>453</v>
      </c>
      <c r="F91" s="15" t="str">
        <f>IF(E91&lt;&gt;"",HYPERLINK("http://kad.arbitr.ru/Card?number="&amp;IF(MID(E91,SEARCH("/",E91)+1,2)&lt;&gt;"20",MID(E91,1,SEARCH("/",E91))&amp;"20"&amp;MID(E91,SEARCH("/",E91)+1,2),E91),"ссылка"),"")</f>
        <v>ссылка</v>
      </c>
      <c r="G91" s="14">
        <v>2312152933</v>
      </c>
      <c r="H91" s="37" t="s">
        <v>451</v>
      </c>
      <c r="I91" s="37" t="s">
        <v>132</v>
      </c>
      <c r="J91" s="8" t="s">
        <v>18</v>
      </c>
      <c r="K91" s="26">
        <v>44624</v>
      </c>
      <c r="L91" s="8" t="s">
        <v>498</v>
      </c>
      <c r="M91" s="8" t="s">
        <v>23</v>
      </c>
      <c r="N91" s="8" t="s">
        <v>339</v>
      </c>
      <c r="O91" s="6" t="s">
        <v>648</v>
      </c>
      <c r="P91" s="19">
        <v>44784</v>
      </c>
      <c r="Q91" s="20" t="s">
        <v>45</v>
      </c>
      <c r="R91" s="7">
        <v>0</v>
      </c>
      <c r="S91" s="6" t="s">
        <v>648</v>
      </c>
      <c r="T91" s="19"/>
      <c r="U91" s="34"/>
      <c r="V91" s="7">
        <v>6246</v>
      </c>
      <c r="W91" s="19" t="s">
        <v>649</v>
      </c>
      <c r="X91" s="28" t="s">
        <v>37</v>
      </c>
      <c r="Y91" s="20" t="s">
        <v>27</v>
      </c>
      <c r="Z91" s="28"/>
      <c r="AA91" s="7"/>
      <c r="AB91" s="20"/>
      <c r="AC91" s="19"/>
      <c r="AD91" s="28"/>
      <c r="AE91" s="55"/>
      <c r="AF91" s="28"/>
      <c r="AG91" s="7"/>
      <c r="AH91" s="20"/>
      <c r="AI91" s="19"/>
      <c r="AJ91" s="28"/>
      <c r="AK91" s="20"/>
      <c r="AL91" s="28"/>
      <c r="AM91" s="7"/>
      <c r="AN91" s="20"/>
      <c r="AO91" s="19"/>
      <c r="AP91" s="28"/>
      <c r="AQ91" s="20"/>
      <c r="AR91" s="28"/>
      <c r="AS91" s="7"/>
      <c r="AT91" s="20"/>
      <c r="AU91" s="19"/>
      <c r="AV91" s="28"/>
      <c r="AW91" s="20"/>
      <c r="AX91" s="28"/>
      <c r="AY91" s="7"/>
      <c r="AZ91" s="20"/>
      <c r="BA91" s="28"/>
      <c r="BB91" s="28"/>
      <c r="BC91" s="20"/>
      <c r="BD91" s="28"/>
      <c r="BE91" s="31"/>
      <c r="BF91" s="20"/>
      <c r="BG91" s="28"/>
      <c r="BH91" s="28"/>
      <c r="BI91" s="20"/>
      <c r="BJ91" s="28"/>
      <c r="BK91" s="31"/>
      <c r="BL91" s="28"/>
      <c r="BM91" s="28"/>
      <c r="BN91" s="28"/>
      <c r="BO91" s="28"/>
      <c r="BP91" s="28"/>
      <c r="BQ91" s="28"/>
      <c r="BR91" s="28"/>
      <c r="BS91" s="29"/>
      <c r="BT91" s="29"/>
      <c r="BU91" s="29"/>
      <c r="BV91" s="29"/>
      <c r="BW91" s="29"/>
      <c r="BX91" s="29"/>
      <c r="BY91" s="28"/>
      <c r="BZ91" s="20"/>
    </row>
    <row r="92" spans="1:78" s="30" customFormat="1" ht="409.5" x14ac:dyDescent="0.25">
      <c r="A92" s="28"/>
      <c r="B92" s="71" t="s">
        <v>498</v>
      </c>
      <c r="C92" s="8" t="s">
        <v>58</v>
      </c>
      <c r="D92" s="11" t="s">
        <v>516</v>
      </c>
      <c r="E92" s="11" t="s">
        <v>515</v>
      </c>
      <c r="F92" s="15" t="str">
        <f t="shared" ref="F92:F110" si="7">IF(E92&lt;&gt;"",HYPERLINK("http://kad.arbitr.ru/Card?number="&amp;IF(MID(E92,SEARCH("/",E92)+1,2)&lt;&gt;"20",MID(E92,1,SEARCH("/",E92))&amp;"20"&amp;MID(E92,SEARCH("/",E92)+1,2),E92),"ссылка"),"")</f>
        <v>ссылка</v>
      </c>
      <c r="G92" s="14">
        <v>2312079137</v>
      </c>
      <c r="H92" s="37" t="s">
        <v>514</v>
      </c>
      <c r="I92" s="37" t="s">
        <v>132</v>
      </c>
      <c r="J92" s="8" t="s">
        <v>18</v>
      </c>
      <c r="K92" s="26">
        <v>44991</v>
      </c>
      <c r="L92" s="8" t="s">
        <v>498</v>
      </c>
      <c r="M92" s="8" t="s">
        <v>91</v>
      </c>
      <c r="N92" s="8"/>
      <c r="O92" s="6" t="s">
        <v>519</v>
      </c>
      <c r="P92" s="19">
        <v>45103</v>
      </c>
      <c r="Q92" s="20" t="s">
        <v>45</v>
      </c>
      <c r="R92" s="7">
        <v>0</v>
      </c>
      <c r="S92" s="6" t="s">
        <v>519</v>
      </c>
      <c r="T92" s="19"/>
      <c r="U92" s="20" t="s">
        <v>520</v>
      </c>
      <c r="V92" s="7">
        <v>256637</v>
      </c>
      <c r="W92" s="19">
        <v>45111</v>
      </c>
      <c r="X92" s="28" t="s">
        <v>26</v>
      </c>
      <c r="Y92" s="20" t="s">
        <v>27</v>
      </c>
      <c r="Z92" s="28" t="s">
        <v>153</v>
      </c>
      <c r="AA92" s="7">
        <v>0</v>
      </c>
      <c r="AB92" s="20" t="s">
        <v>35</v>
      </c>
      <c r="AC92" s="19">
        <v>45244</v>
      </c>
      <c r="AD92" s="28" t="s">
        <v>26</v>
      </c>
      <c r="AE92" s="56" t="s">
        <v>32</v>
      </c>
      <c r="AF92" s="28" t="s">
        <v>153</v>
      </c>
      <c r="AG92" s="7">
        <v>0</v>
      </c>
      <c r="AH92" s="20" t="s">
        <v>34</v>
      </c>
      <c r="AI92" s="19" t="s">
        <v>670</v>
      </c>
      <c r="AJ92" s="28" t="s">
        <v>37</v>
      </c>
      <c r="AK92" s="20" t="s">
        <v>38</v>
      </c>
      <c r="AL92" s="28"/>
      <c r="AM92" s="7"/>
      <c r="AN92" s="20"/>
      <c r="AO92" s="19"/>
      <c r="AP92" s="28"/>
      <c r="AQ92" s="20"/>
      <c r="AR92" s="28"/>
      <c r="AS92" s="7"/>
      <c r="AT92" s="20"/>
      <c r="AU92" s="19"/>
      <c r="AV92" s="28"/>
      <c r="AW92" s="20"/>
      <c r="AX92" s="28"/>
      <c r="AY92" s="7"/>
      <c r="AZ92" s="20"/>
      <c r="BA92" s="28"/>
      <c r="BB92" s="28"/>
      <c r="BC92" s="20"/>
      <c r="BD92" s="28"/>
      <c r="BE92" s="31"/>
      <c r="BF92" s="20"/>
      <c r="BG92" s="28"/>
      <c r="BH92" s="28"/>
      <c r="BI92" s="20"/>
      <c r="BJ92" s="28"/>
      <c r="BK92" s="31"/>
      <c r="BL92" s="28"/>
      <c r="BM92" s="28"/>
      <c r="BN92" s="28"/>
      <c r="BO92" s="28"/>
      <c r="BP92" s="28"/>
      <c r="BQ92" s="28"/>
      <c r="BR92" s="28"/>
      <c r="BS92" s="29"/>
      <c r="BT92" s="29"/>
      <c r="BU92" s="29"/>
      <c r="BV92" s="29"/>
      <c r="BW92" s="29"/>
      <c r="BX92" s="29"/>
      <c r="BY92" s="28"/>
      <c r="BZ92" s="20"/>
    </row>
    <row r="93" spans="1:78" s="30" customFormat="1" ht="65.25" customHeight="1" x14ac:dyDescent="0.25">
      <c r="A93" s="28"/>
      <c r="B93" s="71" t="s">
        <v>498</v>
      </c>
      <c r="C93" s="8" t="s">
        <v>58</v>
      </c>
      <c r="D93" s="11" t="s">
        <v>516</v>
      </c>
      <c r="E93" s="11" t="s">
        <v>515</v>
      </c>
      <c r="F93" s="15" t="str">
        <f t="shared" si="7"/>
        <v>ссылка</v>
      </c>
      <c r="G93" s="14">
        <v>2312079137</v>
      </c>
      <c r="H93" s="37" t="s">
        <v>514</v>
      </c>
      <c r="I93" s="37" t="s">
        <v>132</v>
      </c>
      <c r="J93" s="8" t="s">
        <v>18</v>
      </c>
      <c r="K93" s="26">
        <v>44991</v>
      </c>
      <c r="L93" s="8" t="s">
        <v>498</v>
      </c>
      <c r="M93" s="8" t="s">
        <v>91</v>
      </c>
      <c r="N93" s="8"/>
      <c r="O93" s="6" t="s">
        <v>601</v>
      </c>
      <c r="P93" s="19">
        <v>45168</v>
      </c>
      <c r="Q93" s="20" t="s">
        <v>45</v>
      </c>
      <c r="R93" s="7">
        <v>52447.1</v>
      </c>
      <c r="S93" s="6"/>
      <c r="T93" s="19"/>
      <c r="U93" s="20"/>
      <c r="V93" s="7"/>
      <c r="W93" s="19"/>
      <c r="X93" s="28"/>
      <c r="Y93" s="20"/>
      <c r="Z93" s="28"/>
      <c r="AA93" s="7"/>
      <c r="AB93" s="20"/>
      <c r="AC93" s="19"/>
      <c r="AD93" s="28"/>
      <c r="AE93" s="55"/>
      <c r="AF93" s="28"/>
      <c r="AG93" s="7"/>
      <c r="AH93" s="20"/>
      <c r="AI93" s="19"/>
      <c r="AJ93" s="28"/>
      <c r="AK93" s="20"/>
      <c r="AL93" s="28"/>
      <c r="AM93" s="7"/>
      <c r="AN93" s="20"/>
      <c r="AO93" s="19"/>
      <c r="AP93" s="28"/>
      <c r="AQ93" s="20"/>
      <c r="AR93" s="28"/>
      <c r="AS93" s="7"/>
      <c r="AT93" s="20"/>
      <c r="AU93" s="19"/>
      <c r="AV93" s="28"/>
      <c r="AW93" s="20"/>
      <c r="AX93" s="28"/>
      <c r="AY93" s="7"/>
      <c r="AZ93" s="20"/>
      <c r="BA93" s="28"/>
      <c r="BB93" s="28"/>
      <c r="BC93" s="20"/>
      <c r="BD93" s="28"/>
      <c r="BE93" s="31"/>
      <c r="BF93" s="20"/>
      <c r="BG93" s="28"/>
      <c r="BH93" s="28"/>
      <c r="BI93" s="20"/>
      <c r="BJ93" s="28"/>
      <c r="BK93" s="31"/>
      <c r="BL93" s="28"/>
      <c r="BM93" s="28"/>
      <c r="BN93" s="28"/>
      <c r="BO93" s="28"/>
      <c r="BP93" s="28"/>
      <c r="BQ93" s="28"/>
      <c r="BR93" s="28"/>
      <c r="BS93" s="29"/>
      <c r="BT93" s="29"/>
      <c r="BU93" s="29"/>
      <c r="BV93" s="29"/>
      <c r="BW93" s="29"/>
      <c r="BX93" s="29"/>
      <c r="BY93" s="28"/>
      <c r="BZ93" s="20"/>
    </row>
    <row r="94" spans="1:78" s="30" customFormat="1" ht="31.5" x14ac:dyDescent="0.25">
      <c r="A94" s="28"/>
      <c r="B94" s="71" t="s">
        <v>498</v>
      </c>
      <c r="C94" s="8" t="s">
        <v>58</v>
      </c>
      <c r="D94" s="11" t="s">
        <v>516</v>
      </c>
      <c r="E94" s="11" t="s">
        <v>515</v>
      </c>
      <c r="F94" s="15" t="str">
        <f t="shared" si="7"/>
        <v>ссылка</v>
      </c>
      <c r="G94" s="14">
        <v>2312079137</v>
      </c>
      <c r="H94" s="37" t="s">
        <v>514</v>
      </c>
      <c r="I94" s="37" t="s">
        <v>132</v>
      </c>
      <c r="J94" s="8" t="s">
        <v>18</v>
      </c>
      <c r="K94" s="26">
        <v>44991</v>
      </c>
      <c r="L94" s="8" t="s">
        <v>498</v>
      </c>
      <c r="M94" s="8" t="s">
        <v>22</v>
      </c>
      <c r="N94" s="8"/>
      <c r="O94" s="6" t="s">
        <v>517</v>
      </c>
      <c r="P94" s="19"/>
      <c r="Q94" s="20"/>
      <c r="R94" s="7"/>
      <c r="S94" s="6"/>
      <c r="T94" s="19"/>
      <c r="U94" s="20" t="s">
        <v>186</v>
      </c>
      <c r="V94" s="7">
        <v>11495</v>
      </c>
      <c r="W94" s="19">
        <v>45111</v>
      </c>
      <c r="X94" s="28" t="s">
        <v>26</v>
      </c>
      <c r="Y94" s="20" t="s">
        <v>27</v>
      </c>
      <c r="Z94" s="28" t="s">
        <v>192</v>
      </c>
      <c r="AA94" s="7">
        <v>10087</v>
      </c>
      <c r="AB94" s="20" t="s">
        <v>35</v>
      </c>
      <c r="AC94" s="19">
        <v>45237</v>
      </c>
      <c r="AD94" s="28" t="s">
        <v>26</v>
      </c>
      <c r="AE94" s="56" t="s">
        <v>32</v>
      </c>
      <c r="AF94" s="28" t="s">
        <v>33</v>
      </c>
      <c r="AG94" s="7">
        <v>2349.6999999999998</v>
      </c>
      <c r="AH94" s="20" t="s">
        <v>34</v>
      </c>
      <c r="AI94" s="19"/>
      <c r="AJ94" s="28"/>
      <c r="AK94" s="20"/>
      <c r="AL94" s="28"/>
      <c r="AM94" s="7"/>
      <c r="AN94" s="20"/>
      <c r="AO94" s="19"/>
      <c r="AP94" s="28"/>
      <c r="AQ94" s="20"/>
      <c r="AR94" s="28"/>
      <c r="AS94" s="7"/>
      <c r="AT94" s="20"/>
      <c r="AU94" s="19"/>
      <c r="AV94" s="28"/>
      <c r="AW94" s="20"/>
      <c r="AX94" s="28"/>
      <c r="AY94" s="7"/>
      <c r="AZ94" s="20"/>
      <c r="BA94" s="28"/>
      <c r="BB94" s="28"/>
      <c r="BC94" s="20"/>
      <c r="BD94" s="28"/>
      <c r="BE94" s="31"/>
      <c r="BF94" s="20"/>
      <c r="BG94" s="28"/>
      <c r="BH94" s="28"/>
      <c r="BI94" s="20"/>
      <c r="BJ94" s="28"/>
      <c r="BK94" s="31"/>
      <c r="BL94" s="28"/>
      <c r="BM94" s="28"/>
      <c r="BN94" s="28"/>
      <c r="BO94" s="28"/>
      <c r="BP94" s="28"/>
      <c r="BQ94" s="28"/>
      <c r="BR94" s="28"/>
      <c r="BS94" s="29"/>
      <c r="BT94" s="29"/>
      <c r="BU94" s="29"/>
      <c r="BV94" s="29"/>
      <c r="BW94" s="29"/>
      <c r="BX94" s="29"/>
      <c r="BY94" s="28"/>
      <c r="BZ94" s="20"/>
    </row>
    <row r="95" spans="1:78" s="30" customFormat="1" ht="31.5" x14ac:dyDescent="0.25">
      <c r="A95" s="28"/>
      <c r="B95" s="71" t="s">
        <v>498</v>
      </c>
      <c r="C95" s="8" t="s">
        <v>58</v>
      </c>
      <c r="D95" s="11" t="s">
        <v>516</v>
      </c>
      <c r="E95" s="11" t="s">
        <v>515</v>
      </c>
      <c r="F95" s="15" t="str">
        <f t="shared" si="7"/>
        <v>ссылка</v>
      </c>
      <c r="G95" s="14">
        <v>2312079137</v>
      </c>
      <c r="H95" s="37" t="s">
        <v>514</v>
      </c>
      <c r="I95" s="37" t="s">
        <v>132</v>
      </c>
      <c r="J95" s="8" t="s">
        <v>18</v>
      </c>
      <c r="K95" s="26">
        <v>44991</v>
      </c>
      <c r="L95" s="8" t="s">
        <v>498</v>
      </c>
      <c r="M95" s="8" t="s">
        <v>23</v>
      </c>
      <c r="N95" s="8"/>
      <c r="O95" s="6" t="s">
        <v>518</v>
      </c>
      <c r="P95" s="19"/>
      <c r="Q95" s="20"/>
      <c r="R95" s="7"/>
      <c r="S95" s="6"/>
      <c r="T95" s="19"/>
      <c r="U95" s="20" t="s">
        <v>186</v>
      </c>
      <c r="V95" s="7">
        <v>14267.8</v>
      </c>
      <c r="W95" s="19">
        <v>45111</v>
      </c>
      <c r="X95" s="28" t="s">
        <v>26</v>
      </c>
      <c r="Y95" s="20" t="s">
        <v>27</v>
      </c>
      <c r="Z95" s="28" t="s">
        <v>153</v>
      </c>
      <c r="AA95" s="7">
        <v>0</v>
      </c>
      <c r="AB95" s="20" t="s">
        <v>35</v>
      </c>
      <c r="AC95" s="19">
        <v>45238</v>
      </c>
      <c r="AD95" s="28" t="s">
        <v>26</v>
      </c>
      <c r="AE95" s="56" t="s">
        <v>32</v>
      </c>
      <c r="AF95" s="28" t="s">
        <v>153</v>
      </c>
      <c r="AG95" s="7">
        <v>0</v>
      </c>
      <c r="AH95" s="20" t="s">
        <v>34</v>
      </c>
      <c r="AI95" s="19" t="s">
        <v>651</v>
      </c>
      <c r="AJ95" s="28" t="s">
        <v>37</v>
      </c>
      <c r="AK95" s="20" t="s">
        <v>38</v>
      </c>
      <c r="AL95" s="28"/>
      <c r="AM95" s="7"/>
      <c r="AN95" s="20"/>
      <c r="AO95" s="19"/>
      <c r="AP95" s="28"/>
      <c r="AQ95" s="20"/>
      <c r="AR95" s="28"/>
      <c r="AS95" s="7"/>
      <c r="AT95" s="20"/>
      <c r="AU95" s="19"/>
      <c r="AV95" s="28"/>
      <c r="AW95" s="20"/>
      <c r="AX95" s="28"/>
      <c r="AY95" s="7"/>
      <c r="AZ95" s="20"/>
      <c r="BA95" s="28"/>
      <c r="BB95" s="28"/>
      <c r="BC95" s="20"/>
      <c r="BD95" s="28"/>
      <c r="BE95" s="31"/>
      <c r="BF95" s="20"/>
      <c r="BG95" s="28"/>
      <c r="BH95" s="28"/>
      <c r="BI95" s="20"/>
      <c r="BJ95" s="28"/>
      <c r="BK95" s="31"/>
      <c r="BL95" s="28"/>
      <c r="BM95" s="28"/>
      <c r="BN95" s="28"/>
      <c r="BO95" s="28"/>
      <c r="BP95" s="28"/>
      <c r="BQ95" s="28"/>
      <c r="BR95" s="28"/>
      <c r="BS95" s="29"/>
      <c r="BT95" s="29"/>
      <c r="BU95" s="29"/>
      <c r="BV95" s="29"/>
      <c r="BW95" s="29"/>
      <c r="BX95" s="29"/>
      <c r="BY95" s="28"/>
      <c r="BZ95" s="20"/>
    </row>
    <row r="96" spans="1:78" s="30" customFormat="1" ht="31.5" x14ac:dyDescent="0.25">
      <c r="A96" s="28"/>
      <c r="B96" s="71" t="s">
        <v>498</v>
      </c>
      <c r="C96" s="8" t="s">
        <v>58</v>
      </c>
      <c r="D96" s="11" t="s">
        <v>516</v>
      </c>
      <c r="E96" s="11" t="s">
        <v>515</v>
      </c>
      <c r="F96" s="15" t="str">
        <f t="shared" si="7"/>
        <v>ссылка</v>
      </c>
      <c r="G96" s="14">
        <v>2312079137</v>
      </c>
      <c r="H96" s="37" t="s">
        <v>514</v>
      </c>
      <c r="I96" s="37" t="s">
        <v>132</v>
      </c>
      <c r="J96" s="8" t="s">
        <v>18</v>
      </c>
      <c r="K96" s="26">
        <v>44991</v>
      </c>
      <c r="L96" s="8" t="s">
        <v>498</v>
      </c>
      <c r="M96" s="8" t="s">
        <v>23</v>
      </c>
      <c r="N96" s="8"/>
      <c r="O96" s="6" t="s">
        <v>602</v>
      </c>
      <c r="P96" s="19">
        <v>45153</v>
      </c>
      <c r="Q96" s="20" t="s">
        <v>45</v>
      </c>
      <c r="R96" s="7">
        <v>0</v>
      </c>
      <c r="S96" s="6" t="s">
        <v>602</v>
      </c>
      <c r="T96" s="19">
        <v>45159</v>
      </c>
      <c r="U96" s="20" t="s">
        <v>46</v>
      </c>
      <c r="V96" s="7">
        <v>3533</v>
      </c>
      <c r="W96" s="19"/>
      <c r="X96" s="28"/>
      <c r="Y96" s="20"/>
      <c r="Z96" s="28"/>
      <c r="AA96" s="7"/>
      <c r="AB96" s="20"/>
      <c r="AC96" s="19"/>
      <c r="AD96" s="28"/>
      <c r="AE96" s="55"/>
      <c r="AF96" s="28"/>
      <c r="AG96" s="7"/>
      <c r="AH96" s="20"/>
      <c r="AI96" s="19"/>
      <c r="AJ96" s="28"/>
      <c r="AK96" s="20"/>
      <c r="AL96" s="28"/>
      <c r="AM96" s="7"/>
      <c r="AN96" s="20"/>
      <c r="AO96" s="19"/>
      <c r="AP96" s="28"/>
      <c r="AQ96" s="20"/>
      <c r="AR96" s="28"/>
      <c r="AS96" s="7"/>
      <c r="AT96" s="20"/>
      <c r="AU96" s="19"/>
      <c r="AV96" s="28"/>
      <c r="AW96" s="20"/>
      <c r="AX96" s="28"/>
      <c r="AY96" s="7"/>
      <c r="AZ96" s="20"/>
      <c r="BA96" s="28"/>
      <c r="BB96" s="28"/>
      <c r="BC96" s="20"/>
      <c r="BD96" s="28"/>
      <c r="BE96" s="31"/>
      <c r="BF96" s="20"/>
      <c r="BG96" s="28"/>
      <c r="BH96" s="28"/>
      <c r="BI96" s="20"/>
      <c r="BJ96" s="28"/>
      <c r="BK96" s="31"/>
      <c r="BL96" s="28"/>
      <c r="BM96" s="28"/>
      <c r="BN96" s="28"/>
      <c r="BO96" s="28"/>
      <c r="BP96" s="28"/>
      <c r="BQ96" s="28"/>
      <c r="BR96" s="28"/>
      <c r="BS96" s="29"/>
      <c r="BT96" s="29"/>
      <c r="BU96" s="29"/>
      <c r="BV96" s="29"/>
      <c r="BW96" s="29"/>
      <c r="BX96" s="29"/>
      <c r="BY96" s="28"/>
      <c r="BZ96" s="20"/>
    </row>
    <row r="97" spans="1:78" s="30" customFormat="1" ht="129.75" customHeight="1" x14ac:dyDescent="0.25">
      <c r="A97" s="28"/>
      <c r="B97" s="71" t="s">
        <v>498</v>
      </c>
      <c r="C97" s="8" t="s">
        <v>53</v>
      </c>
      <c r="D97" s="11" t="s">
        <v>525</v>
      </c>
      <c r="E97" s="11" t="s">
        <v>524</v>
      </c>
      <c r="F97" s="15" t="str">
        <f t="shared" si="7"/>
        <v>ссылка</v>
      </c>
      <c r="G97" s="14">
        <v>2308036363</v>
      </c>
      <c r="H97" s="37" t="s">
        <v>523</v>
      </c>
      <c r="I97" s="37" t="s">
        <v>132</v>
      </c>
      <c r="J97" s="8" t="s">
        <v>18</v>
      </c>
      <c r="K97" s="26">
        <v>44971</v>
      </c>
      <c r="L97" s="8" t="s">
        <v>498</v>
      </c>
      <c r="M97" s="8" t="s">
        <v>22</v>
      </c>
      <c r="N97" s="8"/>
      <c r="O97" s="6" t="s">
        <v>558</v>
      </c>
      <c r="P97" s="19">
        <v>45083</v>
      </c>
      <c r="Q97" s="20" t="s">
        <v>45</v>
      </c>
      <c r="R97" s="7">
        <v>0</v>
      </c>
      <c r="S97" s="6" t="s">
        <v>558</v>
      </c>
      <c r="T97" s="19">
        <v>45092</v>
      </c>
      <c r="U97" s="20" t="s">
        <v>46</v>
      </c>
      <c r="V97" s="7">
        <v>147591.5</v>
      </c>
      <c r="W97" s="19">
        <v>45204</v>
      </c>
      <c r="X97" s="28" t="s">
        <v>26</v>
      </c>
      <c r="Y97" s="20" t="s">
        <v>27</v>
      </c>
      <c r="Z97" s="28" t="s">
        <v>192</v>
      </c>
      <c r="AA97" s="7">
        <v>175257.9</v>
      </c>
      <c r="AB97" s="20" t="s">
        <v>35</v>
      </c>
      <c r="AC97" s="19"/>
      <c r="AD97" s="28"/>
      <c r="AE97" s="55"/>
      <c r="AF97" s="28"/>
      <c r="AG97" s="7"/>
      <c r="AH97" s="20"/>
      <c r="AI97" s="19"/>
      <c r="AJ97" s="28"/>
      <c r="AK97" s="20"/>
      <c r="AL97" s="28"/>
      <c r="AM97" s="7"/>
      <c r="AN97" s="20"/>
      <c r="AO97" s="19"/>
      <c r="AP97" s="28"/>
      <c r="AQ97" s="20"/>
      <c r="AR97" s="28"/>
      <c r="AS97" s="7"/>
      <c r="AT97" s="20"/>
      <c r="AU97" s="19"/>
      <c r="AV97" s="28"/>
      <c r="AW97" s="20"/>
      <c r="AX97" s="28"/>
      <c r="AY97" s="7"/>
      <c r="AZ97" s="20"/>
      <c r="BA97" s="28"/>
      <c r="BB97" s="28"/>
      <c r="BC97" s="20"/>
      <c r="BD97" s="28"/>
      <c r="BE97" s="31"/>
      <c r="BF97" s="20"/>
      <c r="BG97" s="28"/>
      <c r="BH97" s="28"/>
      <c r="BI97" s="20"/>
      <c r="BJ97" s="28"/>
      <c r="BK97" s="31"/>
      <c r="BL97" s="28"/>
      <c r="BM97" s="28"/>
      <c r="BN97" s="28"/>
      <c r="BO97" s="28"/>
      <c r="BP97" s="28"/>
      <c r="BQ97" s="28"/>
      <c r="BR97" s="28"/>
      <c r="BS97" s="29"/>
      <c r="BT97" s="29"/>
      <c r="BU97" s="29"/>
      <c r="BV97" s="29"/>
      <c r="BW97" s="29"/>
      <c r="BX97" s="29"/>
      <c r="BY97" s="28"/>
      <c r="BZ97" s="20"/>
    </row>
    <row r="98" spans="1:78" s="30" customFormat="1" ht="148.5" customHeight="1" x14ac:dyDescent="0.25">
      <c r="A98" s="28"/>
      <c r="B98" s="71" t="s">
        <v>498</v>
      </c>
      <c r="C98" s="8" t="s">
        <v>53</v>
      </c>
      <c r="D98" s="11" t="s">
        <v>525</v>
      </c>
      <c r="E98" s="11" t="s">
        <v>524</v>
      </c>
      <c r="F98" s="15" t="str">
        <f t="shared" si="7"/>
        <v>ссылка</v>
      </c>
      <c r="G98" s="14">
        <v>2308036363</v>
      </c>
      <c r="H98" s="37" t="s">
        <v>523</v>
      </c>
      <c r="I98" s="37" t="s">
        <v>132</v>
      </c>
      <c r="J98" s="8" t="s">
        <v>18</v>
      </c>
      <c r="K98" s="26">
        <v>44971</v>
      </c>
      <c r="L98" s="8" t="s">
        <v>78</v>
      </c>
      <c r="M98" s="8" t="s">
        <v>91</v>
      </c>
      <c r="N98" s="8"/>
      <c r="O98" s="6" t="s">
        <v>595</v>
      </c>
      <c r="P98" s="19">
        <v>45117</v>
      </c>
      <c r="Q98" s="20" t="s">
        <v>45</v>
      </c>
      <c r="R98" s="7">
        <v>0</v>
      </c>
      <c r="S98" s="6" t="s">
        <v>665</v>
      </c>
      <c r="T98" s="19">
        <v>45166</v>
      </c>
      <c r="U98" s="20" t="s">
        <v>46</v>
      </c>
      <c r="V98" s="7">
        <v>42444</v>
      </c>
      <c r="W98" s="19"/>
      <c r="X98" s="28"/>
      <c r="Y98" s="20"/>
      <c r="Z98" s="28"/>
      <c r="AA98" s="7"/>
      <c r="AB98" s="20"/>
      <c r="AC98" s="19"/>
      <c r="AD98" s="28"/>
      <c r="AE98" s="55"/>
      <c r="AF98" s="28"/>
      <c r="AG98" s="7"/>
      <c r="AH98" s="20"/>
      <c r="AI98" s="19"/>
      <c r="AJ98" s="28"/>
      <c r="AK98" s="20"/>
      <c r="AL98" s="28"/>
      <c r="AM98" s="7"/>
      <c r="AN98" s="20"/>
      <c r="AO98" s="19"/>
      <c r="AP98" s="28"/>
      <c r="AQ98" s="20"/>
      <c r="AR98" s="28"/>
      <c r="AS98" s="7"/>
      <c r="AT98" s="20"/>
      <c r="AU98" s="19"/>
      <c r="AV98" s="28"/>
      <c r="AW98" s="20"/>
      <c r="AX98" s="28"/>
      <c r="AY98" s="7"/>
      <c r="AZ98" s="20"/>
      <c r="BA98" s="28"/>
      <c r="BB98" s="28"/>
      <c r="BC98" s="20"/>
      <c r="BD98" s="28"/>
      <c r="BE98" s="31"/>
      <c r="BF98" s="20"/>
      <c r="BG98" s="28"/>
      <c r="BH98" s="28"/>
      <c r="BI98" s="20"/>
      <c r="BJ98" s="28"/>
      <c r="BK98" s="31"/>
      <c r="BL98" s="28"/>
      <c r="BM98" s="28"/>
      <c r="BN98" s="28"/>
      <c r="BO98" s="28"/>
      <c r="BP98" s="28"/>
      <c r="BQ98" s="28"/>
      <c r="BR98" s="28"/>
      <c r="BS98" s="29"/>
      <c r="BT98" s="29"/>
      <c r="BU98" s="29"/>
      <c r="BV98" s="29"/>
      <c r="BW98" s="29"/>
      <c r="BX98" s="29"/>
      <c r="BY98" s="28"/>
      <c r="BZ98" s="20"/>
    </row>
    <row r="99" spans="1:78" s="30" customFormat="1" ht="113.25" customHeight="1" x14ac:dyDescent="0.25">
      <c r="A99" s="28"/>
      <c r="B99" s="71" t="s">
        <v>498</v>
      </c>
      <c r="C99" s="8" t="s">
        <v>53</v>
      </c>
      <c r="D99" s="11" t="s">
        <v>525</v>
      </c>
      <c r="E99" s="11" t="s">
        <v>524</v>
      </c>
      <c r="F99" s="15" t="str">
        <f t="shared" ref="F99" si="8">IF(E99&lt;&gt;"",HYPERLINK("http://kad.arbitr.ru/Card?number="&amp;IF(MID(E99,SEARCH("/",E99)+1,2)&lt;&gt;"20",MID(E99,1,SEARCH("/",E99))&amp;"20"&amp;MID(E99,SEARCH("/",E99)+1,2),E99),"ссылка"),"")</f>
        <v>ссылка</v>
      </c>
      <c r="G99" s="14">
        <v>2308036363</v>
      </c>
      <c r="H99" s="37" t="s">
        <v>523</v>
      </c>
      <c r="I99" s="37" t="s">
        <v>132</v>
      </c>
      <c r="J99" s="8" t="s">
        <v>18</v>
      </c>
      <c r="K99" s="26">
        <v>44971</v>
      </c>
      <c r="L99" s="8" t="s">
        <v>78</v>
      </c>
      <c r="M99" s="8" t="s">
        <v>91</v>
      </c>
      <c r="N99" s="8"/>
      <c r="O99" s="6" t="s">
        <v>666</v>
      </c>
      <c r="P99" s="19"/>
      <c r="Q99" s="20"/>
      <c r="R99" s="7"/>
      <c r="S99" s="6" t="s">
        <v>666</v>
      </c>
      <c r="T99" s="19">
        <v>45166</v>
      </c>
      <c r="U99" s="20" t="s">
        <v>46</v>
      </c>
      <c r="V99" s="7">
        <v>3319</v>
      </c>
      <c r="W99" s="19"/>
      <c r="X99" s="28"/>
      <c r="Y99" s="20"/>
      <c r="Z99" s="28"/>
      <c r="AA99" s="7"/>
      <c r="AB99" s="20"/>
      <c r="AC99" s="19"/>
      <c r="AD99" s="28"/>
      <c r="AE99" s="55"/>
      <c r="AF99" s="28"/>
      <c r="AG99" s="7"/>
      <c r="AH99" s="20"/>
      <c r="AI99" s="19"/>
      <c r="AJ99" s="28"/>
      <c r="AK99" s="20"/>
      <c r="AL99" s="28"/>
      <c r="AM99" s="7"/>
      <c r="AN99" s="20"/>
      <c r="AO99" s="19"/>
      <c r="AP99" s="28"/>
      <c r="AQ99" s="20"/>
      <c r="AR99" s="28"/>
      <c r="AS99" s="7"/>
      <c r="AT99" s="20"/>
      <c r="AU99" s="19"/>
      <c r="AV99" s="28"/>
      <c r="AW99" s="20"/>
      <c r="AX99" s="28"/>
      <c r="AY99" s="7"/>
      <c r="AZ99" s="20"/>
      <c r="BA99" s="28"/>
      <c r="BB99" s="28"/>
      <c r="BC99" s="20"/>
      <c r="BD99" s="28"/>
      <c r="BE99" s="31"/>
      <c r="BF99" s="20"/>
      <c r="BG99" s="28"/>
      <c r="BH99" s="28"/>
      <c r="BI99" s="20"/>
      <c r="BJ99" s="28"/>
      <c r="BK99" s="31"/>
      <c r="BL99" s="28"/>
      <c r="BM99" s="28"/>
      <c r="BN99" s="28"/>
      <c r="BO99" s="28"/>
      <c r="BP99" s="28"/>
      <c r="BQ99" s="28"/>
      <c r="BR99" s="28"/>
      <c r="BS99" s="29"/>
      <c r="BT99" s="29"/>
      <c r="BU99" s="29"/>
      <c r="BV99" s="29"/>
      <c r="BW99" s="29"/>
      <c r="BX99" s="29"/>
      <c r="BY99" s="28"/>
      <c r="BZ99" s="20"/>
    </row>
    <row r="100" spans="1:78" s="30" customFormat="1" ht="111.75" customHeight="1" x14ac:dyDescent="0.25">
      <c r="A100" s="28"/>
      <c r="B100" s="71" t="s">
        <v>498</v>
      </c>
      <c r="C100" s="8" t="s">
        <v>53</v>
      </c>
      <c r="D100" s="11" t="s">
        <v>525</v>
      </c>
      <c r="E100" s="11" t="s">
        <v>524</v>
      </c>
      <c r="F100" s="15" t="str">
        <f t="shared" ref="F100" si="9">IF(E100&lt;&gt;"",HYPERLINK("http://kad.arbitr.ru/Card?number="&amp;IF(MID(E100,SEARCH("/",E100)+1,2)&lt;&gt;"20",MID(E100,1,SEARCH("/",E100))&amp;"20"&amp;MID(E100,SEARCH("/",E100)+1,2),E100),"ссылка"),"")</f>
        <v>ссылка</v>
      </c>
      <c r="G100" s="14">
        <v>2308036363</v>
      </c>
      <c r="H100" s="37" t="s">
        <v>523</v>
      </c>
      <c r="I100" s="37" t="s">
        <v>132</v>
      </c>
      <c r="J100" s="8" t="s">
        <v>18</v>
      </c>
      <c r="K100" s="26">
        <v>44971</v>
      </c>
      <c r="L100" s="8" t="s">
        <v>78</v>
      </c>
      <c r="M100" s="8" t="s">
        <v>91</v>
      </c>
      <c r="N100" s="8"/>
      <c r="O100" s="6" t="s">
        <v>667</v>
      </c>
      <c r="P100" s="19"/>
      <c r="Q100" s="20"/>
      <c r="R100" s="7"/>
      <c r="S100" s="6" t="s">
        <v>667</v>
      </c>
      <c r="T100" s="19">
        <v>45166</v>
      </c>
      <c r="U100" s="20" t="s">
        <v>46</v>
      </c>
      <c r="V100" s="7">
        <v>2420</v>
      </c>
      <c r="W100" s="19"/>
      <c r="X100" s="28"/>
      <c r="Y100" s="20"/>
      <c r="Z100" s="28"/>
      <c r="AA100" s="7"/>
      <c r="AB100" s="20"/>
      <c r="AC100" s="19"/>
      <c r="AD100" s="28"/>
      <c r="AE100" s="55"/>
      <c r="AF100" s="28"/>
      <c r="AG100" s="7"/>
      <c r="AH100" s="20"/>
      <c r="AI100" s="19"/>
      <c r="AJ100" s="28"/>
      <c r="AK100" s="20"/>
      <c r="AL100" s="28"/>
      <c r="AM100" s="7"/>
      <c r="AN100" s="20"/>
      <c r="AO100" s="19"/>
      <c r="AP100" s="28"/>
      <c r="AQ100" s="20"/>
      <c r="AR100" s="28"/>
      <c r="AS100" s="7"/>
      <c r="AT100" s="20"/>
      <c r="AU100" s="19"/>
      <c r="AV100" s="28"/>
      <c r="AW100" s="20"/>
      <c r="AX100" s="28"/>
      <c r="AY100" s="7"/>
      <c r="AZ100" s="20"/>
      <c r="BA100" s="28"/>
      <c r="BB100" s="28"/>
      <c r="BC100" s="20"/>
      <c r="BD100" s="28"/>
      <c r="BE100" s="31"/>
      <c r="BF100" s="20"/>
      <c r="BG100" s="28"/>
      <c r="BH100" s="28"/>
      <c r="BI100" s="20"/>
      <c r="BJ100" s="28"/>
      <c r="BK100" s="31"/>
      <c r="BL100" s="28"/>
      <c r="BM100" s="28"/>
      <c r="BN100" s="28"/>
      <c r="BO100" s="28"/>
      <c r="BP100" s="28"/>
      <c r="BQ100" s="28"/>
      <c r="BR100" s="28"/>
      <c r="BS100" s="29"/>
      <c r="BT100" s="29"/>
      <c r="BU100" s="29"/>
      <c r="BV100" s="29"/>
      <c r="BW100" s="29"/>
      <c r="BX100" s="29"/>
      <c r="BY100" s="28"/>
      <c r="BZ100" s="20"/>
    </row>
    <row r="101" spans="1:78" s="30" customFormat="1" ht="94.5" x14ac:dyDescent="0.25">
      <c r="A101" s="28"/>
      <c r="B101" s="71" t="s">
        <v>498</v>
      </c>
      <c r="C101" s="8" t="s">
        <v>53</v>
      </c>
      <c r="D101" s="11" t="s">
        <v>525</v>
      </c>
      <c r="E101" s="11" t="s">
        <v>524</v>
      </c>
      <c r="F101" s="15" t="str">
        <f t="shared" si="7"/>
        <v>ссылка</v>
      </c>
      <c r="G101" s="14">
        <v>2308036363</v>
      </c>
      <c r="H101" s="37" t="s">
        <v>523</v>
      </c>
      <c r="I101" s="37" t="s">
        <v>132</v>
      </c>
      <c r="J101" s="8" t="s">
        <v>18</v>
      </c>
      <c r="K101" s="26">
        <v>44971</v>
      </c>
      <c r="L101" s="8" t="s">
        <v>78</v>
      </c>
      <c r="M101" s="8" t="s">
        <v>47</v>
      </c>
      <c r="N101" s="8"/>
      <c r="O101" s="6" t="s">
        <v>550</v>
      </c>
      <c r="P101" s="19">
        <v>45117</v>
      </c>
      <c r="Q101" s="20" t="s">
        <v>45</v>
      </c>
      <c r="R101" s="7">
        <v>0</v>
      </c>
      <c r="S101" s="6"/>
      <c r="T101" s="19"/>
      <c r="U101" s="20"/>
      <c r="V101" s="7"/>
      <c r="W101" s="19"/>
      <c r="X101" s="28"/>
      <c r="Y101" s="20"/>
      <c r="Z101" s="28"/>
      <c r="AA101" s="7"/>
      <c r="AB101" s="20"/>
      <c r="AC101" s="19"/>
      <c r="AD101" s="28"/>
      <c r="AE101" s="55"/>
      <c r="AF101" s="28"/>
      <c r="AG101" s="7"/>
      <c r="AH101" s="20"/>
      <c r="AI101" s="19"/>
      <c r="AJ101" s="28"/>
      <c r="AK101" s="20"/>
      <c r="AL101" s="28"/>
      <c r="AM101" s="7"/>
      <c r="AN101" s="20"/>
      <c r="AO101" s="19"/>
      <c r="AP101" s="28"/>
      <c r="AQ101" s="20"/>
      <c r="AR101" s="28"/>
      <c r="AS101" s="7"/>
      <c r="AT101" s="20"/>
      <c r="AU101" s="19"/>
      <c r="AV101" s="28"/>
      <c r="AW101" s="20"/>
      <c r="AX101" s="28"/>
      <c r="AY101" s="7"/>
      <c r="AZ101" s="20"/>
      <c r="BA101" s="28"/>
      <c r="BB101" s="28"/>
      <c r="BC101" s="20"/>
      <c r="BD101" s="28"/>
      <c r="BE101" s="31"/>
      <c r="BF101" s="20"/>
      <c r="BG101" s="28"/>
      <c r="BH101" s="28"/>
      <c r="BI101" s="20"/>
      <c r="BJ101" s="28"/>
      <c r="BK101" s="31"/>
      <c r="BL101" s="28"/>
      <c r="BM101" s="28"/>
      <c r="BN101" s="28"/>
      <c r="BO101" s="28"/>
      <c r="BP101" s="28"/>
      <c r="BQ101" s="28"/>
      <c r="BR101" s="28"/>
      <c r="BS101" s="29"/>
      <c r="BT101" s="29"/>
      <c r="BU101" s="29"/>
      <c r="BV101" s="29"/>
      <c r="BW101" s="29"/>
      <c r="BX101" s="29"/>
      <c r="BY101" s="28"/>
      <c r="BZ101" s="20"/>
    </row>
    <row r="102" spans="1:78" s="30" customFormat="1" ht="94.5" x14ac:dyDescent="0.25">
      <c r="A102" s="28"/>
      <c r="B102" s="71" t="s">
        <v>498</v>
      </c>
      <c r="C102" s="8" t="s">
        <v>53</v>
      </c>
      <c r="D102" s="11" t="s">
        <v>525</v>
      </c>
      <c r="E102" s="11" t="s">
        <v>524</v>
      </c>
      <c r="F102" s="15" t="str">
        <f t="shared" si="7"/>
        <v>ссылка</v>
      </c>
      <c r="G102" s="14">
        <v>2308036363</v>
      </c>
      <c r="H102" s="37" t="s">
        <v>523</v>
      </c>
      <c r="I102" s="37" t="s">
        <v>132</v>
      </c>
      <c r="J102" s="8" t="s">
        <v>18</v>
      </c>
      <c r="K102" s="26">
        <v>44971</v>
      </c>
      <c r="L102" s="8" t="s">
        <v>84</v>
      </c>
      <c r="M102" s="8" t="s">
        <v>47</v>
      </c>
      <c r="N102" s="8"/>
      <c r="O102" s="6" t="s">
        <v>548</v>
      </c>
      <c r="P102" s="19">
        <v>45117</v>
      </c>
      <c r="Q102" s="20" t="s">
        <v>45</v>
      </c>
      <c r="R102" s="7">
        <v>0</v>
      </c>
      <c r="S102" s="6"/>
      <c r="T102" s="19"/>
      <c r="U102" s="20"/>
      <c r="V102" s="7"/>
      <c r="W102" s="19"/>
      <c r="X102" s="28"/>
      <c r="Y102" s="20"/>
      <c r="Z102" s="28"/>
      <c r="AA102" s="7"/>
      <c r="AB102" s="20"/>
      <c r="AC102" s="19"/>
      <c r="AD102" s="28"/>
      <c r="AE102" s="55"/>
      <c r="AF102" s="28"/>
      <c r="AG102" s="7"/>
      <c r="AH102" s="20"/>
      <c r="AI102" s="19"/>
      <c r="AJ102" s="28"/>
      <c r="AK102" s="20"/>
      <c r="AL102" s="28"/>
      <c r="AM102" s="7"/>
      <c r="AN102" s="20"/>
      <c r="AO102" s="19"/>
      <c r="AP102" s="28"/>
      <c r="AQ102" s="20"/>
      <c r="AR102" s="28"/>
      <c r="AS102" s="7"/>
      <c r="AT102" s="20"/>
      <c r="AU102" s="19"/>
      <c r="AV102" s="28"/>
      <c r="AW102" s="20"/>
      <c r="AX102" s="28"/>
      <c r="AY102" s="7"/>
      <c r="AZ102" s="20"/>
      <c r="BA102" s="28"/>
      <c r="BB102" s="28"/>
      <c r="BC102" s="20"/>
      <c r="BD102" s="28"/>
      <c r="BE102" s="31"/>
      <c r="BF102" s="20"/>
      <c r="BG102" s="28"/>
      <c r="BH102" s="28"/>
      <c r="BI102" s="20"/>
      <c r="BJ102" s="28"/>
      <c r="BK102" s="31"/>
      <c r="BL102" s="28"/>
      <c r="BM102" s="28"/>
      <c r="BN102" s="28"/>
      <c r="BO102" s="28"/>
      <c r="BP102" s="28"/>
      <c r="BQ102" s="28"/>
      <c r="BR102" s="28"/>
      <c r="BS102" s="29"/>
      <c r="BT102" s="29"/>
      <c r="BU102" s="29"/>
      <c r="BV102" s="29"/>
      <c r="BW102" s="29"/>
      <c r="BX102" s="29"/>
      <c r="BY102" s="28"/>
      <c r="BZ102" s="20"/>
    </row>
    <row r="103" spans="1:78" s="30" customFormat="1" ht="110.25" x14ac:dyDescent="0.25">
      <c r="A103" s="28"/>
      <c r="B103" s="71" t="s">
        <v>498</v>
      </c>
      <c r="C103" s="8" t="s">
        <v>53</v>
      </c>
      <c r="D103" s="11" t="s">
        <v>525</v>
      </c>
      <c r="E103" s="11" t="s">
        <v>524</v>
      </c>
      <c r="F103" s="15" t="str">
        <f t="shared" si="7"/>
        <v>ссылка</v>
      </c>
      <c r="G103" s="14">
        <v>2308036363</v>
      </c>
      <c r="H103" s="37" t="s">
        <v>523</v>
      </c>
      <c r="I103" s="37" t="s">
        <v>132</v>
      </c>
      <c r="J103" s="8" t="s">
        <v>18</v>
      </c>
      <c r="K103" s="26">
        <v>44971</v>
      </c>
      <c r="L103" s="8" t="s">
        <v>84</v>
      </c>
      <c r="M103" s="8" t="s">
        <v>47</v>
      </c>
      <c r="N103" s="8"/>
      <c r="O103" s="6" t="s">
        <v>549</v>
      </c>
      <c r="P103" s="19">
        <v>45117</v>
      </c>
      <c r="Q103" s="20" t="s">
        <v>45</v>
      </c>
      <c r="R103" s="7">
        <v>0</v>
      </c>
      <c r="S103" s="6"/>
      <c r="T103" s="19"/>
      <c r="U103" s="20"/>
      <c r="V103" s="7"/>
      <c r="W103" s="19"/>
      <c r="X103" s="28"/>
      <c r="Y103" s="20"/>
      <c r="Z103" s="28"/>
      <c r="AA103" s="7"/>
      <c r="AB103" s="20"/>
      <c r="AC103" s="19"/>
      <c r="AD103" s="28"/>
      <c r="AE103" s="55"/>
      <c r="AF103" s="28"/>
      <c r="AG103" s="7"/>
      <c r="AH103" s="20"/>
      <c r="AI103" s="19"/>
      <c r="AJ103" s="28"/>
      <c r="AK103" s="20"/>
      <c r="AL103" s="28"/>
      <c r="AM103" s="7"/>
      <c r="AN103" s="20"/>
      <c r="AO103" s="19"/>
      <c r="AP103" s="28"/>
      <c r="AQ103" s="20"/>
      <c r="AR103" s="28"/>
      <c r="AS103" s="7"/>
      <c r="AT103" s="20"/>
      <c r="AU103" s="19"/>
      <c r="AV103" s="28"/>
      <c r="AW103" s="20"/>
      <c r="AX103" s="28"/>
      <c r="AY103" s="7"/>
      <c r="AZ103" s="20"/>
      <c r="BA103" s="28"/>
      <c r="BB103" s="28"/>
      <c r="BC103" s="20"/>
      <c r="BD103" s="28"/>
      <c r="BE103" s="31"/>
      <c r="BF103" s="20"/>
      <c r="BG103" s="28"/>
      <c r="BH103" s="28"/>
      <c r="BI103" s="20"/>
      <c r="BJ103" s="28"/>
      <c r="BK103" s="31"/>
      <c r="BL103" s="28"/>
      <c r="BM103" s="28"/>
      <c r="BN103" s="28"/>
      <c r="BO103" s="28"/>
      <c r="BP103" s="28"/>
      <c r="BQ103" s="28"/>
      <c r="BR103" s="28"/>
      <c r="BS103" s="29"/>
      <c r="BT103" s="29"/>
      <c r="BU103" s="29"/>
      <c r="BV103" s="29"/>
      <c r="BW103" s="29"/>
      <c r="BX103" s="29"/>
      <c r="BY103" s="28"/>
      <c r="BZ103" s="20"/>
    </row>
    <row r="104" spans="1:78" s="30" customFormat="1" ht="94.5" x14ac:dyDescent="0.25">
      <c r="A104" s="28"/>
      <c r="B104" s="71" t="s">
        <v>498</v>
      </c>
      <c r="C104" s="8" t="s">
        <v>53</v>
      </c>
      <c r="D104" s="11" t="s">
        <v>525</v>
      </c>
      <c r="E104" s="11" t="s">
        <v>524</v>
      </c>
      <c r="F104" s="15" t="str">
        <f t="shared" si="7"/>
        <v>ссылка</v>
      </c>
      <c r="G104" s="14">
        <v>2308036363</v>
      </c>
      <c r="H104" s="37" t="s">
        <v>523</v>
      </c>
      <c r="I104" s="37" t="s">
        <v>132</v>
      </c>
      <c r="J104" s="8" t="s">
        <v>18</v>
      </c>
      <c r="K104" s="26">
        <v>44971</v>
      </c>
      <c r="L104" s="8" t="s">
        <v>498</v>
      </c>
      <c r="M104" s="8" t="s">
        <v>47</v>
      </c>
      <c r="N104" s="8"/>
      <c r="O104" s="6" t="s">
        <v>552</v>
      </c>
      <c r="P104" s="19">
        <v>45117</v>
      </c>
      <c r="Q104" s="20" t="s">
        <v>45</v>
      </c>
      <c r="R104" s="7">
        <v>0</v>
      </c>
      <c r="S104" s="6"/>
      <c r="T104" s="19"/>
      <c r="U104" s="20"/>
      <c r="V104" s="7"/>
      <c r="W104" s="19"/>
      <c r="X104" s="28"/>
      <c r="Y104" s="20"/>
      <c r="Z104" s="28"/>
      <c r="AA104" s="7"/>
      <c r="AB104" s="20"/>
      <c r="AC104" s="19"/>
      <c r="AD104" s="28"/>
      <c r="AE104" s="55"/>
      <c r="AF104" s="28"/>
      <c r="AG104" s="7"/>
      <c r="AH104" s="20"/>
      <c r="AI104" s="19"/>
      <c r="AJ104" s="28"/>
      <c r="AK104" s="20"/>
      <c r="AL104" s="28"/>
      <c r="AM104" s="7"/>
      <c r="AN104" s="20"/>
      <c r="AO104" s="19"/>
      <c r="AP104" s="28"/>
      <c r="AQ104" s="20"/>
      <c r="AR104" s="28"/>
      <c r="AS104" s="7"/>
      <c r="AT104" s="20"/>
      <c r="AU104" s="19"/>
      <c r="AV104" s="28"/>
      <c r="AW104" s="20"/>
      <c r="AX104" s="28"/>
      <c r="AY104" s="7"/>
      <c r="AZ104" s="20"/>
      <c r="BA104" s="28"/>
      <c r="BB104" s="28"/>
      <c r="BC104" s="20"/>
      <c r="BD104" s="28"/>
      <c r="BE104" s="31"/>
      <c r="BF104" s="20"/>
      <c r="BG104" s="28"/>
      <c r="BH104" s="28"/>
      <c r="BI104" s="20"/>
      <c r="BJ104" s="28"/>
      <c r="BK104" s="31"/>
      <c r="BL104" s="28"/>
      <c r="BM104" s="28"/>
      <c r="BN104" s="28"/>
      <c r="BO104" s="28"/>
      <c r="BP104" s="28"/>
      <c r="BQ104" s="28"/>
      <c r="BR104" s="28"/>
      <c r="BS104" s="29"/>
      <c r="BT104" s="29"/>
      <c r="BU104" s="29"/>
      <c r="BV104" s="29"/>
      <c r="BW104" s="29"/>
      <c r="BX104" s="29"/>
      <c r="BY104" s="28"/>
      <c r="BZ104" s="20"/>
    </row>
    <row r="105" spans="1:78" s="30" customFormat="1" ht="129" customHeight="1" x14ac:dyDescent="0.25">
      <c r="A105" s="28"/>
      <c r="B105" s="71" t="s">
        <v>498</v>
      </c>
      <c r="C105" s="8" t="s">
        <v>53</v>
      </c>
      <c r="D105" s="11" t="s">
        <v>525</v>
      </c>
      <c r="E105" s="11" t="s">
        <v>524</v>
      </c>
      <c r="F105" s="15" t="str">
        <f t="shared" si="7"/>
        <v>ссылка</v>
      </c>
      <c r="G105" s="14">
        <v>2308036363</v>
      </c>
      <c r="H105" s="37" t="s">
        <v>523</v>
      </c>
      <c r="I105" s="37" t="s">
        <v>132</v>
      </c>
      <c r="J105" s="8" t="s">
        <v>18</v>
      </c>
      <c r="K105" s="26">
        <v>44971</v>
      </c>
      <c r="L105" s="8" t="s">
        <v>78</v>
      </c>
      <c r="M105" s="8" t="s">
        <v>20</v>
      </c>
      <c r="N105" s="8"/>
      <c r="O105" s="6" t="s">
        <v>551</v>
      </c>
      <c r="P105" s="19">
        <v>45117</v>
      </c>
      <c r="Q105" s="20" t="s">
        <v>45</v>
      </c>
      <c r="R105" s="7">
        <v>0</v>
      </c>
      <c r="S105" s="6" t="s">
        <v>664</v>
      </c>
      <c r="T105" s="19">
        <v>45166</v>
      </c>
      <c r="U105" s="20" t="s">
        <v>46</v>
      </c>
      <c r="V105" s="7">
        <v>19013.8</v>
      </c>
      <c r="W105" s="19"/>
      <c r="X105" s="28"/>
      <c r="Y105" s="20"/>
      <c r="Z105" s="28"/>
      <c r="AA105" s="7"/>
      <c r="AB105" s="20"/>
      <c r="AC105" s="19"/>
      <c r="AD105" s="28"/>
      <c r="AE105" s="55"/>
      <c r="AF105" s="28"/>
      <c r="AG105" s="7"/>
      <c r="AH105" s="20"/>
      <c r="AI105" s="19"/>
      <c r="AJ105" s="28"/>
      <c r="AK105" s="20"/>
      <c r="AL105" s="28"/>
      <c r="AM105" s="7"/>
      <c r="AN105" s="20"/>
      <c r="AO105" s="19"/>
      <c r="AP105" s="28"/>
      <c r="AQ105" s="20"/>
      <c r="AR105" s="28"/>
      <c r="AS105" s="7"/>
      <c r="AT105" s="20"/>
      <c r="AU105" s="19"/>
      <c r="AV105" s="28"/>
      <c r="AW105" s="20"/>
      <c r="AX105" s="28"/>
      <c r="AY105" s="7"/>
      <c r="AZ105" s="20"/>
      <c r="BA105" s="28"/>
      <c r="BB105" s="28"/>
      <c r="BC105" s="20"/>
      <c r="BD105" s="28"/>
      <c r="BE105" s="31"/>
      <c r="BF105" s="20"/>
      <c r="BG105" s="28"/>
      <c r="BH105" s="28"/>
      <c r="BI105" s="20"/>
      <c r="BJ105" s="28"/>
      <c r="BK105" s="31"/>
      <c r="BL105" s="28"/>
      <c r="BM105" s="28"/>
      <c r="BN105" s="28"/>
      <c r="BO105" s="28"/>
      <c r="BP105" s="28"/>
      <c r="BQ105" s="28"/>
      <c r="BR105" s="28"/>
      <c r="BS105" s="29"/>
      <c r="BT105" s="29"/>
      <c r="BU105" s="29"/>
      <c r="BV105" s="29"/>
      <c r="BW105" s="29"/>
      <c r="BX105" s="29"/>
      <c r="BY105" s="28"/>
      <c r="BZ105" s="20"/>
    </row>
    <row r="106" spans="1:78" s="30" customFormat="1" ht="104.25" customHeight="1" x14ac:dyDescent="0.25">
      <c r="A106" s="28"/>
      <c r="B106" s="71" t="s">
        <v>498</v>
      </c>
      <c r="C106" s="8" t="s">
        <v>53</v>
      </c>
      <c r="D106" s="11" t="s">
        <v>525</v>
      </c>
      <c r="E106" s="11" t="s">
        <v>524</v>
      </c>
      <c r="F106" s="15" t="str">
        <f t="shared" si="7"/>
        <v>ссылка</v>
      </c>
      <c r="G106" s="14">
        <v>2308036363</v>
      </c>
      <c r="H106" s="37" t="s">
        <v>523</v>
      </c>
      <c r="I106" s="37" t="s">
        <v>132</v>
      </c>
      <c r="J106" s="8" t="s">
        <v>18</v>
      </c>
      <c r="K106" s="26">
        <v>44971</v>
      </c>
      <c r="L106" s="8" t="s">
        <v>78</v>
      </c>
      <c r="M106" s="8" t="s">
        <v>20</v>
      </c>
      <c r="N106" s="8"/>
      <c r="O106" s="6" t="s">
        <v>580</v>
      </c>
      <c r="P106" s="19">
        <v>45142</v>
      </c>
      <c r="Q106" s="20" t="s">
        <v>45</v>
      </c>
      <c r="R106" s="7">
        <v>0</v>
      </c>
      <c r="S106" s="6"/>
      <c r="T106" s="19"/>
      <c r="U106" s="20"/>
      <c r="V106" s="7"/>
      <c r="W106" s="19"/>
      <c r="X106" s="28"/>
      <c r="Y106" s="20"/>
      <c r="Z106" s="28"/>
      <c r="AA106" s="7"/>
      <c r="AB106" s="20"/>
      <c r="AC106" s="19"/>
      <c r="AD106" s="28"/>
      <c r="AE106" s="55"/>
      <c r="AF106" s="28"/>
      <c r="AG106" s="7"/>
      <c r="AH106" s="20"/>
      <c r="AI106" s="19"/>
      <c r="AJ106" s="28"/>
      <c r="AK106" s="20"/>
      <c r="AL106" s="28"/>
      <c r="AM106" s="7"/>
      <c r="AN106" s="20"/>
      <c r="AO106" s="19"/>
      <c r="AP106" s="28"/>
      <c r="AQ106" s="20"/>
      <c r="AR106" s="28"/>
      <c r="AS106" s="7"/>
      <c r="AT106" s="20"/>
      <c r="AU106" s="19"/>
      <c r="AV106" s="28"/>
      <c r="AW106" s="20"/>
      <c r="AX106" s="28"/>
      <c r="AY106" s="7"/>
      <c r="AZ106" s="20"/>
      <c r="BA106" s="28"/>
      <c r="BB106" s="28"/>
      <c r="BC106" s="20"/>
      <c r="BD106" s="28"/>
      <c r="BE106" s="31"/>
      <c r="BF106" s="20"/>
      <c r="BG106" s="28"/>
      <c r="BH106" s="28"/>
      <c r="BI106" s="20"/>
      <c r="BJ106" s="28"/>
      <c r="BK106" s="31"/>
      <c r="BL106" s="28"/>
      <c r="BM106" s="28"/>
      <c r="BN106" s="28"/>
      <c r="BO106" s="28"/>
      <c r="BP106" s="28"/>
      <c r="BQ106" s="28"/>
      <c r="BR106" s="28"/>
      <c r="BS106" s="29"/>
      <c r="BT106" s="29"/>
      <c r="BU106" s="29"/>
      <c r="BV106" s="29"/>
      <c r="BW106" s="29"/>
      <c r="BX106" s="29"/>
      <c r="BY106" s="28"/>
      <c r="BZ106" s="20"/>
    </row>
    <row r="107" spans="1:78" s="30" customFormat="1" ht="146.25" customHeight="1" x14ac:dyDescent="0.25">
      <c r="A107" s="28"/>
      <c r="B107" s="71" t="s">
        <v>498</v>
      </c>
      <c r="C107" s="8" t="s">
        <v>53</v>
      </c>
      <c r="D107" s="11" t="s">
        <v>525</v>
      </c>
      <c r="E107" s="11" t="s">
        <v>524</v>
      </c>
      <c r="F107" s="15" t="str">
        <f t="shared" si="7"/>
        <v>ссылка</v>
      </c>
      <c r="G107" s="14">
        <v>2308036363</v>
      </c>
      <c r="H107" s="37" t="s">
        <v>523</v>
      </c>
      <c r="I107" s="37" t="s">
        <v>132</v>
      </c>
      <c r="J107" s="8" t="s">
        <v>18</v>
      </c>
      <c r="K107" s="26">
        <v>44971</v>
      </c>
      <c r="L107" s="8" t="s">
        <v>84</v>
      </c>
      <c r="M107" s="8" t="s">
        <v>91</v>
      </c>
      <c r="N107" s="8"/>
      <c r="O107" s="6" t="s">
        <v>563</v>
      </c>
      <c r="P107" s="19">
        <v>45135</v>
      </c>
      <c r="Q107" s="20" t="s">
        <v>45</v>
      </c>
      <c r="R107" s="7">
        <v>124085.1</v>
      </c>
      <c r="S107" s="6"/>
      <c r="T107" s="19"/>
      <c r="U107" s="20"/>
      <c r="V107" s="7"/>
      <c r="W107" s="19"/>
      <c r="X107" s="28"/>
      <c r="Y107" s="20"/>
      <c r="Z107" s="28"/>
      <c r="AA107" s="7"/>
      <c r="AB107" s="20"/>
      <c r="AC107" s="19"/>
      <c r="AD107" s="28"/>
      <c r="AE107" s="55"/>
      <c r="AF107" s="28"/>
      <c r="AG107" s="7"/>
      <c r="AH107" s="20"/>
      <c r="AI107" s="19"/>
      <c r="AJ107" s="28"/>
      <c r="AK107" s="20"/>
      <c r="AL107" s="28"/>
      <c r="AM107" s="7"/>
      <c r="AN107" s="20"/>
      <c r="AO107" s="19"/>
      <c r="AP107" s="28"/>
      <c r="AQ107" s="20"/>
      <c r="AR107" s="28"/>
      <c r="AS107" s="7"/>
      <c r="AT107" s="20"/>
      <c r="AU107" s="19"/>
      <c r="AV107" s="28"/>
      <c r="AW107" s="20"/>
      <c r="AX107" s="28"/>
      <c r="AY107" s="7"/>
      <c r="AZ107" s="20"/>
      <c r="BA107" s="28"/>
      <c r="BB107" s="28"/>
      <c r="BC107" s="20"/>
      <c r="BD107" s="28"/>
      <c r="BE107" s="31"/>
      <c r="BF107" s="20"/>
      <c r="BG107" s="28"/>
      <c r="BH107" s="28"/>
      <c r="BI107" s="20"/>
      <c r="BJ107" s="28"/>
      <c r="BK107" s="31"/>
      <c r="BL107" s="28"/>
      <c r="BM107" s="28"/>
      <c r="BN107" s="28"/>
      <c r="BO107" s="28"/>
      <c r="BP107" s="28"/>
      <c r="BQ107" s="28"/>
      <c r="BR107" s="28"/>
      <c r="BS107" s="29"/>
      <c r="BT107" s="29"/>
      <c r="BU107" s="29"/>
      <c r="BV107" s="29"/>
      <c r="BW107" s="29"/>
      <c r="BX107" s="29"/>
      <c r="BY107" s="28"/>
      <c r="BZ107" s="20"/>
    </row>
    <row r="108" spans="1:78" s="30" customFormat="1" ht="159" customHeight="1" x14ac:dyDescent="0.25">
      <c r="A108" s="28"/>
      <c r="B108" s="71" t="s">
        <v>498</v>
      </c>
      <c r="C108" s="8" t="s">
        <v>53</v>
      </c>
      <c r="D108" s="11" t="s">
        <v>525</v>
      </c>
      <c r="E108" s="11" t="s">
        <v>524</v>
      </c>
      <c r="F108" s="15" t="str">
        <f t="shared" si="7"/>
        <v>ссылка</v>
      </c>
      <c r="G108" s="14">
        <v>2308036363</v>
      </c>
      <c r="H108" s="37" t="s">
        <v>523</v>
      </c>
      <c r="I108" s="37" t="s">
        <v>132</v>
      </c>
      <c r="J108" s="8" t="s">
        <v>18</v>
      </c>
      <c r="K108" s="26">
        <v>44971</v>
      </c>
      <c r="L108" s="8" t="s">
        <v>84</v>
      </c>
      <c r="M108" s="8" t="s">
        <v>91</v>
      </c>
      <c r="N108" s="8"/>
      <c r="O108" s="6" t="s">
        <v>564</v>
      </c>
      <c r="P108" s="19">
        <v>45135</v>
      </c>
      <c r="Q108" s="20" t="s">
        <v>45</v>
      </c>
      <c r="R108" s="7">
        <v>23754.2</v>
      </c>
      <c r="S108" s="6"/>
      <c r="T108" s="19"/>
      <c r="U108" s="20"/>
      <c r="V108" s="7"/>
      <c r="W108" s="19"/>
      <c r="X108" s="28"/>
      <c r="Y108" s="20"/>
      <c r="Z108" s="28"/>
      <c r="AA108" s="7"/>
      <c r="AB108" s="20"/>
      <c r="AC108" s="19"/>
      <c r="AD108" s="28"/>
      <c r="AE108" s="55"/>
      <c r="AF108" s="28"/>
      <c r="AG108" s="7"/>
      <c r="AH108" s="20"/>
      <c r="AI108" s="19"/>
      <c r="AJ108" s="28"/>
      <c r="AK108" s="20"/>
      <c r="AL108" s="28"/>
      <c r="AM108" s="7"/>
      <c r="AN108" s="20"/>
      <c r="AO108" s="19"/>
      <c r="AP108" s="28"/>
      <c r="AQ108" s="20"/>
      <c r="AR108" s="28"/>
      <c r="AS108" s="7"/>
      <c r="AT108" s="20"/>
      <c r="AU108" s="19"/>
      <c r="AV108" s="28"/>
      <c r="AW108" s="20"/>
      <c r="AX108" s="28"/>
      <c r="AY108" s="7"/>
      <c r="AZ108" s="20"/>
      <c r="BA108" s="28"/>
      <c r="BB108" s="28"/>
      <c r="BC108" s="20"/>
      <c r="BD108" s="28"/>
      <c r="BE108" s="31"/>
      <c r="BF108" s="20"/>
      <c r="BG108" s="28"/>
      <c r="BH108" s="28"/>
      <c r="BI108" s="20"/>
      <c r="BJ108" s="28"/>
      <c r="BK108" s="31"/>
      <c r="BL108" s="28"/>
      <c r="BM108" s="28"/>
      <c r="BN108" s="28"/>
      <c r="BO108" s="28"/>
      <c r="BP108" s="28"/>
      <c r="BQ108" s="28"/>
      <c r="BR108" s="28"/>
      <c r="BS108" s="29"/>
      <c r="BT108" s="29"/>
      <c r="BU108" s="29"/>
      <c r="BV108" s="29"/>
      <c r="BW108" s="29"/>
      <c r="BX108" s="29"/>
      <c r="BY108" s="28"/>
      <c r="BZ108" s="20"/>
    </row>
    <row r="109" spans="1:78" s="30" customFormat="1" ht="144.75" customHeight="1" x14ac:dyDescent="0.25">
      <c r="A109" s="28"/>
      <c r="B109" s="71" t="s">
        <v>498</v>
      </c>
      <c r="C109" s="8" t="s">
        <v>53</v>
      </c>
      <c r="D109" s="11" t="s">
        <v>525</v>
      </c>
      <c r="E109" s="11" t="s">
        <v>524</v>
      </c>
      <c r="F109" s="15" t="str">
        <f t="shared" si="7"/>
        <v>ссылка</v>
      </c>
      <c r="G109" s="14">
        <v>2308036363</v>
      </c>
      <c r="H109" s="37" t="s">
        <v>523</v>
      </c>
      <c r="I109" s="37" t="s">
        <v>132</v>
      </c>
      <c r="J109" s="8" t="s">
        <v>18</v>
      </c>
      <c r="K109" s="26">
        <v>44971</v>
      </c>
      <c r="L109" s="8" t="s">
        <v>498</v>
      </c>
      <c r="M109" s="8" t="s">
        <v>20</v>
      </c>
      <c r="N109" s="8"/>
      <c r="O109" s="6" t="s">
        <v>565</v>
      </c>
      <c r="P109" s="19">
        <v>45135</v>
      </c>
      <c r="Q109" s="20" t="s">
        <v>45</v>
      </c>
      <c r="R109" s="7">
        <v>0</v>
      </c>
      <c r="S109" s="6"/>
      <c r="T109" s="19"/>
      <c r="U109" s="20"/>
      <c r="V109" s="7"/>
      <c r="W109" s="19"/>
      <c r="X109" s="28"/>
      <c r="Y109" s="20"/>
      <c r="Z109" s="28"/>
      <c r="AA109" s="7"/>
      <c r="AB109" s="20"/>
      <c r="AC109" s="19"/>
      <c r="AD109" s="28"/>
      <c r="AE109" s="55"/>
      <c r="AF109" s="28"/>
      <c r="AG109" s="7"/>
      <c r="AH109" s="20"/>
      <c r="AI109" s="19"/>
      <c r="AJ109" s="28"/>
      <c r="AK109" s="20"/>
      <c r="AL109" s="28"/>
      <c r="AM109" s="7"/>
      <c r="AN109" s="20"/>
      <c r="AO109" s="19"/>
      <c r="AP109" s="28"/>
      <c r="AQ109" s="20"/>
      <c r="AR109" s="28"/>
      <c r="AS109" s="7"/>
      <c r="AT109" s="20"/>
      <c r="AU109" s="19"/>
      <c r="AV109" s="28"/>
      <c r="AW109" s="20"/>
      <c r="AX109" s="28"/>
      <c r="AY109" s="7"/>
      <c r="AZ109" s="20"/>
      <c r="BA109" s="28"/>
      <c r="BB109" s="28"/>
      <c r="BC109" s="20"/>
      <c r="BD109" s="28"/>
      <c r="BE109" s="31"/>
      <c r="BF109" s="20"/>
      <c r="BG109" s="28"/>
      <c r="BH109" s="28"/>
      <c r="BI109" s="20"/>
      <c r="BJ109" s="28"/>
      <c r="BK109" s="31"/>
      <c r="BL109" s="28"/>
      <c r="BM109" s="28"/>
      <c r="BN109" s="28"/>
      <c r="BO109" s="28"/>
      <c r="BP109" s="28"/>
      <c r="BQ109" s="28"/>
      <c r="BR109" s="28"/>
      <c r="BS109" s="29"/>
      <c r="BT109" s="29"/>
      <c r="BU109" s="29"/>
      <c r="BV109" s="29"/>
      <c r="BW109" s="29"/>
      <c r="BX109" s="29"/>
      <c r="BY109" s="28"/>
      <c r="BZ109" s="20"/>
    </row>
    <row r="110" spans="1:78" s="30" customFormat="1" ht="113.25" customHeight="1" x14ac:dyDescent="0.25">
      <c r="A110" s="28"/>
      <c r="B110" s="71" t="s">
        <v>498</v>
      </c>
      <c r="C110" s="8" t="s">
        <v>53</v>
      </c>
      <c r="D110" s="11" t="s">
        <v>525</v>
      </c>
      <c r="E110" s="11" t="s">
        <v>524</v>
      </c>
      <c r="F110" s="15" t="str">
        <f t="shared" si="7"/>
        <v>ссылка</v>
      </c>
      <c r="G110" s="14">
        <v>2308036363</v>
      </c>
      <c r="H110" s="37" t="s">
        <v>523</v>
      </c>
      <c r="I110" s="37" t="s">
        <v>132</v>
      </c>
      <c r="J110" s="8" t="s">
        <v>18</v>
      </c>
      <c r="K110" s="26">
        <v>44971</v>
      </c>
      <c r="L110" s="8" t="s">
        <v>498</v>
      </c>
      <c r="M110" s="8" t="s">
        <v>20</v>
      </c>
      <c r="N110" s="8"/>
      <c r="O110" s="6" t="s">
        <v>566</v>
      </c>
      <c r="P110" s="19">
        <v>45135</v>
      </c>
      <c r="Q110" s="20" t="s">
        <v>45</v>
      </c>
      <c r="R110" s="7">
        <v>169935.5</v>
      </c>
      <c r="S110" s="6"/>
      <c r="T110" s="19"/>
      <c r="U110" s="20"/>
      <c r="V110" s="7"/>
      <c r="W110" s="19"/>
      <c r="X110" s="28"/>
      <c r="Y110" s="20"/>
      <c r="Z110" s="28"/>
      <c r="AA110" s="7"/>
      <c r="AB110" s="20"/>
      <c r="AC110" s="19"/>
      <c r="AD110" s="28"/>
      <c r="AE110" s="55"/>
      <c r="AF110" s="28"/>
      <c r="AG110" s="7"/>
      <c r="AH110" s="20"/>
      <c r="AI110" s="19"/>
      <c r="AJ110" s="28"/>
      <c r="AK110" s="20"/>
      <c r="AL110" s="28"/>
      <c r="AM110" s="7"/>
      <c r="AN110" s="20"/>
      <c r="AO110" s="19"/>
      <c r="AP110" s="28"/>
      <c r="AQ110" s="20"/>
      <c r="AR110" s="28"/>
      <c r="AS110" s="7"/>
      <c r="AT110" s="20"/>
      <c r="AU110" s="19"/>
      <c r="AV110" s="28"/>
      <c r="AW110" s="20"/>
      <c r="AX110" s="28"/>
      <c r="AY110" s="7"/>
      <c r="AZ110" s="20"/>
      <c r="BA110" s="28"/>
      <c r="BB110" s="28"/>
      <c r="BC110" s="20"/>
      <c r="BD110" s="28"/>
      <c r="BE110" s="31"/>
      <c r="BF110" s="20"/>
      <c r="BG110" s="28"/>
      <c r="BH110" s="28"/>
      <c r="BI110" s="20"/>
      <c r="BJ110" s="28"/>
      <c r="BK110" s="31"/>
      <c r="BL110" s="28"/>
      <c r="BM110" s="28"/>
      <c r="BN110" s="28"/>
      <c r="BO110" s="28"/>
      <c r="BP110" s="28"/>
      <c r="BQ110" s="28"/>
      <c r="BR110" s="28"/>
      <c r="BS110" s="29"/>
      <c r="BT110" s="29"/>
      <c r="BU110" s="29"/>
      <c r="BV110" s="29"/>
      <c r="BW110" s="29"/>
      <c r="BX110" s="29"/>
      <c r="BY110" s="28"/>
      <c r="BZ110" s="20"/>
    </row>
    <row r="111" spans="1:78" s="30" customFormat="1" ht="173.25" x14ac:dyDescent="0.25">
      <c r="A111" s="28"/>
      <c r="B111" s="71" t="s">
        <v>498</v>
      </c>
      <c r="C111" s="8" t="s">
        <v>53</v>
      </c>
      <c r="D111" s="11" t="s">
        <v>525</v>
      </c>
      <c r="E111" s="11" t="s">
        <v>524</v>
      </c>
      <c r="F111" s="15" t="str">
        <f t="shared" ref="F111:F121" si="10">IF(E111&lt;&gt;"",HYPERLINK("http://kad.arbitr.ru/Card?number="&amp;IF(MID(E111,SEARCH("/",E111)+1,2)&lt;&gt;"20",MID(E111,1,SEARCH("/",E111))&amp;"20"&amp;MID(E111,SEARCH("/",E111)+1,2),E111),"ссылка"),"")</f>
        <v>ссылка</v>
      </c>
      <c r="G111" s="14">
        <v>2308036363</v>
      </c>
      <c r="H111" s="37" t="s">
        <v>523</v>
      </c>
      <c r="I111" s="37" t="s">
        <v>132</v>
      </c>
      <c r="J111" s="8" t="s">
        <v>18</v>
      </c>
      <c r="K111" s="26">
        <v>44971</v>
      </c>
      <c r="L111" s="8" t="s">
        <v>86</v>
      </c>
      <c r="M111" s="8" t="s">
        <v>91</v>
      </c>
      <c r="N111" s="8"/>
      <c r="O111" s="6" t="s">
        <v>579</v>
      </c>
      <c r="P111" s="19">
        <v>45142</v>
      </c>
      <c r="Q111" s="20" t="s">
        <v>45</v>
      </c>
      <c r="R111" s="7">
        <v>8153.6</v>
      </c>
      <c r="S111" s="6"/>
      <c r="T111" s="19"/>
      <c r="U111" s="20"/>
      <c r="V111" s="7"/>
      <c r="W111" s="19"/>
      <c r="X111" s="28"/>
      <c r="Y111" s="20"/>
      <c r="Z111" s="28"/>
      <c r="AA111" s="7"/>
      <c r="AB111" s="20"/>
      <c r="AC111" s="19"/>
      <c r="AD111" s="28"/>
      <c r="AE111" s="55"/>
      <c r="AF111" s="28"/>
      <c r="AG111" s="7"/>
      <c r="AH111" s="20"/>
      <c r="AI111" s="19"/>
      <c r="AJ111" s="28"/>
      <c r="AK111" s="20"/>
      <c r="AL111" s="28"/>
      <c r="AM111" s="7"/>
      <c r="AN111" s="20"/>
      <c r="AO111" s="19"/>
      <c r="AP111" s="28"/>
      <c r="AQ111" s="20"/>
      <c r="AR111" s="28"/>
      <c r="AS111" s="7"/>
      <c r="AT111" s="20"/>
      <c r="AU111" s="19"/>
      <c r="AV111" s="28"/>
      <c r="AW111" s="20"/>
      <c r="AX111" s="28"/>
      <c r="AY111" s="7"/>
      <c r="AZ111" s="20"/>
      <c r="BA111" s="28"/>
      <c r="BB111" s="28"/>
      <c r="BC111" s="20"/>
      <c r="BD111" s="28"/>
      <c r="BE111" s="31"/>
      <c r="BF111" s="20"/>
      <c r="BG111" s="28"/>
      <c r="BH111" s="28"/>
      <c r="BI111" s="20"/>
      <c r="BJ111" s="28"/>
      <c r="BK111" s="31"/>
      <c r="BL111" s="28"/>
      <c r="BM111" s="28"/>
      <c r="BN111" s="28"/>
      <c r="BO111" s="28"/>
      <c r="BP111" s="28"/>
      <c r="BQ111" s="28"/>
      <c r="BR111" s="28"/>
      <c r="BS111" s="29"/>
      <c r="BT111" s="29"/>
      <c r="BU111" s="29"/>
      <c r="BV111" s="29"/>
      <c r="BW111" s="29"/>
      <c r="BX111" s="29"/>
      <c r="BY111" s="28"/>
      <c r="BZ111" s="20"/>
    </row>
    <row r="112" spans="1:78" s="30" customFormat="1" ht="94.5" x14ac:dyDescent="0.25">
      <c r="A112" s="28"/>
      <c r="B112" s="71" t="s">
        <v>498</v>
      </c>
      <c r="C112" s="8" t="s">
        <v>53</v>
      </c>
      <c r="D112" s="11" t="s">
        <v>525</v>
      </c>
      <c r="E112" s="11" t="s">
        <v>524</v>
      </c>
      <c r="F112" s="15" t="str">
        <f t="shared" si="10"/>
        <v>ссылка</v>
      </c>
      <c r="G112" s="14">
        <v>2308036363</v>
      </c>
      <c r="H112" s="37" t="s">
        <v>523</v>
      </c>
      <c r="I112" s="37" t="s">
        <v>132</v>
      </c>
      <c r="J112" s="8" t="s">
        <v>18</v>
      </c>
      <c r="K112" s="26">
        <v>44971</v>
      </c>
      <c r="L112" s="8" t="s">
        <v>149</v>
      </c>
      <c r="M112" s="8" t="s">
        <v>23</v>
      </c>
      <c r="N112" s="8"/>
      <c r="O112" s="6" t="s">
        <v>596</v>
      </c>
      <c r="P112" s="19">
        <v>45142</v>
      </c>
      <c r="Q112" s="20" t="s">
        <v>45</v>
      </c>
      <c r="R112" s="7">
        <v>0</v>
      </c>
      <c r="S112" s="6"/>
      <c r="T112" s="19"/>
      <c r="U112" s="20"/>
      <c r="V112" s="7"/>
      <c r="W112" s="19"/>
      <c r="X112" s="28"/>
      <c r="Y112" s="20"/>
      <c r="Z112" s="28"/>
      <c r="AA112" s="7"/>
      <c r="AB112" s="20"/>
      <c r="AC112" s="19"/>
      <c r="AD112" s="28"/>
      <c r="AE112" s="55"/>
      <c r="AF112" s="28"/>
      <c r="AG112" s="7"/>
      <c r="AH112" s="20"/>
      <c r="AI112" s="19"/>
      <c r="AJ112" s="28"/>
      <c r="AK112" s="20"/>
      <c r="AL112" s="28"/>
      <c r="AM112" s="7"/>
      <c r="AN112" s="20"/>
      <c r="AO112" s="19"/>
      <c r="AP112" s="28"/>
      <c r="AQ112" s="20"/>
      <c r="AR112" s="28"/>
      <c r="AS112" s="7"/>
      <c r="AT112" s="20"/>
      <c r="AU112" s="19"/>
      <c r="AV112" s="28"/>
      <c r="AW112" s="20"/>
      <c r="AX112" s="28"/>
      <c r="AY112" s="7"/>
      <c r="AZ112" s="20"/>
      <c r="BA112" s="28"/>
      <c r="BB112" s="28"/>
      <c r="BC112" s="20"/>
      <c r="BD112" s="28"/>
      <c r="BE112" s="31"/>
      <c r="BF112" s="20"/>
      <c r="BG112" s="28"/>
      <c r="BH112" s="28"/>
      <c r="BI112" s="20"/>
      <c r="BJ112" s="28"/>
      <c r="BK112" s="31"/>
      <c r="BL112" s="28"/>
      <c r="BM112" s="28"/>
      <c r="BN112" s="28"/>
      <c r="BO112" s="28"/>
      <c r="BP112" s="28"/>
      <c r="BQ112" s="28"/>
      <c r="BR112" s="28"/>
      <c r="BS112" s="29"/>
      <c r="BT112" s="29"/>
      <c r="BU112" s="29"/>
      <c r="BV112" s="29"/>
      <c r="BW112" s="29"/>
      <c r="BX112" s="29"/>
      <c r="BY112" s="28"/>
      <c r="BZ112" s="20"/>
    </row>
    <row r="113" spans="1:78" s="30" customFormat="1" ht="94.5" x14ac:dyDescent="0.25">
      <c r="A113" s="28"/>
      <c r="B113" s="71" t="s">
        <v>498</v>
      </c>
      <c r="C113" s="8" t="s">
        <v>53</v>
      </c>
      <c r="D113" s="11" t="s">
        <v>525</v>
      </c>
      <c r="E113" s="11" t="s">
        <v>524</v>
      </c>
      <c r="F113" s="15" t="str">
        <f>IF(E113&lt;&gt;"",HYPERLINK("http://kad.arbitr.ru/Card?number="&amp;IF(MID(E113,SEARCH("/",E113)+1,2)&lt;&gt;"20",MID(E113,1,SEARCH("/",E113))&amp;"20"&amp;MID(E113,SEARCH("/",E113)+1,2),E113),"ссылка"),"")</f>
        <v>ссылка</v>
      </c>
      <c r="G113" s="14">
        <v>2308036363</v>
      </c>
      <c r="H113" s="37" t="s">
        <v>523</v>
      </c>
      <c r="I113" s="37" t="s">
        <v>132</v>
      </c>
      <c r="J113" s="8" t="s">
        <v>18</v>
      </c>
      <c r="K113" s="26">
        <v>44971</v>
      </c>
      <c r="L113" s="8" t="s">
        <v>149</v>
      </c>
      <c r="M113" s="8" t="s">
        <v>23</v>
      </c>
      <c r="N113" s="8"/>
      <c r="O113" s="6" t="s">
        <v>634</v>
      </c>
      <c r="P113" s="19">
        <v>45205</v>
      </c>
      <c r="Q113" s="20" t="s">
        <v>45</v>
      </c>
      <c r="R113" s="7">
        <v>0</v>
      </c>
      <c r="S113" s="6"/>
      <c r="T113" s="19"/>
      <c r="U113" s="20"/>
      <c r="V113" s="7"/>
      <c r="W113" s="19"/>
      <c r="X113" s="28"/>
      <c r="Y113" s="20"/>
      <c r="Z113" s="28"/>
      <c r="AA113" s="7"/>
      <c r="AB113" s="20"/>
      <c r="AC113" s="19"/>
      <c r="AD113" s="28"/>
      <c r="AE113" s="55"/>
      <c r="AF113" s="28"/>
      <c r="AG113" s="7"/>
      <c r="AH113" s="20"/>
      <c r="AI113" s="19"/>
      <c r="AJ113" s="28"/>
      <c r="AK113" s="20"/>
      <c r="AL113" s="28"/>
      <c r="AM113" s="7"/>
      <c r="AN113" s="20"/>
      <c r="AO113" s="19"/>
      <c r="AP113" s="28"/>
      <c r="AQ113" s="20"/>
      <c r="AR113" s="28"/>
      <c r="AS113" s="7"/>
      <c r="AT113" s="20"/>
      <c r="AU113" s="19"/>
      <c r="AV113" s="28"/>
      <c r="AW113" s="20"/>
      <c r="AX113" s="28"/>
      <c r="AY113" s="7"/>
      <c r="AZ113" s="20"/>
      <c r="BA113" s="28"/>
      <c r="BB113" s="28"/>
      <c r="BC113" s="20"/>
      <c r="BD113" s="28"/>
      <c r="BE113" s="31"/>
      <c r="BF113" s="20"/>
      <c r="BG113" s="28"/>
      <c r="BH113" s="28"/>
      <c r="BI113" s="20"/>
      <c r="BJ113" s="28"/>
      <c r="BK113" s="31"/>
      <c r="BL113" s="28"/>
      <c r="BM113" s="28"/>
      <c r="BN113" s="28"/>
      <c r="BO113" s="28"/>
      <c r="BP113" s="28"/>
      <c r="BQ113" s="28"/>
      <c r="BR113" s="28"/>
      <c r="BS113" s="29"/>
      <c r="BT113" s="29"/>
      <c r="BU113" s="29"/>
      <c r="BV113" s="29"/>
      <c r="BW113" s="29"/>
      <c r="BX113" s="29"/>
      <c r="BY113" s="28"/>
      <c r="BZ113" s="20"/>
    </row>
    <row r="114" spans="1:78" s="30" customFormat="1" ht="191.25" customHeight="1" x14ac:dyDescent="0.25">
      <c r="A114" s="28"/>
      <c r="B114" s="71" t="s">
        <v>498</v>
      </c>
      <c r="C114" s="8" t="s">
        <v>58</v>
      </c>
      <c r="D114" s="11" t="s">
        <v>561</v>
      </c>
      <c r="E114" s="11" t="s">
        <v>560</v>
      </c>
      <c r="F114" s="15" t="str">
        <f t="shared" si="10"/>
        <v>ссылка</v>
      </c>
      <c r="G114" s="14">
        <v>2308184403</v>
      </c>
      <c r="H114" s="37" t="s">
        <v>562</v>
      </c>
      <c r="I114" s="37" t="s">
        <v>132</v>
      </c>
      <c r="J114" s="8" t="s">
        <v>18</v>
      </c>
      <c r="K114" s="26">
        <v>45075</v>
      </c>
      <c r="L114" s="8" t="s">
        <v>109</v>
      </c>
      <c r="M114" s="8" t="s">
        <v>91</v>
      </c>
      <c r="N114" s="8"/>
      <c r="O114" s="6" t="s">
        <v>598</v>
      </c>
      <c r="P114" s="19">
        <v>45128</v>
      </c>
      <c r="Q114" s="20" t="s">
        <v>45</v>
      </c>
      <c r="R114" s="7">
        <v>0</v>
      </c>
      <c r="S114" s="6" t="s">
        <v>619</v>
      </c>
      <c r="T114" s="19">
        <v>45194</v>
      </c>
      <c r="U114" s="20" t="s">
        <v>46</v>
      </c>
      <c r="V114" s="7">
        <v>24733.8</v>
      </c>
      <c r="W114" s="19"/>
      <c r="X114" s="19"/>
      <c r="Y114" s="20"/>
      <c r="Z114" s="28"/>
      <c r="AA114" s="7"/>
      <c r="AB114" s="20"/>
      <c r="AC114" s="19"/>
      <c r="AD114" s="28"/>
      <c r="AE114" s="55"/>
      <c r="AF114" s="28"/>
      <c r="AG114" s="7"/>
      <c r="AH114" s="20"/>
      <c r="AI114" s="19"/>
      <c r="AJ114" s="28"/>
      <c r="AK114" s="20"/>
      <c r="AL114" s="28"/>
      <c r="AM114" s="7"/>
      <c r="AN114" s="20"/>
      <c r="AO114" s="19"/>
      <c r="AP114" s="28"/>
      <c r="AQ114" s="20"/>
      <c r="AR114" s="28"/>
      <c r="AS114" s="7"/>
      <c r="AT114" s="20"/>
      <c r="AU114" s="19"/>
      <c r="AV114" s="28"/>
      <c r="AW114" s="20"/>
      <c r="AX114" s="28"/>
      <c r="AY114" s="7"/>
      <c r="AZ114" s="20"/>
      <c r="BA114" s="28"/>
      <c r="BB114" s="28"/>
      <c r="BC114" s="20"/>
      <c r="BD114" s="28"/>
      <c r="BE114" s="31"/>
      <c r="BF114" s="20"/>
      <c r="BG114" s="28"/>
      <c r="BH114" s="28"/>
      <c r="BI114" s="20"/>
      <c r="BJ114" s="28"/>
      <c r="BK114" s="31"/>
      <c r="BL114" s="28"/>
      <c r="BM114" s="28"/>
      <c r="BN114" s="28"/>
      <c r="BO114" s="28"/>
      <c r="BP114" s="28"/>
      <c r="BQ114" s="28"/>
      <c r="BR114" s="28"/>
      <c r="BS114" s="29"/>
      <c r="BT114" s="29"/>
      <c r="BU114" s="29"/>
      <c r="BV114" s="29"/>
      <c r="BW114" s="29"/>
      <c r="BX114" s="29"/>
      <c r="BY114" s="28"/>
      <c r="BZ114" s="20"/>
    </row>
    <row r="115" spans="1:78" s="30" customFormat="1" ht="78.75" x14ac:dyDescent="0.25">
      <c r="A115" s="28"/>
      <c r="B115" s="71" t="s">
        <v>498</v>
      </c>
      <c r="C115" s="8" t="s">
        <v>58</v>
      </c>
      <c r="D115" s="11" t="s">
        <v>561</v>
      </c>
      <c r="E115" s="11" t="s">
        <v>560</v>
      </c>
      <c r="F115" s="15" t="str">
        <f>IF(E115&lt;&gt;"",HYPERLINK("http://kad.arbitr.ru/Card?number="&amp;IF(MID(E115,SEARCH("/",E115)+1,2)&lt;&gt;"20",MID(E115,1,SEARCH("/",E115))&amp;"20"&amp;MID(E115,SEARCH("/",E115)+1,2),E115),"ссылка"),"")</f>
        <v>ссылка</v>
      </c>
      <c r="G115" s="14">
        <v>2308184403</v>
      </c>
      <c r="H115" s="37" t="s">
        <v>562</v>
      </c>
      <c r="I115" s="37" t="s">
        <v>132</v>
      </c>
      <c r="J115" s="8" t="s">
        <v>18</v>
      </c>
      <c r="K115" s="26">
        <v>45075</v>
      </c>
      <c r="L115" s="8" t="s">
        <v>109</v>
      </c>
      <c r="M115" s="8" t="s">
        <v>22</v>
      </c>
      <c r="N115" s="8"/>
      <c r="O115" s="6" t="s">
        <v>653</v>
      </c>
      <c r="P115" s="19">
        <v>45239</v>
      </c>
      <c r="Q115" s="20" t="s">
        <v>45</v>
      </c>
      <c r="R115" s="7">
        <v>0</v>
      </c>
      <c r="S115" s="6"/>
      <c r="T115" s="19"/>
      <c r="U115" s="20"/>
      <c r="V115" s="7"/>
      <c r="W115" s="19"/>
      <c r="X115" s="19"/>
      <c r="Y115" s="20"/>
      <c r="Z115" s="28"/>
      <c r="AA115" s="7"/>
      <c r="AB115" s="20"/>
      <c r="AC115" s="19"/>
      <c r="AD115" s="28"/>
      <c r="AE115" s="55"/>
      <c r="AF115" s="28"/>
      <c r="AG115" s="7"/>
      <c r="AH115" s="20"/>
      <c r="AI115" s="19"/>
      <c r="AJ115" s="28"/>
      <c r="AK115" s="20"/>
      <c r="AL115" s="28"/>
      <c r="AM115" s="7"/>
      <c r="AN115" s="20"/>
      <c r="AO115" s="19"/>
      <c r="AP115" s="28"/>
      <c r="AQ115" s="20"/>
      <c r="AR115" s="28"/>
      <c r="AS115" s="7"/>
      <c r="AT115" s="20"/>
      <c r="AU115" s="19"/>
      <c r="AV115" s="28"/>
      <c r="AW115" s="20"/>
      <c r="AX115" s="28"/>
      <c r="AY115" s="7"/>
      <c r="AZ115" s="20"/>
      <c r="BA115" s="28"/>
      <c r="BB115" s="28"/>
      <c r="BC115" s="20"/>
      <c r="BD115" s="28"/>
      <c r="BE115" s="31"/>
      <c r="BF115" s="20"/>
      <c r="BG115" s="28"/>
      <c r="BH115" s="28"/>
      <c r="BI115" s="20"/>
      <c r="BJ115" s="28"/>
      <c r="BK115" s="31"/>
      <c r="BL115" s="28"/>
      <c r="BM115" s="28"/>
      <c r="BN115" s="28"/>
      <c r="BO115" s="28"/>
      <c r="BP115" s="28"/>
      <c r="BQ115" s="28"/>
      <c r="BR115" s="28"/>
      <c r="BS115" s="29"/>
      <c r="BT115" s="29"/>
      <c r="BU115" s="29"/>
      <c r="BV115" s="29"/>
      <c r="BW115" s="29"/>
      <c r="BX115" s="29"/>
      <c r="BY115" s="28"/>
      <c r="BZ115" s="20"/>
    </row>
    <row r="116" spans="1:78" s="9" customFormat="1" ht="192" customHeight="1" x14ac:dyDescent="0.25">
      <c r="A116" s="28"/>
      <c r="B116" s="71" t="s">
        <v>269</v>
      </c>
      <c r="C116" s="8" t="s">
        <v>58</v>
      </c>
      <c r="D116" s="11" t="s">
        <v>413</v>
      </c>
      <c r="E116" s="11" t="s">
        <v>412</v>
      </c>
      <c r="F116" s="15" t="str">
        <f t="shared" si="10"/>
        <v>ссылка</v>
      </c>
      <c r="G116" s="13">
        <v>2315137524</v>
      </c>
      <c r="H116" s="11" t="s">
        <v>414</v>
      </c>
      <c r="I116" s="21" t="s">
        <v>132</v>
      </c>
      <c r="J116" s="8" t="s">
        <v>18</v>
      </c>
      <c r="K116" s="26">
        <v>44650</v>
      </c>
      <c r="L116" s="8" t="s">
        <v>269</v>
      </c>
      <c r="M116" s="8" t="s">
        <v>20</v>
      </c>
      <c r="N116" s="8" t="s">
        <v>382</v>
      </c>
      <c r="O116" s="6" t="s">
        <v>420</v>
      </c>
      <c r="P116" s="19">
        <v>44729</v>
      </c>
      <c r="Q116" s="20" t="s">
        <v>45</v>
      </c>
      <c r="R116" s="7">
        <v>0</v>
      </c>
      <c r="S116" s="6" t="s">
        <v>420</v>
      </c>
      <c r="T116" s="19">
        <v>44760</v>
      </c>
      <c r="U116" s="20" t="s">
        <v>46</v>
      </c>
      <c r="V116" s="7">
        <v>12401</v>
      </c>
      <c r="W116" s="19">
        <v>45176</v>
      </c>
      <c r="X116" s="28" t="s">
        <v>26</v>
      </c>
      <c r="Y116" s="20" t="s">
        <v>27</v>
      </c>
      <c r="Z116" s="28" t="s">
        <v>29</v>
      </c>
      <c r="AA116" s="7">
        <v>0</v>
      </c>
      <c r="AB116" s="20" t="s">
        <v>35</v>
      </c>
      <c r="AC116" s="19">
        <v>45315</v>
      </c>
      <c r="AD116" s="28" t="s">
        <v>26</v>
      </c>
      <c r="AE116" s="20" t="s">
        <v>32</v>
      </c>
      <c r="AF116" s="28"/>
      <c r="AG116" s="7"/>
      <c r="AH116" s="20"/>
      <c r="AI116" s="19"/>
      <c r="AJ116" s="28"/>
      <c r="AK116" s="20"/>
      <c r="AL116" s="28"/>
      <c r="AM116" s="7"/>
      <c r="AN116" s="20"/>
      <c r="AO116" s="19"/>
      <c r="AP116" s="28"/>
      <c r="AQ116" s="20"/>
      <c r="AR116" s="28"/>
      <c r="AS116" s="7"/>
      <c r="AT116" s="20"/>
      <c r="AU116" s="19"/>
      <c r="AV116" s="28"/>
      <c r="AW116" s="20"/>
      <c r="AX116" s="28"/>
      <c r="AY116" s="7"/>
      <c r="AZ116" s="20"/>
      <c r="BA116" s="28"/>
      <c r="BB116" s="28"/>
      <c r="BC116" s="20"/>
      <c r="BD116" s="28"/>
      <c r="BE116" s="31"/>
      <c r="BF116" s="20"/>
      <c r="BG116" s="28"/>
      <c r="BH116" s="28"/>
      <c r="BI116" s="20"/>
      <c r="BJ116" s="28"/>
      <c r="BK116" s="31"/>
      <c r="BL116" s="28"/>
      <c r="BM116" s="28"/>
      <c r="BN116" s="28"/>
      <c r="BO116" s="28"/>
      <c r="BP116" s="28"/>
      <c r="BQ116" s="28"/>
      <c r="BR116" s="28"/>
      <c r="BS116" s="29"/>
      <c r="BT116" s="29"/>
      <c r="BU116" s="29"/>
      <c r="BV116" s="29"/>
      <c r="BW116" s="29"/>
      <c r="BX116" s="29"/>
      <c r="BY116" s="28"/>
      <c r="BZ116" s="20"/>
    </row>
    <row r="117" spans="1:78" s="9" customFormat="1" ht="192" customHeight="1" x14ac:dyDescent="0.25">
      <c r="A117" s="28"/>
      <c r="B117" s="71" t="s">
        <v>269</v>
      </c>
      <c r="C117" s="8" t="s">
        <v>58</v>
      </c>
      <c r="D117" s="11" t="s">
        <v>413</v>
      </c>
      <c r="E117" s="11" t="s">
        <v>412</v>
      </c>
      <c r="F117" s="15" t="str">
        <f t="shared" si="10"/>
        <v>ссылка</v>
      </c>
      <c r="G117" s="13" t="s">
        <v>431</v>
      </c>
      <c r="H117" s="11" t="s">
        <v>414</v>
      </c>
      <c r="I117" s="21" t="s">
        <v>132</v>
      </c>
      <c r="J117" s="8" t="s">
        <v>18</v>
      </c>
      <c r="K117" s="26">
        <v>44650</v>
      </c>
      <c r="L117" s="8" t="s">
        <v>269</v>
      </c>
      <c r="M117" s="8" t="s">
        <v>20</v>
      </c>
      <c r="N117" s="8" t="s">
        <v>577</v>
      </c>
      <c r="O117" s="6" t="s">
        <v>421</v>
      </c>
      <c r="P117" s="19">
        <v>44729</v>
      </c>
      <c r="Q117" s="20" t="s">
        <v>45</v>
      </c>
      <c r="R117" s="7">
        <v>0</v>
      </c>
      <c r="S117" s="6" t="s">
        <v>421</v>
      </c>
      <c r="T117" s="19">
        <v>44760</v>
      </c>
      <c r="U117" s="20" t="s">
        <v>46</v>
      </c>
      <c r="V117" s="7">
        <v>65306.7</v>
      </c>
      <c r="W117" s="57">
        <v>45176</v>
      </c>
      <c r="X117" s="58" t="s">
        <v>26</v>
      </c>
      <c r="Y117" s="59" t="s">
        <v>27</v>
      </c>
      <c r="Z117" s="28" t="s">
        <v>29</v>
      </c>
      <c r="AA117" s="7">
        <v>0</v>
      </c>
      <c r="AB117" s="20" t="s">
        <v>35</v>
      </c>
      <c r="AC117" s="19">
        <v>45315</v>
      </c>
      <c r="AD117" s="28" t="s">
        <v>26</v>
      </c>
      <c r="AE117" s="20" t="s">
        <v>32</v>
      </c>
      <c r="AF117" s="28"/>
      <c r="AG117" s="7"/>
      <c r="AH117" s="20"/>
      <c r="AI117" s="19"/>
      <c r="AJ117" s="28"/>
      <c r="AK117" s="20"/>
      <c r="AL117" s="28"/>
      <c r="AM117" s="7"/>
      <c r="AN117" s="20"/>
      <c r="AO117" s="19"/>
      <c r="AP117" s="28"/>
      <c r="AQ117" s="20"/>
      <c r="AR117" s="28"/>
      <c r="AS117" s="7"/>
      <c r="AT117" s="20"/>
      <c r="AU117" s="19"/>
      <c r="AV117" s="28"/>
      <c r="AW117" s="20"/>
      <c r="AX117" s="28"/>
      <c r="AY117" s="7"/>
      <c r="AZ117" s="20"/>
      <c r="BA117" s="28"/>
      <c r="BB117" s="28"/>
      <c r="BC117" s="20"/>
      <c r="BD117" s="28"/>
      <c r="BE117" s="31"/>
      <c r="BF117" s="20"/>
      <c r="BG117" s="28"/>
      <c r="BH117" s="28"/>
      <c r="BI117" s="20"/>
      <c r="BJ117" s="28"/>
      <c r="BK117" s="31"/>
      <c r="BL117" s="28"/>
      <c r="BM117" s="28"/>
      <c r="BN117" s="28"/>
      <c r="BO117" s="28"/>
      <c r="BP117" s="28"/>
      <c r="BQ117" s="28"/>
      <c r="BR117" s="28"/>
      <c r="BS117" s="29"/>
      <c r="BT117" s="29"/>
      <c r="BU117" s="29"/>
      <c r="BV117" s="29"/>
      <c r="BW117" s="29"/>
      <c r="BX117" s="29"/>
      <c r="BY117" s="28"/>
      <c r="BZ117" s="20"/>
    </row>
    <row r="118" spans="1:78" s="9" customFormat="1" ht="192" customHeight="1" x14ac:dyDescent="0.25">
      <c r="A118" s="28"/>
      <c r="B118" s="71" t="s">
        <v>269</v>
      </c>
      <c r="C118" s="8" t="s">
        <v>58</v>
      </c>
      <c r="D118" s="11" t="s">
        <v>413</v>
      </c>
      <c r="E118" s="11" t="s">
        <v>412</v>
      </c>
      <c r="F118" s="15" t="str">
        <f t="shared" si="10"/>
        <v>ссылка</v>
      </c>
      <c r="G118" s="13">
        <v>2315137524</v>
      </c>
      <c r="H118" s="11" t="s">
        <v>414</v>
      </c>
      <c r="I118" s="21" t="s">
        <v>132</v>
      </c>
      <c r="J118" s="8" t="s">
        <v>18</v>
      </c>
      <c r="K118" s="26">
        <v>44650</v>
      </c>
      <c r="L118" s="8" t="s">
        <v>269</v>
      </c>
      <c r="M118" s="8" t="s">
        <v>21</v>
      </c>
      <c r="N118" s="8"/>
      <c r="O118" s="6" t="s">
        <v>422</v>
      </c>
      <c r="P118" s="19">
        <v>44729</v>
      </c>
      <c r="Q118" s="20" t="s">
        <v>45</v>
      </c>
      <c r="R118" s="7">
        <v>0</v>
      </c>
      <c r="S118" s="6" t="s">
        <v>422</v>
      </c>
      <c r="T118" s="19">
        <v>44760</v>
      </c>
      <c r="U118" s="20" t="s">
        <v>46</v>
      </c>
      <c r="V118" s="7">
        <v>15931</v>
      </c>
      <c r="W118" s="19">
        <v>45176</v>
      </c>
      <c r="X118" s="28" t="s">
        <v>26</v>
      </c>
      <c r="Y118" s="20" t="s">
        <v>27</v>
      </c>
      <c r="Z118" s="28" t="s">
        <v>29</v>
      </c>
      <c r="AA118" s="7">
        <v>0</v>
      </c>
      <c r="AB118" s="20" t="s">
        <v>35</v>
      </c>
      <c r="AC118" s="19">
        <v>45315</v>
      </c>
      <c r="AD118" s="28" t="s">
        <v>26</v>
      </c>
      <c r="AE118" s="20" t="s">
        <v>32</v>
      </c>
      <c r="AF118" s="28"/>
      <c r="AG118" s="7"/>
      <c r="AH118" s="20"/>
      <c r="AI118" s="19"/>
      <c r="AJ118" s="28"/>
      <c r="AK118" s="20"/>
      <c r="AL118" s="28"/>
      <c r="AM118" s="7"/>
      <c r="AN118" s="20"/>
      <c r="AO118" s="19"/>
      <c r="AP118" s="28"/>
      <c r="AQ118" s="20"/>
      <c r="AR118" s="28"/>
      <c r="AS118" s="7"/>
      <c r="AT118" s="20"/>
      <c r="AU118" s="19"/>
      <c r="AV118" s="28"/>
      <c r="AW118" s="20"/>
      <c r="AX118" s="28"/>
      <c r="AY118" s="7"/>
      <c r="AZ118" s="20"/>
      <c r="BA118" s="28"/>
      <c r="BB118" s="28"/>
      <c r="BC118" s="20"/>
      <c r="BD118" s="28"/>
      <c r="BE118" s="31"/>
      <c r="BF118" s="20"/>
      <c r="BG118" s="28"/>
      <c r="BH118" s="28"/>
      <c r="BI118" s="20"/>
      <c r="BJ118" s="28"/>
      <c r="BK118" s="31"/>
      <c r="BL118" s="28"/>
      <c r="BM118" s="28"/>
      <c r="BN118" s="28"/>
      <c r="BO118" s="28"/>
      <c r="BP118" s="28"/>
      <c r="BQ118" s="28"/>
      <c r="BR118" s="28"/>
      <c r="BS118" s="29"/>
      <c r="BT118" s="29"/>
      <c r="BU118" s="29"/>
      <c r="BV118" s="29"/>
      <c r="BW118" s="29"/>
      <c r="BX118" s="29"/>
      <c r="BY118" s="28"/>
      <c r="BZ118" s="20"/>
    </row>
    <row r="119" spans="1:78" s="9" customFormat="1" ht="192" customHeight="1" x14ac:dyDescent="0.25">
      <c r="A119" s="28"/>
      <c r="B119" s="71" t="s">
        <v>269</v>
      </c>
      <c r="C119" s="8" t="s">
        <v>58</v>
      </c>
      <c r="D119" s="11" t="s">
        <v>413</v>
      </c>
      <c r="E119" s="11" t="s">
        <v>412</v>
      </c>
      <c r="F119" s="15" t="str">
        <f t="shared" si="10"/>
        <v>ссылка</v>
      </c>
      <c r="G119" s="13">
        <v>2315137524</v>
      </c>
      <c r="H119" s="11" t="s">
        <v>414</v>
      </c>
      <c r="I119" s="21" t="s">
        <v>132</v>
      </c>
      <c r="J119" s="8" t="s">
        <v>18</v>
      </c>
      <c r="K119" s="26">
        <v>44650</v>
      </c>
      <c r="L119" s="8" t="s">
        <v>269</v>
      </c>
      <c r="M119" s="8" t="s">
        <v>21</v>
      </c>
      <c r="N119" s="8"/>
      <c r="O119" s="6" t="s">
        <v>423</v>
      </c>
      <c r="P119" s="19">
        <v>44729</v>
      </c>
      <c r="Q119" s="20" t="s">
        <v>45</v>
      </c>
      <c r="R119" s="7">
        <v>0</v>
      </c>
      <c r="S119" s="6" t="s">
        <v>423</v>
      </c>
      <c r="T119" s="19">
        <v>44760</v>
      </c>
      <c r="U119" s="20" t="s">
        <v>46</v>
      </c>
      <c r="V119" s="7">
        <v>29258</v>
      </c>
      <c r="W119" s="57">
        <v>45176</v>
      </c>
      <c r="X119" s="58" t="s">
        <v>26</v>
      </c>
      <c r="Y119" s="59" t="s">
        <v>27</v>
      </c>
      <c r="Z119" s="28" t="s">
        <v>29</v>
      </c>
      <c r="AA119" s="7">
        <v>0</v>
      </c>
      <c r="AB119" s="20" t="s">
        <v>35</v>
      </c>
      <c r="AC119" s="19">
        <v>45315</v>
      </c>
      <c r="AD119" s="28" t="s">
        <v>26</v>
      </c>
      <c r="AE119" s="20" t="s">
        <v>32</v>
      </c>
      <c r="AF119" s="28"/>
      <c r="AG119" s="7"/>
      <c r="AH119" s="20"/>
      <c r="AI119" s="19"/>
      <c r="AJ119" s="28"/>
      <c r="AK119" s="20"/>
      <c r="AL119" s="28"/>
      <c r="AM119" s="7"/>
      <c r="AN119" s="20"/>
      <c r="AO119" s="19"/>
      <c r="AP119" s="28"/>
      <c r="AQ119" s="20"/>
      <c r="AR119" s="28"/>
      <c r="AS119" s="7"/>
      <c r="AT119" s="20"/>
      <c r="AU119" s="19"/>
      <c r="AV119" s="28"/>
      <c r="AW119" s="20"/>
      <c r="AX119" s="28"/>
      <c r="AY119" s="7"/>
      <c r="AZ119" s="20"/>
      <c r="BA119" s="28"/>
      <c r="BB119" s="28"/>
      <c r="BC119" s="20"/>
      <c r="BD119" s="28"/>
      <c r="BE119" s="31"/>
      <c r="BF119" s="20"/>
      <c r="BG119" s="28"/>
      <c r="BH119" s="28"/>
      <c r="BI119" s="20"/>
      <c r="BJ119" s="28"/>
      <c r="BK119" s="31"/>
      <c r="BL119" s="28"/>
      <c r="BM119" s="28"/>
      <c r="BN119" s="28"/>
      <c r="BO119" s="28"/>
      <c r="BP119" s="28"/>
      <c r="BQ119" s="28"/>
      <c r="BR119" s="28"/>
      <c r="BS119" s="29"/>
      <c r="BT119" s="29"/>
      <c r="BU119" s="29"/>
      <c r="BV119" s="29"/>
      <c r="BW119" s="29"/>
      <c r="BX119" s="29"/>
      <c r="BY119" s="28"/>
      <c r="BZ119" s="20"/>
    </row>
    <row r="120" spans="1:78" s="9" customFormat="1" ht="192" customHeight="1" x14ac:dyDescent="0.25">
      <c r="A120" s="28"/>
      <c r="B120" s="71" t="s">
        <v>269</v>
      </c>
      <c r="C120" s="8" t="s">
        <v>58</v>
      </c>
      <c r="D120" s="11" t="s">
        <v>413</v>
      </c>
      <c r="E120" s="11" t="s">
        <v>412</v>
      </c>
      <c r="F120" s="15" t="str">
        <f t="shared" si="10"/>
        <v>ссылка</v>
      </c>
      <c r="G120" s="13">
        <v>2315137524</v>
      </c>
      <c r="H120" s="11" t="s">
        <v>414</v>
      </c>
      <c r="I120" s="21" t="s">
        <v>132</v>
      </c>
      <c r="J120" s="8" t="s">
        <v>18</v>
      </c>
      <c r="K120" s="26">
        <v>44650</v>
      </c>
      <c r="L120" s="8" t="s">
        <v>269</v>
      </c>
      <c r="M120" s="8" t="s">
        <v>23</v>
      </c>
      <c r="N120" s="8"/>
      <c r="O120" s="6" t="s">
        <v>433</v>
      </c>
      <c r="P120" s="19">
        <v>44748</v>
      </c>
      <c r="Q120" s="20" t="s">
        <v>45</v>
      </c>
      <c r="R120" s="7">
        <v>0</v>
      </c>
      <c r="S120" s="6"/>
      <c r="T120" s="19"/>
      <c r="U120" s="20"/>
      <c r="V120" s="7"/>
      <c r="W120" s="57">
        <v>45176</v>
      </c>
      <c r="X120" s="58" t="s">
        <v>26</v>
      </c>
      <c r="Y120" s="59" t="s">
        <v>27</v>
      </c>
      <c r="Z120" s="28" t="s">
        <v>29</v>
      </c>
      <c r="AA120" s="7">
        <v>0</v>
      </c>
      <c r="AB120" s="20" t="s">
        <v>35</v>
      </c>
      <c r="AC120" s="19">
        <v>45315</v>
      </c>
      <c r="AD120" s="28" t="s">
        <v>26</v>
      </c>
      <c r="AE120" s="20" t="s">
        <v>32</v>
      </c>
      <c r="AF120" s="28"/>
      <c r="AG120" s="7"/>
      <c r="AH120" s="20"/>
      <c r="AI120" s="19"/>
      <c r="AJ120" s="28"/>
      <c r="AK120" s="20"/>
      <c r="AL120" s="28"/>
      <c r="AM120" s="7"/>
      <c r="AN120" s="20"/>
      <c r="AO120" s="19"/>
      <c r="AP120" s="28"/>
      <c r="AQ120" s="20"/>
      <c r="AR120" s="28"/>
      <c r="AS120" s="7"/>
      <c r="AT120" s="20"/>
      <c r="AU120" s="19"/>
      <c r="AV120" s="28"/>
      <c r="AW120" s="20"/>
      <c r="AX120" s="28"/>
      <c r="AY120" s="7"/>
      <c r="AZ120" s="20"/>
      <c r="BA120" s="28"/>
      <c r="BB120" s="28"/>
      <c r="BC120" s="20"/>
      <c r="BD120" s="28"/>
      <c r="BE120" s="31"/>
      <c r="BF120" s="20"/>
      <c r="BG120" s="28"/>
      <c r="BH120" s="28"/>
      <c r="BI120" s="20"/>
      <c r="BJ120" s="28"/>
      <c r="BK120" s="31"/>
      <c r="BL120" s="28"/>
      <c r="BM120" s="28"/>
      <c r="BN120" s="28"/>
      <c r="BO120" s="28"/>
      <c r="BP120" s="28"/>
      <c r="BQ120" s="28"/>
      <c r="BR120" s="28"/>
      <c r="BS120" s="29"/>
      <c r="BT120" s="29"/>
      <c r="BU120" s="29"/>
      <c r="BV120" s="29"/>
      <c r="BW120" s="29"/>
      <c r="BX120" s="29"/>
      <c r="BY120" s="28"/>
      <c r="BZ120" s="20"/>
    </row>
    <row r="121" spans="1:78" s="9" customFormat="1" ht="192" customHeight="1" x14ac:dyDescent="0.25">
      <c r="A121" s="28"/>
      <c r="B121" s="71" t="s">
        <v>269</v>
      </c>
      <c r="C121" s="8" t="s">
        <v>58</v>
      </c>
      <c r="D121" s="11" t="s">
        <v>413</v>
      </c>
      <c r="E121" s="11" t="s">
        <v>412</v>
      </c>
      <c r="F121" s="15" t="str">
        <f t="shared" si="10"/>
        <v>ссылка</v>
      </c>
      <c r="G121" s="13">
        <v>2315137524</v>
      </c>
      <c r="H121" s="11" t="s">
        <v>414</v>
      </c>
      <c r="I121" s="21" t="s">
        <v>132</v>
      </c>
      <c r="J121" s="8" t="s">
        <v>18</v>
      </c>
      <c r="K121" s="26">
        <v>44650</v>
      </c>
      <c r="L121" s="8" t="s">
        <v>269</v>
      </c>
      <c r="M121" s="8" t="s">
        <v>21</v>
      </c>
      <c r="N121" s="8"/>
      <c r="O121" s="6" t="s">
        <v>578</v>
      </c>
      <c r="P121" s="19">
        <v>44789</v>
      </c>
      <c r="Q121" s="20" t="s">
        <v>45</v>
      </c>
      <c r="R121" s="7">
        <v>0</v>
      </c>
      <c r="S121" s="6" t="s">
        <v>507</v>
      </c>
      <c r="T121" s="19">
        <v>45040</v>
      </c>
      <c r="U121" s="20" t="s">
        <v>46</v>
      </c>
      <c r="V121" s="7">
        <v>1306.9000000000001</v>
      </c>
      <c r="W121" s="57">
        <v>45176</v>
      </c>
      <c r="X121" s="58" t="s">
        <v>26</v>
      </c>
      <c r="Y121" s="59" t="s">
        <v>27</v>
      </c>
      <c r="Z121" s="28" t="s">
        <v>29</v>
      </c>
      <c r="AA121" s="7">
        <v>0</v>
      </c>
      <c r="AB121" s="20" t="s">
        <v>35</v>
      </c>
      <c r="AC121" s="19">
        <v>45315</v>
      </c>
      <c r="AD121" s="28" t="s">
        <v>26</v>
      </c>
      <c r="AE121" s="20" t="s">
        <v>32</v>
      </c>
      <c r="AF121" s="28"/>
      <c r="AG121" s="7"/>
      <c r="AH121" s="20"/>
      <c r="AI121" s="19"/>
      <c r="AJ121" s="28"/>
      <c r="AK121" s="20"/>
      <c r="AL121" s="28"/>
      <c r="AM121" s="7"/>
      <c r="AN121" s="20"/>
      <c r="AO121" s="19"/>
      <c r="AP121" s="28"/>
      <c r="AQ121" s="20"/>
      <c r="AR121" s="28"/>
      <c r="AS121" s="7"/>
      <c r="AT121" s="20"/>
      <c r="AU121" s="19"/>
      <c r="AV121" s="28"/>
      <c r="AW121" s="20"/>
      <c r="AX121" s="28"/>
      <c r="AY121" s="7"/>
      <c r="AZ121" s="20"/>
      <c r="BA121" s="28"/>
      <c r="BB121" s="28"/>
      <c r="BC121" s="20"/>
      <c r="BD121" s="28"/>
      <c r="BE121" s="31"/>
      <c r="BF121" s="20"/>
      <c r="BG121" s="28"/>
      <c r="BH121" s="28"/>
      <c r="BI121" s="20"/>
      <c r="BJ121" s="28"/>
      <c r="BK121" s="31"/>
      <c r="BL121" s="28"/>
      <c r="BM121" s="28"/>
      <c r="BN121" s="28"/>
      <c r="BO121" s="28"/>
      <c r="BP121" s="28"/>
      <c r="BQ121" s="28"/>
      <c r="BR121" s="28"/>
      <c r="BS121" s="29"/>
      <c r="BT121" s="29"/>
      <c r="BU121" s="29"/>
      <c r="BV121" s="29"/>
      <c r="BW121" s="29"/>
      <c r="BX121" s="29"/>
      <c r="BY121" s="28"/>
      <c r="BZ121" s="20"/>
    </row>
    <row r="122" spans="1:78" s="30" customFormat="1" ht="105.75" customHeight="1" x14ac:dyDescent="0.25">
      <c r="A122" s="28"/>
      <c r="B122" s="71" t="s">
        <v>199</v>
      </c>
      <c r="C122" s="8" t="s">
        <v>76</v>
      </c>
      <c r="D122" s="11" t="s">
        <v>628</v>
      </c>
      <c r="E122" s="11" t="s">
        <v>627</v>
      </c>
      <c r="F122" s="15" t="str">
        <f t="shared" ref="F122:F134" si="11">IF(E122&lt;&gt;"",HYPERLINK("http://kad.arbitr.ru/Card?number="&amp;IF(MID(E122,SEARCH("/",E122)+1,2)&lt;&gt;"20",MID(E122,1,SEARCH("/",E122))&amp;"20"&amp;MID(E122,SEARCH("/",E122)+1,2),E122),"ссылка"),"")</f>
        <v>ссылка</v>
      </c>
      <c r="G122" s="14">
        <v>2318022842</v>
      </c>
      <c r="H122" s="11" t="s">
        <v>629</v>
      </c>
      <c r="I122" s="21" t="s">
        <v>132</v>
      </c>
      <c r="J122" s="8" t="s">
        <v>18</v>
      </c>
      <c r="K122" s="26">
        <v>42388</v>
      </c>
      <c r="L122" s="8" t="s">
        <v>199</v>
      </c>
      <c r="M122" s="8" t="s">
        <v>20</v>
      </c>
      <c r="N122" s="8"/>
      <c r="O122" s="6" t="s">
        <v>630</v>
      </c>
      <c r="P122" s="19"/>
      <c r="Q122" s="20"/>
      <c r="R122" s="7"/>
      <c r="S122" s="6" t="s">
        <v>630</v>
      </c>
      <c r="T122" s="19">
        <v>45181</v>
      </c>
      <c r="U122" s="20" t="s">
        <v>46</v>
      </c>
      <c r="V122" s="7">
        <v>1530</v>
      </c>
      <c r="W122" s="19"/>
      <c r="X122" s="28"/>
      <c r="Y122" s="20"/>
      <c r="Z122" s="28"/>
      <c r="AA122" s="7"/>
      <c r="AB122" s="20"/>
      <c r="AC122" s="19"/>
      <c r="AD122" s="28"/>
      <c r="AE122" s="20"/>
      <c r="AF122" s="28"/>
      <c r="AG122" s="7"/>
      <c r="AH122" s="20"/>
      <c r="AI122" s="19"/>
      <c r="AJ122" s="28"/>
      <c r="AK122" s="20"/>
      <c r="AL122" s="28"/>
      <c r="AM122" s="7"/>
      <c r="AN122" s="20"/>
      <c r="AO122" s="19"/>
      <c r="AP122" s="28"/>
      <c r="AQ122" s="20"/>
      <c r="AR122" s="28"/>
      <c r="AS122" s="7"/>
      <c r="AT122" s="20"/>
      <c r="AU122" s="19"/>
      <c r="AV122" s="28"/>
      <c r="AW122" s="20"/>
      <c r="AX122" s="28"/>
      <c r="AY122" s="7"/>
      <c r="AZ122" s="20"/>
      <c r="BA122" s="28"/>
      <c r="BB122" s="28"/>
      <c r="BC122" s="20"/>
      <c r="BD122" s="28"/>
      <c r="BE122" s="31"/>
      <c r="BF122" s="20"/>
      <c r="BG122" s="28"/>
      <c r="BH122" s="28"/>
      <c r="BI122" s="20"/>
      <c r="BJ122" s="28"/>
      <c r="BK122" s="31"/>
      <c r="BL122" s="28"/>
      <c r="BM122" s="28"/>
      <c r="BN122" s="28"/>
      <c r="BO122" s="28"/>
      <c r="BP122" s="28"/>
      <c r="BQ122" s="28"/>
      <c r="BR122" s="28"/>
      <c r="BS122" s="29"/>
      <c r="BT122" s="29"/>
      <c r="BU122" s="29"/>
      <c r="BV122" s="29"/>
      <c r="BW122" s="29"/>
      <c r="BX122" s="29"/>
      <c r="BY122" s="28"/>
      <c r="BZ122" s="20"/>
    </row>
    <row r="123" spans="1:78" s="30" customFormat="1" ht="105.75" customHeight="1" x14ac:dyDescent="0.25">
      <c r="A123" s="28"/>
      <c r="B123" s="71" t="s">
        <v>199</v>
      </c>
      <c r="C123" s="8" t="s">
        <v>76</v>
      </c>
      <c r="D123" s="11" t="s">
        <v>628</v>
      </c>
      <c r="E123" s="11" t="s">
        <v>627</v>
      </c>
      <c r="F123" s="15" t="str">
        <f t="shared" ref="F123:F125" si="12">IF(E123&lt;&gt;"",HYPERLINK("http://kad.arbitr.ru/Card?number="&amp;IF(MID(E123,SEARCH("/",E123)+1,2)&lt;&gt;"20",MID(E123,1,SEARCH("/",E123))&amp;"20"&amp;MID(E123,SEARCH("/",E123)+1,2),E123),"ссылка"),"")</f>
        <v>ссылка</v>
      </c>
      <c r="G123" s="14">
        <v>2318022842</v>
      </c>
      <c r="H123" s="11" t="s">
        <v>629</v>
      </c>
      <c r="I123" s="21" t="s">
        <v>132</v>
      </c>
      <c r="J123" s="8" t="s">
        <v>18</v>
      </c>
      <c r="K123" s="26">
        <v>42388</v>
      </c>
      <c r="L123" s="8" t="s">
        <v>199</v>
      </c>
      <c r="M123" s="8" t="s">
        <v>20</v>
      </c>
      <c r="N123" s="8"/>
      <c r="O123" s="6" t="s">
        <v>631</v>
      </c>
      <c r="P123" s="19"/>
      <c r="Q123" s="20"/>
      <c r="R123" s="7"/>
      <c r="S123" s="6" t="s">
        <v>631</v>
      </c>
      <c r="T123" s="19">
        <v>45181</v>
      </c>
      <c r="U123" s="20" t="s">
        <v>46</v>
      </c>
      <c r="V123" s="7">
        <v>1488</v>
      </c>
      <c r="W123" s="19"/>
      <c r="X123" s="28"/>
      <c r="Y123" s="20"/>
      <c r="Z123" s="28"/>
      <c r="AA123" s="7"/>
      <c r="AB123" s="20"/>
      <c r="AC123" s="19"/>
      <c r="AD123" s="28"/>
      <c r="AE123" s="20"/>
      <c r="AF123" s="28"/>
      <c r="AG123" s="7"/>
      <c r="AH123" s="20"/>
      <c r="AI123" s="19"/>
      <c r="AJ123" s="28"/>
      <c r="AK123" s="20"/>
      <c r="AL123" s="28"/>
      <c r="AM123" s="7"/>
      <c r="AN123" s="20"/>
      <c r="AO123" s="19"/>
      <c r="AP123" s="28"/>
      <c r="AQ123" s="20"/>
      <c r="AR123" s="28"/>
      <c r="AS123" s="7"/>
      <c r="AT123" s="20"/>
      <c r="AU123" s="19"/>
      <c r="AV123" s="28"/>
      <c r="AW123" s="20"/>
      <c r="AX123" s="28"/>
      <c r="AY123" s="7"/>
      <c r="AZ123" s="20"/>
      <c r="BA123" s="28"/>
      <c r="BB123" s="28"/>
      <c r="BC123" s="20"/>
      <c r="BD123" s="28"/>
      <c r="BE123" s="31"/>
      <c r="BF123" s="20"/>
      <c r="BG123" s="28"/>
      <c r="BH123" s="28"/>
      <c r="BI123" s="20"/>
      <c r="BJ123" s="28"/>
      <c r="BK123" s="31"/>
      <c r="BL123" s="28"/>
      <c r="BM123" s="28"/>
      <c r="BN123" s="28"/>
      <c r="BO123" s="28"/>
      <c r="BP123" s="28"/>
      <c r="BQ123" s="28"/>
      <c r="BR123" s="28"/>
      <c r="BS123" s="29"/>
      <c r="BT123" s="29"/>
      <c r="BU123" s="29"/>
      <c r="BV123" s="29"/>
      <c r="BW123" s="29"/>
      <c r="BX123" s="29"/>
      <c r="BY123" s="28"/>
      <c r="BZ123" s="20"/>
    </row>
    <row r="124" spans="1:78" s="30" customFormat="1" ht="105.75" customHeight="1" x14ac:dyDescent="0.25">
      <c r="A124" s="28"/>
      <c r="B124" s="71" t="s">
        <v>199</v>
      </c>
      <c r="C124" s="8" t="s">
        <v>76</v>
      </c>
      <c r="D124" s="11" t="s">
        <v>628</v>
      </c>
      <c r="E124" s="11" t="s">
        <v>627</v>
      </c>
      <c r="F124" s="15" t="str">
        <f t="shared" si="12"/>
        <v>ссылка</v>
      </c>
      <c r="G124" s="14">
        <v>2318022842</v>
      </c>
      <c r="H124" s="11" t="s">
        <v>629</v>
      </c>
      <c r="I124" s="21" t="s">
        <v>132</v>
      </c>
      <c r="J124" s="8" t="s">
        <v>18</v>
      </c>
      <c r="K124" s="26">
        <v>42388</v>
      </c>
      <c r="L124" s="8" t="s">
        <v>199</v>
      </c>
      <c r="M124" s="8" t="s">
        <v>20</v>
      </c>
      <c r="N124" s="8"/>
      <c r="O124" s="6" t="s">
        <v>632</v>
      </c>
      <c r="P124" s="19"/>
      <c r="Q124" s="20"/>
      <c r="R124" s="7"/>
      <c r="S124" s="6" t="s">
        <v>632</v>
      </c>
      <c r="T124" s="19">
        <v>45181</v>
      </c>
      <c r="U124" s="20" t="s">
        <v>46</v>
      </c>
      <c r="V124" s="7">
        <v>938</v>
      </c>
      <c r="W124" s="19"/>
      <c r="X124" s="28"/>
      <c r="Y124" s="20"/>
      <c r="Z124" s="28"/>
      <c r="AA124" s="7"/>
      <c r="AB124" s="20"/>
      <c r="AC124" s="19"/>
      <c r="AD124" s="28"/>
      <c r="AE124" s="20"/>
      <c r="AF124" s="28"/>
      <c r="AG124" s="7"/>
      <c r="AH124" s="20"/>
      <c r="AI124" s="19"/>
      <c r="AJ124" s="28"/>
      <c r="AK124" s="20"/>
      <c r="AL124" s="28"/>
      <c r="AM124" s="7"/>
      <c r="AN124" s="20"/>
      <c r="AO124" s="19"/>
      <c r="AP124" s="28"/>
      <c r="AQ124" s="20"/>
      <c r="AR124" s="28"/>
      <c r="AS124" s="7"/>
      <c r="AT124" s="20"/>
      <c r="AU124" s="19"/>
      <c r="AV124" s="28"/>
      <c r="AW124" s="20"/>
      <c r="AX124" s="28"/>
      <c r="AY124" s="7"/>
      <c r="AZ124" s="20"/>
      <c r="BA124" s="28"/>
      <c r="BB124" s="28"/>
      <c r="BC124" s="20"/>
      <c r="BD124" s="28"/>
      <c r="BE124" s="31"/>
      <c r="BF124" s="20"/>
      <c r="BG124" s="28"/>
      <c r="BH124" s="28"/>
      <c r="BI124" s="20"/>
      <c r="BJ124" s="28"/>
      <c r="BK124" s="31"/>
      <c r="BL124" s="28"/>
      <c r="BM124" s="28"/>
      <c r="BN124" s="28"/>
      <c r="BO124" s="28"/>
      <c r="BP124" s="28"/>
      <c r="BQ124" s="28"/>
      <c r="BR124" s="28"/>
      <c r="BS124" s="29"/>
      <c r="BT124" s="29"/>
      <c r="BU124" s="29"/>
      <c r="BV124" s="29"/>
      <c r="BW124" s="29"/>
      <c r="BX124" s="29"/>
      <c r="BY124" s="28"/>
      <c r="BZ124" s="20"/>
    </row>
    <row r="125" spans="1:78" s="30" customFormat="1" ht="105.75" customHeight="1" x14ac:dyDescent="0.25">
      <c r="A125" s="28"/>
      <c r="B125" s="71" t="s">
        <v>199</v>
      </c>
      <c r="C125" s="8" t="s">
        <v>76</v>
      </c>
      <c r="D125" s="11" t="s">
        <v>628</v>
      </c>
      <c r="E125" s="11" t="s">
        <v>627</v>
      </c>
      <c r="F125" s="15" t="str">
        <f t="shared" si="12"/>
        <v>ссылка</v>
      </c>
      <c r="G125" s="14">
        <v>2318022842</v>
      </c>
      <c r="H125" s="11" t="s">
        <v>629</v>
      </c>
      <c r="I125" s="21" t="s">
        <v>132</v>
      </c>
      <c r="J125" s="8" t="s">
        <v>18</v>
      </c>
      <c r="K125" s="26">
        <v>42388</v>
      </c>
      <c r="L125" s="8" t="s">
        <v>199</v>
      </c>
      <c r="M125" s="8" t="s">
        <v>47</v>
      </c>
      <c r="N125" s="8"/>
      <c r="O125" s="6" t="s">
        <v>633</v>
      </c>
      <c r="P125" s="19"/>
      <c r="Q125" s="20"/>
      <c r="R125" s="7"/>
      <c r="S125" s="6" t="s">
        <v>633</v>
      </c>
      <c r="T125" s="19">
        <v>45181</v>
      </c>
      <c r="U125" s="20" t="s">
        <v>46</v>
      </c>
      <c r="V125" s="7">
        <v>99</v>
      </c>
      <c r="W125" s="19"/>
      <c r="X125" s="28"/>
      <c r="Y125" s="20"/>
      <c r="Z125" s="28"/>
      <c r="AA125" s="7"/>
      <c r="AB125" s="20"/>
      <c r="AC125" s="19"/>
      <c r="AD125" s="28"/>
      <c r="AE125" s="20"/>
      <c r="AF125" s="28"/>
      <c r="AG125" s="7"/>
      <c r="AH125" s="20"/>
      <c r="AI125" s="19"/>
      <c r="AJ125" s="28"/>
      <c r="AK125" s="20"/>
      <c r="AL125" s="28"/>
      <c r="AM125" s="7"/>
      <c r="AN125" s="20"/>
      <c r="AO125" s="19"/>
      <c r="AP125" s="28"/>
      <c r="AQ125" s="20"/>
      <c r="AR125" s="28"/>
      <c r="AS125" s="7"/>
      <c r="AT125" s="20"/>
      <c r="AU125" s="19"/>
      <c r="AV125" s="28"/>
      <c r="AW125" s="20"/>
      <c r="AX125" s="28"/>
      <c r="AY125" s="7"/>
      <c r="AZ125" s="20"/>
      <c r="BA125" s="28"/>
      <c r="BB125" s="28"/>
      <c r="BC125" s="20"/>
      <c r="BD125" s="28"/>
      <c r="BE125" s="31"/>
      <c r="BF125" s="20"/>
      <c r="BG125" s="28"/>
      <c r="BH125" s="28"/>
      <c r="BI125" s="20"/>
      <c r="BJ125" s="28"/>
      <c r="BK125" s="31"/>
      <c r="BL125" s="28"/>
      <c r="BM125" s="28"/>
      <c r="BN125" s="28"/>
      <c r="BO125" s="28"/>
      <c r="BP125" s="28"/>
      <c r="BQ125" s="28"/>
      <c r="BR125" s="28"/>
      <c r="BS125" s="29"/>
      <c r="BT125" s="29"/>
      <c r="BU125" s="29"/>
      <c r="BV125" s="29"/>
      <c r="BW125" s="29"/>
      <c r="BX125" s="29"/>
      <c r="BY125" s="28"/>
      <c r="BZ125" s="20"/>
    </row>
    <row r="126" spans="1:78" s="30" customFormat="1" ht="82.5" customHeight="1" x14ac:dyDescent="0.25">
      <c r="A126" s="28"/>
      <c r="B126" s="71" t="s">
        <v>109</v>
      </c>
      <c r="C126" s="8" t="s">
        <v>123</v>
      </c>
      <c r="D126" s="8" t="s">
        <v>438</v>
      </c>
      <c r="E126" s="8" t="s">
        <v>439</v>
      </c>
      <c r="F126" s="32" t="str">
        <f t="shared" si="11"/>
        <v>ссылка</v>
      </c>
      <c r="G126" s="10">
        <v>232910737926</v>
      </c>
      <c r="H126" s="11" t="s">
        <v>440</v>
      </c>
      <c r="I126" s="21" t="s">
        <v>132</v>
      </c>
      <c r="J126" s="8" t="s">
        <v>108</v>
      </c>
      <c r="K126" s="26">
        <v>44636</v>
      </c>
      <c r="L126" s="8" t="s">
        <v>640</v>
      </c>
      <c r="M126" s="8" t="s">
        <v>20</v>
      </c>
      <c r="N126" s="8" t="s">
        <v>343</v>
      </c>
      <c r="O126" s="6" t="s">
        <v>441</v>
      </c>
      <c r="P126" s="19">
        <v>44802</v>
      </c>
      <c r="Q126" s="20" t="s">
        <v>45</v>
      </c>
      <c r="R126" s="7">
        <v>0</v>
      </c>
      <c r="S126" s="33" t="s">
        <v>641</v>
      </c>
      <c r="T126" s="19">
        <v>45218</v>
      </c>
      <c r="U126" s="20" t="s">
        <v>46</v>
      </c>
      <c r="V126" s="7">
        <v>5800</v>
      </c>
      <c r="W126" s="28"/>
      <c r="X126" s="28"/>
      <c r="Y126" s="28"/>
      <c r="Z126" s="28"/>
      <c r="AA126" s="7"/>
      <c r="AB126" s="28"/>
      <c r="AC126" s="28"/>
      <c r="AD126" s="28"/>
      <c r="AE126" s="28"/>
      <c r="AF126" s="28"/>
      <c r="AG126" s="7"/>
      <c r="AH126" s="28"/>
      <c r="AI126" s="28"/>
      <c r="AJ126" s="28"/>
      <c r="AK126" s="28"/>
      <c r="AL126" s="28"/>
      <c r="AM126" s="7"/>
      <c r="AN126" s="28"/>
      <c r="AO126" s="28"/>
      <c r="AP126" s="28"/>
      <c r="AQ126" s="28"/>
      <c r="AR126" s="28"/>
      <c r="AS126" s="7"/>
      <c r="AT126" s="28"/>
      <c r="AU126" s="28"/>
      <c r="AV126" s="28"/>
      <c r="AW126" s="28"/>
      <c r="AX126" s="28"/>
      <c r="AY126" s="7"/>
      <c r="AZ126" s="28"/>
      <c r="BA126" s="28"/>
      <c r="BB126" s="28"/>
      <c r="BC126" s="28"/>
      <c r="BD126" s="28"/>
      <c r="BE126" s="28"/>
      <c r="BF126" s="28"/>
      <c r="BG126" s="28"/>
      <c r="BH126" s="28"/>
      <c r="BI126" s="28"/>
      <c r="BJ126" s="28"/>
      <c r="BK126" s="28"/>
      <c r="BL126" s="28"/>
      <c r="BM126" s="28"/>
      <c r="BN126" s="28"/>
      <c r="BO126" s="28"/>
      <c r="BP126" s="28"/>
      <c r="BQ126" s="28"/>
      <c r="BR126" s="28"/>
      <c r="BS126" s="29"/>
      <c r="BT126" s="29"/>
      <c r="BU126" s="29"/>
      <c r="BV126" s="29"/>
      <c r="BW126" s="29"/>
      <c r="BX126" s="29"/>
      <c r="BY126" s="28"/>
      <c r="BZ126" s="28"/>
    </row>
    <row r="127" spans="1:78" s="30" customFormat="1" ht="82.5" customHeight="1" x14ac:dyDescent="0.25">
      <c r="A127" s="28"/>
      <c r="B127" s="71" t="s">
        <v>109</v>
      </c>
      <c r="C127" s="8" t="s">
        <v>123</v>
      </c>
      <c r="D127" s="8" t="s">
        <v>438</v>
      </c>
      <c r="E127" s="8" t="s">
        <v>439</v>
      </c>
      <c r="F127" s="32" t="str">
        <f t="shared" si="11"/>
        <v>ссылка</v>
      </c>
      <c r="G127" s="10">
        <v>232910737926</v>
      </c>
      <c r="H127" s="11" t="s">
        <v>440</v>
      </c>
      <c r="I127" s="21" t="s">
        <v>132</v>
      </c>
      <c r="J127" s="8" t="s">
        <v>108</v>
      </c>
      <c r="K127" s="26">
        <v>44636</v>
      </c>
      <c r="L127" s="8" t="s">
        <v>109</v>
      </c>
      <c r="M127" s="8" t="s">
        <v>20</v>
      </c>
      <c r="N127" s="8"/>
      <c r="O127" s="6" t="s">
        <v>470</v>
      </c>
      <c r="P127" s="19">
        <v>44802</v>
      </c>
      <c r="Q127" s="20" t="s">
        <v>45</v>
      </c>
      <c r="R127" s="7">
        <v>0</v>
      </c>
      <c r="S127" s="33" t="s">
        <v>470</v>
      </c>
      <c r="T127" s="19">
        <v>44906</v>
      </c>
      <c r="U127" s="20" t="s">
        <v>46</v>
      </c>
      <c r="V127" s="7">
        <v>214</v>
      </c>
      <c r="W127" s="28"/>
      <c r="X127" s="28"/>
      <c r="Y127" s="28"/>
      <c r="Z127" s="28"/>
      <c r="AA127" s="7"/>
      <c r="AB127" s="28"/>
      <c r="AC127" s="28"/>
      <c r="AD127" s="28"/>
      <c r="AE127" s="28"/>
      <c r="AF127" s="28"/>
      <c r="AG127" s="7"/>
      <c r="AH127" s="28"/>
      <c r="AI127" s="28"/>
      <c r="AJ127" s="28"/>
      <c r="AK127" s="28"/>
      <c r="AL127" s="28"/>
      <c r="AM127" s="7"/>
      <c r="AN127" s="28"/>
      <c r="AO127" s="28"/>
      <c r="AP127" s="28"/>
      <c r="AQ127" s="28"/>
      <c r="AR127" s="28"/>
      <c r="AS127" s="7"/>
      <c r="AT127" s="28"/>
      <c r="AU127" s="28"/>
      <c r="AV127" s="28"/>
      <c r="AW127" s="28"/>
      <c r="AX127" s="28"/>
      <c r="AY127" s="7"/>
      <c r="AZ127" s="28"/>
      <c r="BA127" s="28"/>
      <c r="BB127" s="28"/>
      <c r="BC127" s="28"/>
      <c r="BD127" s="28"/>
      <c r="BE127" s="28"/>
      <c r="BF127" s="28"/>
      <c r="BG127" s="28"/>
      <c r="BH127" s="28"/>
      <c r="BI127" s="28"/>
      <c r="BJ127" s="28"/>
      <c r="BK127" s="28"/>
      <c r="BL127" s="28"/>
      <c r="BM127" s="28"/>
      <c r="BN127" s="28"/>
      <c r="BO127" s="28"/>
      <c r="BP127" s="28"/>
      <c r="BQ127" s="28"/>
      <c r="BR127" s="28"/>
      <c r="BS127" s="29"/>
      <c r="BT127" s="29"/>
      <c r="BU127" s="29"/>
      <c r="BV127" s="29"/>
      <c r="BW127" s="29"/>
      <c r="BX127" s="29"/>
      <c r="BY127" s="28"/>
      <c r="BZ127" s="28"/>
    </row>
    <row r="128" spans="1:78" s="30" customFormat="1" ht="82.5" customHeight="1" x14ac:dyDescent="0.25">
      <c r="A128" s="28"/>
      <c r="B128" s="71" t="s">
        <v>109</v>
      </c>
      <c r="C128" s="8" t="s">
        <v>123</v>
      </c>
      <c r="D128" s="8" t="s">
        <v>438</v>
      </c>
      <c r="E128" s="8" t="s">
        <v>439</v>
      </c>
      <c r="F128" s="32" t="str">
        <f t="shared" si="11"/>
        <v>ссылка</v>
      </c>
      <c r="G128" s="10">
        <v>232910737926</v>
      </c>
      <c r="H128" s="11" t="s">
        <v>440</v>
      </c>
      <c r="I128" s="21" t="s">
        <v>132</v>
      </c>
      <c r="J128" s="8" t="s">
        <v>108</v>
      </c>
      <c r="K128" s="26">
        <v>44636</v>
      </c>
      <c r="L128" s="8" t="s">
        <v>109</v>
      </c>
      <c r="M128" s="8" t="s">
        <v>20</v>
      </c>
      <c r="N128" s="8"/>
      <c r="O128" s="6" t="s">
        <v>471</v>
      </c>
      <c r="P128" s="19">
        <v>44802</v>
      </c>
      <c r="Q128" s="20" t="s">
        <v>45</v>
      </c>
      <c r="R128" s="7">
        <v>0</v>
      </c>
      <c r="S128" s="33" t="s">
        <v>471</v>
      </c>
      <c r="T128" s="19">
        <v>44906</v>
      </c>
      <c r="U128" s="20" t="s">
        <v>46</v>
      </c>
      <c r="V128" s="7">
        <v>1115.7</v>
      </c>
      <c r="W128" s="19">
        <v>44974</v>
      </c>
      <c r="X128" s="28" t="s">
        <v>26</v>
      </c>
      <c r="Y128" s="20" t="s">
        <v>27</v>
      </c>
      <c r="Z128" s="28" t="s">
        <v>153</v>
      </c>
      <c r="AA128" s="7">
        <v>0</v>
      </c>
      <c r="AB128" s="20" t="s">
        <v>35</v>
      </c>
      <c r="AC128" s="19">
        <v>45145</v>
      </c>
      <c r="AD128" s="28" t="s">
        <v>26</v>
      </c>
      <c r="AE128" s="20" t="s">
        <v>27</v>
      </c>
      <c r="AF128" s="28" t="s">
        <v>29</v>
      </c>
      <c r="AG128" s="7">
        <v>0</v>
      </c>
      <c r="AH128" s="20" t="s">
        <v>34</v>
      </c>
      <c r="AI128" s="28" t="s">
        <v>610</v>
      </c>
      <c r="AJ128" s="28" t="s">
        <v>37</v>
      </c>
      <c r="AK128" s="20" t="s">
        <v>38</v>
      </c>
      <c r="AL128" s="28" t="s">
        <v>29</v>
      </c>
      <c r="AM128" s="7">
        <v>0</v>
      </c>
      <c r="AN128" s="20" t="s">
        <v>39</v>
      </c>
      <c r="AO128" s="28"/>
      <c r="AP128" s="28"/>
      <c r="AQ128" s="28"/>
      <c r="AR128" s="28"/>
      <c r="AS128" s="7"/>
      <c r="AT128" s="28"/>
      <c r="AU128" s="28"/>
      <c r="AV128" s="28"/>
      <c r="AW128" s="28"/>
      <c r="AX128" s="28"/>
      <c r="AY128" s="7"/>
      <c r="AZ128" s="28"/>
      <c r="BA128" s="28"/>
      <c r="BB128" s="28"/>
      <c r="BC128" s="28"/>
      <c r="BD128" s="28"/>
      <c r="BE128" s="28"/>
      <c r="BF128" s="28"/>
      <c r="BG128" s="28"/>
      <c r="BH128" s="28"/>
      <c r="BI128" s="28"/>
      <c r="BJ128" s="28"/>
      <c r="BK128" s="28"/>
      <c r="BL128" s="28"/>
      <c r="BM128" s="28"/>
      <c r="BN128" s="28"/>
      <c r="BO128" s="28"/>
      <c r="BP128" s="28"/>
      <c r="BQ128" s="28"/>
      <c r="BR128" s="28"/>
      <c r="BS128" s="29"/>
      <c r="BT128" s="29"/>
      <c r="BU128" s="29"/>
      <c r="BV128" s="29"/>
      <c r="BW128" s="29"/>
      <c r="BX128" s="29"/>
      <c r="BY128" s="28"/>
      <c r="BZ128" s="28"/>
    </row>
    <row r="129" spans="1:100" s="30" customFormat="1" ht="82.5" customHeight="1" x14ac:dyDescent="0.25">
      <c r="A129" s="28"/>
      <c r="B129" s="71" t="s">
        <v>109</v>
      </c>
      <c r="C129" s="8" t="s">
        <v>123</v>
      </c>
      <c r="D129" s="8" t="s">
        <v>438</v>
      </c>
      <c r="E129" s="8" t="s">
        <v>439</v>
      </c>
      <c r="F129" s="32" t="str">
        <f t="shared" si="11"/>
        <v>ссылка</v>
      </c>
      <c r="G129" s="10">
        <v>232910737926</v>
      </c>
      <c r="H129" s="11" t="s">
        <v>440</v>
      </c>
      <c r="I129" s="21" t="s">
        <v>132</v>
      </c>
      <c r="J129" s="8" t="s">
        <v>108</v>
      </c>
      <c r="K129" s="26">
        <v>44636</v>
      </c>
      <c r="L129" s="8" t="s">
        <v>109</v>
      </c>
      <c r="M129" s="8" t="s">
        <v>22</v>
      </c>
      <c r="N129" s="8"/>
      <c r="O129" s="6" t="s">
        <v>472</v>
      </c>
      <c r="P129" s="19"/>
      <c r="Q129" s="20"/>
      <c r="R129" s="7"/>
      <c r="S129" s="33" t="s">
        <v>472</v>
      </c>
      <c r="T129" s="19">
        <v>44906</v>
      </c>
      <c r="U129" s="20" t="s">
        <v>46</v>
      </c>
      <c r="V129" s="7">
        <v>53</v>
      </c>
      <c r="W129" s="28"/>
      <c r="X129" s="28"/>
      <c r="Y129" s="28"/>
      <c r="Z129" s="28"/>
      <c r="AA129" s="7"/>
      <c r="AB129" s="28"/>
      <c r="AC129" s="28"/>
      <c r="AD129" s="28"/>
      <c r="AE129" s="28"/>
      <c r="AF129" s="28"/>
      <c r="AG129" s="7"/>
      <c r="AH129" s="28"/>
      <c r="AI129" s="28"/>
      <c r="AJ129" s="28"/>
      <c r="AK129" s="28"/>
      <c r="AL129" s="28"/>
      <c r="AM129" s="7"/>
      <c r="AN129" s="28"/>
      <c r="AO129" s="28"/>
      <c r="AP129" s="28"/>
      <c r="AQ129" s="28"/>
      <c r="AR129" s="28"/>
      <c r="AS129" s="7"/>
      <c r="AT129" s="28"/>
      <c r="AU129" s="28"/>
      <c r="AV129" s="28"/>
      <c r="AW129" s="28"/>
      <c r="AX129" s="28"/>
      <c r="AY129" s="7"/>
      <c r="AZ129" s="28"/>
      <c r="BA129" s="28"/>
      <c r="BB129" s="28"/>
      <c r="BC129" s="28"/>
      <c r="BD129" s="28"/>
      <c r="BE129" s="28"/>
      <c r="BF129" s="28"/>
      <c r="BG129" s="28"/>
      <c r="BH129" s="28"/>
      <c r="BI129" s="28"/>
      <c r="BJ129" s="28"/>
      <c r="BK129" s="28"/>
      <c r="BL129" s="28"/>
      <c r="BM129" s="28"/>
      <c r="BN129" s="28"/>
      <c r="BO129" s="28"/>
      <c r="BP129" s="28"/>
      <c r="BQ129" s="28"/>
      <c r="BR129" s="28"/>
      <c r="BS129" s="29"/>
      <c r="BT129" s="29"/>
      <c r="BU129" s="29"/>
      <c r="BV129" s="29"/>
      <c r="BW129" s="29"/>
      <c r="BX129" s="29"/>
      <c r="BY129" s="28"/>
      <c r="BZ129" s="28"/>
    </row>
    <row r="130" spans="1:100" s="30" customFormat="1" ht="82.5" customHeight="1" x14ac:dyDescent="0.25">
      <c r="A130" s="28"/>
      <c r="B130" s="71" t="s">
        <v>109</v>
      </c>
      <c r="C130" s="8" t="s">
        <v>17</v>
      </c>
      <c r="D130" s="8" t="s">
        <v>540</v>
      </c>
      <c r="E130" s="8" t="s">
        <v>539</v>
      </c>
      <c r="F130" s="32" t="str">
        <f t="shared" si="11"/>
        <v>ссылка</v>
      </c>
      <c r="G130" s="10">
        <v>2329020710</v>
      </c>
      <c r="H130" s="11" t="s">
        <v>538</v>
      </c>
      <c r="I130" s="21" t="s">
        <v>132</v>
      </c>
      <c r="J130" s="8" t="s">
        <v>18</v>
      </c>
      <c r="K130" s="26">
        <v>45015</v>
      </c>
      <c r="L130" s="8" t="s">
        <v>109</v>
      </c>
      <c r="M130" s="8" t="s">
        <v>22</v>
      </c>
      <c r="N130" s="8"/>
      <c r="O130" s="33" t="s">
        <v>606</v>
      </c>
      <c r="P130" s="19">
        <v>45096</v>
      </c>
      <c r="Q130" s="20" t="s">
        <v>45</v>
      </c>
      <c r="R130" s="7">
        <v>0</v>
      </c>
      <c r="S130" s="33" t="s">
        <v>606</v>
      </c>
      <c r="T130" s="19">
        <v>45168</v>
      </c>
      <c r="U130" s="20" t="s">
        <v>46</v>
      </c>
      <c r="V130" s="7">
        <v>577.4</v>
      </c>
      <c r="W130" s="28"/>
      <c r="X130" s="28"/>
      <c r="Y130" s="28"/>
      <c r="Z130" s="28"/>
      <c r="AA130" s="7"/>
      <c r="AB130" s="28"/>
      <c r="AC130" s="28"/>
      <c r="AD130" s="28"/>
      <c r="AE130" s="28"/>
      <c r="AF130" s="28"/>
      <c r="AG130" s="7"/>
      <c r="AH130" s="28"/>
      <c r="AI130" s="28"/>
      <c r="AJ130" s="28"/>
      <c r="AK130" s="28"/>
      <c r="AL130" s="28"/>
      <c r="AM130" s="7"/>
      <c r="AN130" s="28"/>
      <c r="AO130" s="28"/>
      <c r="AP130" s="28"/>
      <c r="AQ130" s="28"/>
      <c r="AR130" s="28"/>
      <c r="AS130" s="7"/>
      <c r="AT130" s="28"/>
      <c r="AU130" s="28"/>
      <c r="AV130" s="28"/>
      <c r="AW130" s="28"/>
      <c r="AX130" s="28"/>
      <c r="AY130" s="7"/>
      <c r="AZ130" s="28"/>
      <c r="BA130" s="28"/>
      <c r="BB130" s="28"/>
      <c r="BC130" s="28"/>
      <c r="BD130" s="28"/>
      <c r="BE130" s="28"/>
      <c r="BF130" s="28"/>
      <c r="BG130" s="28"/>
      <c r="BH130" s="28"/>
      <c r="BI130" s="28"/>
      <c r="BJ130" s="28"/>
      <c r="BK130" s="28"/>
      <c r="BL130" s="28"/>
      <c r="BM130" s="28"/>
      <c r="BN130" s="28"/>
      <c r="BO130" s="28"/>
      <c r="BP130" s="28"/>
      <c r="BQ130" s="28"/>
      <c r="BR130" s="28"/>
      <c r="BS130" s="29"/>
      <c r="BT130" s="29"/>
      <c r="BU130" s="29"/>
      <c r="BV130" s="29"/>
      <c r="BW130" s="29"/>
      <c r="BX130" s="29"/>
      <c r="BY130" s="28"/>
      <c r="BZ130" s="28"/>
    </row>
    <row r="131" spans="1:100" s="30" customFormat="1" ht="82.5" customHeight="1" x14ac:dyDescent="0.25">
      <c r="A131" s="28"/>
      <c r="B131" s="71" t="s">
        <v>109</v>
      </c>
      <c r="C131" s="8" t="s">
        <v>17</v>
      </c>
      <c r="D131" s="8" t="s">
        <v>540</v>
      </c>
      <c r="E131" s="8" t="s">
        <v>539</v>
      </c>
      <c r="F131" s="32" t="str">
        <f t="shared" si="11"/>
        <v>ссылка</v>
      </c>
      <c r="G131" s="10">
        <v>2329020710</v>
      </c>
      <c r="H131" s="11" t="s">
        <v>538</v>
      </c>
      <c r="I131" s="21" t="s">
        <v>132</v>
      </c>
      <c r="J131" s="8" t="s">
        <v>18</v>
      </c>
      <c r="K131" s="26">
        <v>45015</v>
      </c>
      <c r="L131" s="8" t="s">
        <v>109</v>
      </c>
      <c r="M131" s="8" t="s">
        <v>91</v>
      </c>
      <c r="N131" s="8"/>
      <c r="O131" s="6" t="s">
        <v>541</v>
      </c>
      <c r="P131" s="19">
        <v>45096</v>
      </c>
      <c r="Q131" s="20" t="s">
        <v>45</v>
      </c>
      <c r="R131" s="7">
        <v>0</v>
      </c>
      <c r="S131" s="33" t="s">
        <v>541</v>
      </c>
      <c r="T131" s="19">
        <v>45168</v>
      </c>
      <c r="U131" s="20" t="s">
        <v>46</v>
      </c>
      <c r="V131" s="7">
        <v>19279.8</v>
      </c>
      <c r="W131" s="28"/>
      <c r="X131" s="28"/>
      <c r="Y131" s="28"/>
      <c r="Z131" s="28"/>
      <c r="AA131" s="7"/>
      <c r="AB131" s="28"/>
      <c r="AC131" s="28"/>
      <c r="AD131" s="28"/>
      <c r="AE131" s="28"/>
      <c r="AF131" s="28"/>
      <c r="AG131" s="7"/>
      <c r="AH131" s="28"/>
      <c r="AI131" s="28"/>
      <c r="AJ131" s="28"/>
      <c r="AK131" s="28"/>
      <c r="AL131" s="28"/>
      <c r="AM131" s="7"/>
      <c r="AN131" s="28"/>
      <c r="AO131" s="28"/>
      <c r="AP131" s="28"/>
      <c r="AQ131" s="28"/>
      <c r="AR131" s="28"/>
      <c r="AS131" s="7"/>
      <c r="AT131" s="28"/>
      <c r="AU131" s="28"/>
      <c r="AV131" s="28"/>
      <c r="AW131" s="28"/>
      <c r="AX131" s="28"/>
      <c r="AY131" s="7"/>
      <c r="AZ131" s="28"/>
      <c r="BA131" s="28"/>
      <c r="BB131" s="28"/>
      <c r="BC131" s="28"/>
      <c r="BD131" s="28"/>
      <c r="BE131" s="28"/>
      <c r="BF131" s="28"/>
      <c r="BG131" s="28"/>
      <c r="BH131" s="28"/>
      <c r="BI131" s="28"/>
      <c r="BJ131" s="28"/>
      <c r="BK131" s="28"/>
      <c r="BL131" s="28"/>
      <c r="BM131" s="28"/>
      <c r="BN131" s="28"/>
      <c r="BO131" s="28"/>
      <c r="BP131" s="28"/>
      <c r="BQ131" s="28"/>
      <c r="BR131" s="28"/>
      <c r="BS131" s="29"/>
      <c r="BT131" s="29"/>
      <c r="BU131" s="29"/>
      <c r="BV131" s="29"/>
      <c r="BW131" s="29"/>
      <c r="BX131" s="29"/>
      <c r="BY131" s="28"/>
      <c r="BZ131" s="28"/>
    </row>
    <row r="132" spans="1:100" s="30" customFormat="1" ht="82.5" customHeight="1" x14ac:dyDescent="0.25">
      <c r="A132" s="28"/>
      <c r="B132" s="71" t="s">
        <v>109</v>
      </c>
      <c r="C132" s="8" t="s">
        <v>17</v>
      </c>
      <c r="D132" s="8" t="s">
        <v>540</v>
      </c>
      <c r="E132" s="8" t="s">
        <v>539</v>
      </c>
      <c r="F132" s="32" t="str">
        <f t="shared" si="11"/>
        <v>ссылка</v>
      </c>
      <c r="G132" s="10">
        <v>2329020710</v>
      </c>
      <c r="H132" s="11" t="s">
        <v>538</v>
      </c>
      <c r="I132" s="21" t="s">
        <v>132</v>
      </c>
      <c r="J132" s="8" t="s">
        <v>18</v>
      </c>
      <c r="K132" s="26">
        <v>45015</v>
      </c>
      <c r="L132" s="8" t="s">
        <v>109</v>
      </c>
      <c r="M132" s="8" t="s">
        <v>20</v>
      </c>
      <c r="N132" s="8"/>
      <c r="O132" s="6" t="s">
        <v>542</v>
      </c>
      <c r="P132" s="19">
        <v>45096</v>
      </c>
      <c r="Q132" s="20" t="s">
        <v>45</v>
      </c>
      <c r="R132" s="7">
        <v>0</v>
      </c>
      <c r="S132" s="33" t="s">
        <v>605</v>
      </c>
      <c r="T132" s="19">
        <v>45168</v>
      </c>
      <c r="U132" s="20" t="s">
        <v>46</v>
      </c>
      <c r="V132" s="7">
        <v>5844.9</v>
      </c>
      <c r="W132" s="28"/>
      <c r="X132" s="28"/>
      <c r="Y132" s="28"/>
      <c r="Z132" s="28"/>
      <c r="AA132" s="7"/>
      <c r="AB132" s="28"/>
      <c r="AC132" s="28"/>
      <c r="AD132" s="28"/>
      <c r="AE132" s="28"/>
      <c r="AF132" s="28"/>
      <c r="AG132" s="7"/>
      <c r="AH132" s="28"/>
      <c r="AI132" s="28"/>
      <c r="AJ132" s="28"/>
      <c r="AK132" s="28"/>
      <c r="AL132" s="28"/>
      <c r="AM132" s="7"/>
      <c r="AN132" s="28"/>
      <c r="AO132" s="28"/>
      <c r="AP132" s="28"/>
      <c r="AQ132" s="28"/>
      <c r="AR132" s="28"/>
      <c r="AS132" s="7"/>
      <c r="AT132" s="28"/>
      <c r="AU132" s="28"/>
      <c r="AV132" s="28"/>
      <c r="AW132" s="28"/>
      <c r="AX132" s="28"/>
      <c r="AY132" s="7"/>
      <c r="AZ132" s="28"/>
      <c r="BA132" s="28"/>
      <c r="BB132" s="28"/>
      <c r="BC132" s="28"/>
      <c r="BD132" s="28"/>
      <c r="BE132" s="28"/>
      <c r="BF132" s="28"/>
      <c r="BG132" s="28"/>
      <c r="BH132" s="28"/>
      <c r="BI132" s="28"/>
      <c r="BJ132" s="28"/>
      <c r="BK132" s="28"/>
      <c r="BL132" s="28"/>
      <c r="BM132" s="28"/>
      <c r="BN132" s="28"/>
      <c r="BO132" s="28"/>
      <c r="BP132" s="28"/>
      <c r="BQ132" s="28"/>
      <c r="BR132" s="28"/>
      <c r="BS132" s="29"/>
      <c r="BT132" s="29"/>
      <c r="BU132" s="29"/>
      <c r="BV132" s="29"/>
      <c r="BW132" s="29"/>
      <c r="BX132" s="29"/>
      <c r="BY132" s="28"/>
      <c r="BZ132" s="28"/>
    </row>
    <row r="133" spans="1:100" s="30" customFormat="1" ht="82.5" customHeight="1" x14ac:dyDescent="0.25">
      <c r="A133" s="28"/>
      <c r="B133" s="71" t="s">
        <v>109</v>
      </c>
      <c r="C133" s="8" t="s">
        <v>17</v>
      </c>
      <c r="D133" s="8" t="s">
        <v>540</v>
      </c>
      <c r="E133" s="8" t="s">
        <v>539</v>
      </c>
      <c r="F133" s="32" t="str">
        <f t="shared" si="11"/>
        <v>ссылка</v>
      </c>
      <c r="G133" s="10">
        <v>2329020710</v>
      </c>
      <c r="H133" s="11" t="s">
        <v>538</v>
      </c>
      <c r="I133" s="21" t="s">
        <v>132</v>
      </c>
      <c r="J133" s="8" t="s">
        <v>18</v>
      </c>
      <c r="K133" s="26">
        <v>45015</v>
      </c>
      <c r="L133" s="8" t="s">
        <v>109</v>
      </c>
      <c r="M133" s="8" t="s">
        <v>91</v>
      </c>
      <c r="N133" s="8"/>
      <c r="O133" s="6" t="s">
        <v>543</v>
      </c>
      <c r="P133" s="19">
        <v>45096</v>
      </c>
      <c r="Q133" s="20" t="s">
        <v>45</v>
      </c>
      <c r="R133" s="7">
        <v>0</v>
      </c>
      <c r="S133" s="33" t="s">
        <v>543</v>
      </c>
      <c r="T133" s="19">
        <v>45168</v>
      </c>
      <c r="U133" s="20" t="s">
        <v>46</v>
      </c>
      <c r="V133" s="7">
        <v>38454</v>
      </c>
      <c r="W133" s="28"/>
      <c r="X133" s="28"/>
      <c r="Y133" s="28"/>
      <c r="Z133" s="28"/>
      <c r="AA133" s="7"/>
      <c r="AB133" s="28"/>
      <c r="AC133" s="28"/>
      <c r="AD133" s="28"/>
      <c r="AE133" s="28"/>
      <c r="AF133" s="28"/>
      <c r="AG133" s="7"/>
      <c r="AH133" s="28"/>
      <c r="AI133" s="28"/>
      <c r="AJ133" s="28"/>
      <c r="AK133" s="28"/>
      <c r="AL133" s="28"/>
      <c r="AM133" s="7"/>
      <c r="AN133" s="28"/>
      <c r="AO133" s="28"/>
      <c r="AP133" s="28"/>
      <c r="AQ133" s="28"/>
      <c r="AR133" s="28"/>
      <c r="AS133" s="7"/>
      <c r="AT133" s="28"/>
      <c r="AU133" s="28"/>
      <c r="AV133" s="28"/>
      <c r="AW133" s="28"/>
      <c r="AX133" s="28"/>
      <c r="AY133" s="7"/>
      <c r="AZ133" s="28"/>
      <c r="BA133" s="28"/>
      <c r="BB133" s="28"/>
      <c r="BC133" s="28"/>
      <c r="BD133" s="28"/>
      <c r="BE133" s="28"/>
      <c r="BF133" s="28"/>
      <c r="BG133" s="28"/>
      <c r="BH133" s="28"/>
      <c r="BI133" s="28"/>
      <c r="BJ133" s="28"/>
      <c r="BK133" s="28"/>
      <c r="BL133" s="28"/>
      <c r="BM133" s="28"/>
      <c r="BN133" s="28"/>
      <c r="BO133" s="28"/>
      <c r="BP133" s="28"/>
      <c r="BQ133" s="28"/>
      <c r="BR133" s="28"/>
      <c r="BS133" s="29"/>
      <c r="BT133" s="29"/>
      <c r="BU133" s="29"/>
      <c r="BV133" s="29"/>
      <c r="BW133" s="29"/>
      <c r="BX133" s="29"/>
      <c r="BY133" s="28"/>
      <c r="BZ133" s="28"/>
    </row>
    <row r="134" spans="1:100" s="30" customFormat="1" ht="82.5" customHeight="1" x14ac:dyDescent="0.25">
      <c r="A134" s="28"/>
      <c r="B134" s="71" t="s">
        <v>109</v>
      </c>
      <c r="C134" s="8" t="s">
        <v>17</v>
      </c>
      <c r="D134" s="8" t="s">
        <v>540</v>
      </c>
      <c r="E134" s="8" t="s">
        <v>539</v>
      </c>
      <c r="F134" s="32" t="str">
        <f t="shared" si="11"/>
        <v>ссылка</v>
      </c>
      <c r="G134" s="10">
        <v>2329020710</v>
      </c>
      <c r="H134" s="11" t="s">
        <v>538</v>
      </c>
      <c r="I134" s="21" t="s">
        <v>132</v>
      </c>
      <c r="J134" s="8" t="s">
        <v>18</v>
      </c>
      <c r="K134" s="26">
        <v>45015</v>
      </c>
      <c r="L134" s="8" t="s">
        <v>109</v>
      </c>
      <c r="M134" s="8" t="s">
        <v>47</v>
      </c>
      <c r="N134" s="8"/>
      <c r="O134" s="6" t="s">
        <v>544</v>
      </c>
      <c r="P134" s="19">
        <v>45096</v>
      </c>
      <c r="Q134" s="20" t="s">
        <v>45</v>
      </c>
      <c r="R134" s="7">
        <v>0</v>
      </c>
      <c r="S134" s="33" t="s">
        <v>607</v>
      </c>
      <c r="T134" s="19">
        <v>45168</v>
      </c>
      <c r="U134" s="20" t="s">
        <v>46</v>
      </c>
      <c r="V134" s="7">
        <v>3280</v>
      </c>
      <c r="W134" s="28" t="s">
        <v>559</v>
      </c>
      <c r="X134" s="28" t="s">
        <v>37</v>
      </c>
      <c r="Y134" s="20" t="s">
        <v>27</v>
      </c>
      <c r="Z134" s="28"/>
      <c r="AA134" s="7"/>
      <c r="AB134" s="28"/>
      <c r="AC134" s="28" t="s">
        <v>600</v>
      </c>
      <c r="AD134" s="28" t="s">
        <v>37</v>
      </c>
      <c r="AE134" s="20" t="s">
        <v>32</v>
      </c>
      <c r="AF134" s="28"/>
      <c r="AG134" s="7"/>
      <c r="AH134" s="28"/>
      <c r="AI134" s="28" t="s">
        <v>652</v>
      </c>
      <c r="AJ134" s="28" t="s">
        <v>37</v>
      </c>
      <c r="AK134" s="20" t="s">
        <v>38</v>
      </c>
      <c r="AL134" s="28"/>
      <c r="AM134" s="7"/>
      <c r="AN134" s="28"/>
      <c r="AO134" s="28"/>
      <c r="AP134" s="28"/>
      <c r="AQ134" s="28"/>
      <c r="AR134" s="28"/>
      <c r="AS134" s="7"/>
      <c r="AT134" s="28"/>
      <c r="AU134" s="28"/>
      <c r="AV134" s="28"/>
      <c r="AW134" s="28"/>
      <c r="AX134" s="28"/>
      <c r="AY134" s="7"/>
      <c r="AZ134" s="28"/>
      <c r="BA134" s="28"/>
      <c r="BB134" s="28"/>
      <c r="BC134" s="28"/>
      <c r="BD134" s="28"/>
      <c r="BE134" s="28"/>
      <c r="BF134" s="28"/>
      <c r="BG134" s="28"/>
      <c r="BH134" s="28"/>
      <c r="BI134" s="28"/>
      <c r="BJ134" s="28"/>
      <c r="BK134" s="28"/>
      <c r="BL134" s="28"/>
      <c r="BM134" s="28"/>
      <c r="BN134" s="28"/>
      <c r="BO134" s="28"/>
      <c r="BP134" s="28"/>
      <c r="BQ134" s="28"/>
      <c r="BR134" s="28"/>
      <c r="BS134" s="29"/>
      <c r="BT134" s="29"/>
      <c r="BU134" s="29"/>
      <c r="BV134" s="29"/>
      <c r="BW134" s="29"/>
      <c r="BX134" s="29"/>
      <c r="BY134" s="28"/>
      <c r="BZ134" s="28"/>
    </row>
    <row r="135" spans="1:100" s="30" customFormat="1" ht="82.5" customHeight="1" x14ac:dyDescent="0.25">
      <c r="A135" s="28"/>
      <c r="B135" s="71" t="s">
        <v>109</v>
      </c>
      <c r="C135" s="8" t="s">
        <v>17</v>
      </c>
      <c r="D135" s="8" t="s">
        <v>540</v>
      </c>
      <c r="E135" s="8" t="s">
        <v>539</v>
      </c>
      <c r="F135" s="32" t="str">
        <f>IF(E135&lt;&gt;"",HYPERLINK("http://kad.arbitr.ru/Card?number="&amp;IF(MID(E135,SEARCH("/",E135)+1,2)&lt;&gt;"20",MID(E135,1,SEARCH("/",E135))&amp;"20"&amp;MID(E135,SEARCH("/",E135)+1,2),E135),"ссылка"),"")</f>
        <v>ссылка</v>
      </c>
      <c r="G135" s="10">
        <v>2329020710</v>
      </c>
      <c r="H135" s="11" t="s">
        <v>538</v>
      </c>
      <c r="I135" s="21" t="s">
        <v>132</v>
      </c>
      <c r="J135" s="8" t="s">
        <v>18</v>
      </c>
      <c r="K135" s="26">
        <v>45015</v>
      </c>
      <c r="L135" s="8" t="s">
        <v>109</v>
      </c>
      <c r="M135" s="8" t="s">
        <v>49</v>
      </c>
      <c r="N135" s="8"/>
      <c r="O135" s="6" t="s">
        <v>612</v>
      </c>
      <c r="P135" s="19">
        <v>45181</v>
      </c>
      <c r="Q135" s="20" t="s">
        <v>45</v>
      </c>
      <c r="R135" s="7">
        <v>0</v>
      </c>
      <c r="S135" s="33"/>
      <c r="T135" s="19"/>
      <c r="U135" s="20"/>
      <c r="V135" s="7"/>
      <c r="W135" s="28"/>
      <c r="X135" s="28"/>
      <c r="Y135" s="20"/>
      <c r="Z135" s="28"/>
      <c r="AA135" s="7"/>
      <c r="AB135" s="28"/>
      <c r="AC135" s="28"/>
      <c r="AD135" s="28"/>
      <c r="AE135" s="20"/>
      <c r="AF135" s="28"/>
      <c r="AG135" s="7"/>
      <c r="AH135" s="28"/>
      <c r="AI135" s="28"/>
      <c r="AJ135" s="28"/>
      <c r="AK135" s="28"/>
      <c r="AL135" s="28"/>
      <c r="AM135" s="7"/>
      <c r="AN135" s="28"/>
      <c r="AO135" s="28"/>
      <c r="AP135" s="28"/>
      <c r="AQ135" s="28"/>
      <c r="AR135" s="28"/>
      <c r="AS135" s="7"/>
      <c r="AT135" s="28"/>
      <c r="AU135" s="28"/>
      <c r="AV135" s="28"/>
      <c r="AW135" s="28"/>
      <c r="AX135" s="28"/>
      <c r="AY135" s="7"/>
      <c r="AZ135" s="28"/>
      <c r="BA135" s="28"/>
      <c r="BB135" s="28"/>
      <c r="BC135" s="28"/>
      <c r="BD135" s="28"/>
      <c r="BE135" s="28"/>
      <c r="BF135" s="28"/>
      <c r="BG135" s="28"/>
      <c r="BH135" s="28"/>
      <c r="BI135" s="28"/>
      <c r="BJ135" s="28"/>
      <c r="BK135" s="28"/>
      <c r="BL135" s="28"/>
      <c r="BM135" s="28"/>
      <c r="BN135" s="28"/>
      <c r="BO135" s="28"/>
      <c r="BP135" s="28"/>
      <c r="BQ135" s="28"/>
      <c r="BR135" s="28"/>
      <c r="BS135" s="29"/>
      <c r="BT135" s="29"/>
      <c r="BU135" s="29"/>
      <c r="BV135" s="29"/>
      <c r="BW135" s="29"/>
      <c r="BX135" s="29"/>
      <c r="BY135" s="28"/>
      <c r="BZ135" s="28"/>
    </row>
    <row r="136" spans="1:100" ht="117.75" customHeight="1" x14ac:dyDescent="0.25">
      <c r="A136" s="28"/>
      <c r="B136" s="71" t="s">
        <v>44</v>
      </c>
      <c r="C136" s="8" t="s">
        <v>48</v>
      </c>
      <c r="D136" s="8" t="s">
        <v>427</v>
      </c>
      <c r="E136" s="8" t="s">
        <v>426</v>
      </c>
      <c r="F136" s="15" t="str">
        <f t="shared" ref="F136:F138" si="13">IF(E136&lt;&gt;"",HYPERLINK("http://kad.arbitr.ru/Card?number="&amp;IF(MID(E136,SEARCH("/",E136)+1,2)&lt;&gt;"20",MID(E136,1,SEARCH("/",E136))&amp;"20"&amp;MID(E136,SEARCH("/",E136)+1,2),E136),"ссылка"),"")</f>
        <v>ссылка</v>
      </c>
      <c r="G136" s="10">
        <v>2361009044</v>
      </c>
      <c r="H136" s="11" t="s">
        <v>425</v>
      </c>
      <c r="I136" s="21" t="s">
        <v>132</v>
      </c>
      <c r="J136" s="8" t="s">
        <v>18</v>
      </c>
      <c r="K136" s="26">
        <v>44705</v>
      </c>
      <c r="L136" s="8" t="s">
        <v>44</v>
      </c>
      <c r="M136" s="8" t="s">
        <v>91</v>
      </c>
      <c r="N136" s="8" t="s">
        <v>428</v>
      </c>
      <c r="O136" s="6" t="s">
        <v>429</v>
      </c>
      <c r="P136" s="19">
        <v>44776</v>
      </c>
      <c r="Q136" s="20" t="s">
        <v>45</v>
      </c>
      <c r="R136" s="7">
        <v>0</v>
      </c>
      <c r="S136" s="6" t="s">
        <v>430</v>
      </c>
      <c r="T136" s="19">
        <v>44743</v>
      </c>
      <c r="U136" s="20" t="s">
        <v>46</v>
      </c>
      <c r="V136" s="7">
        <v>420373.9</v>
      </c>
      <c r="W136" s="19">
        <v>44851</v>
      </c>
      <c r="X136" s="28" t="s">
        <v>26</v>
      </c>
      <c r="Y136" s="20" t="s">
        <v>27</v>
      </c>
      <c r="Z136" s="28" t="s">
        <v>29</v>
      </c>
      <c r="AA136" s="7">
        <v>0</v>
      </c>
      <c r="AB136" s="20" t="s">
        <v>35</v>
      </c>
      <c r="AC136" s="19">
        <v>44902</v>
      </c>
      <c r="AD136" s="28" t="s">
        <v>26</v>
      </c>
      <c r="AE136" s="20" t="s">
        <v>32</v>
      </c>
      <c r="AF136" s="28" t="s">
        <v>29</v>
      </c>
      <c r="AG136" s="7">
        <v>0</v>
      </c>
      <c r="AH136" s="20" t="s">
        <v>34</v>
      </c>
      <c r="AI136" s="19">
        <v>45127</v>
      </c>
      <c r="AJ136" s="28" t="s">
        <v>26</v>
      </c>
      <c r="AK136" s="20" t="s">
        <v>38</v>
      </c>
      <c r="AL136" s="28" t="s">
        <v>153</v>
      </c>
      <c r="AM136" s="7">
        <v>0</v>
      </c>
      <c r="AN136" s="20" t="s">
        <v>39</v>
      </c>
      <c r="AO136" s="19">
        <v>45166</v>
      </c>
      <c r="AP136" s="28" t="s">
        <v>26</v>
      </c>
      <c r="AQ136" s="20" t="s">
        <v>57</v>
      </c>
      <c r="AR136" s="28" t="s">
        <v>29</v>
      </c>
      <c r="AS136" s="7">
        <v>0</v>
      </c>
      <c r="AT136" s="20" t="s">
        <v>62</v>
      </c>
      <c r="AU136" s="19">
        <v>45209</v>
      </c>
      <c r="AV136" s="28" t="s">
        <v>26</v>
      </c>
      <c r="AW136" s="20" t="s">
        <v>69</v>
      </c>
      <c r="AX136" s="28" t="s">
        <v>192</v>
      </c>
      <c r="AY136" s="7">
        <v>5232</v>
      </c>
      <c r="AZ136" s="20" t="s">
        <v>70</v>
      </c>
      <c r="BA136" s="19">
        <v>45259</v>
      </c>
      <c r="BB136" s="28" t="s">
        <v>26</v>
      </c>
      <c r="BC136" s="20" t="s">
        <v>71</v>
      </c>
      <c r="BD136" s="28" t="s">
        <v>192</v>
      </c>
      <c r="BE136" s="28">
        <v>1703.4</v>
      </c>
      <c r="BF136" s="20" t="s">
        <v>72</v>
      </c>
      <c r="BG136" s="28" t="s">
        <v>192</v>
      </c>
      <c r="BH136" s="28">
        <v>3514.2</v>
      </c>
      <c r="BI136" s="20" t="s">
        <v>72</v>
      </c>
      <c r="BJ136" s="28" t="s">
        <v>668</v>
      </c>
      <c r="BK136" s="28" t="s">
        <v>37</v>
      </c>
      <c r="BL136" s="20" t="s">
        <v>73</v>
      </c>
      <c r="BM136" s="28"/>
      <c r="BN136" s="28"/>
      <c r="BO136" s="28"/>
      <c r="BP136" s="28"/>
      <c r="BQ136" s="28"/>
      <c r="BR136" s="28"/>
      <c r="BS136" s="29"/>
      <c r="BT136" s="29"/>
      <c r="BU136" s="29"/>
      <c r="BV136" s="29"/>
      <c r="BW136" s="29"/>
      <c r="BX136" s="29"/>
      <c r="BY136" s="28"/>
      <c r="BZ136" s="28"/>
    </row>
    <row r="137" spans="1:100" ht="117.75" customHeight="1" x14ac:dyDescent="0.25">
      <c r="A137" s="28"/>
      <c r="B137" s="71" t="s">
        <v>44</v>
      </c>
      <c r="C137" s="8" t="s">
        <v>48</v>
      </c>
      <c r="D137" s="8" t="s">
        <v>427</v>
      </c>
      <c r="E137" s="8" t="s">
        <v>426</v>
      </c>
      <c r="F137" s="15" t="str">
        <f t="shared" si="13"/>
        <v>ссылка</v>
      </c>
      <c r="G137" s="10">
        <v>2361009044</v>
      </c>
      <c r="H137" s="11" t="s">
        <v>425</v>
      </c>
      <c r="I137" s="21" t="s">
        <v>132</v>
      </c>
      <c r="J137" s="8" t="s">
        <v>18</v>
      </c>
      <c r="K137" s="26">
        <v>44705</v>
      </c>
      <c r="L137" s="8" t="s">
        <v>44</v>
      </c>
      <c r="M137" s="8" t="s">
        <v>91</v>
      </c>
      <c r="N137" s="8" t="s">
        <v>428</v>
      </c>
      <c r="O137" s="6" t="s">
        <v>527</v>
      </c>
      <c r="P137" s="19"/>
      <c r="Q137" s="20" t="s">
        <v>83</v>
      </c>
      <c r="R137" s="7"/>
      <c r="S137" s="6" t="s">
        <v>527</v>
      </c>
      <c r="T137" s="19"/>
      <c r="U137" s="20"/>
      <c r="V137" s="7">
        <v>61947</v>
      </c>
      <c r="W137" s="19">
        <v>45138</v>
      </c>
      <c r="X137" s="28" t="s">
        <v>26</v>
      </c>
      <c r="Y137" s="20" t="s">
        <v>27</v>
      </c>
      <c r="Z137" s="28" t="s">
        <v>153</v>
      </c>
      <c r="AA137" s="7">
        <v>0</v>
      </c>
      <c r="AB137" s="20" t="s">
        <v>35</v>
      </c>
      <c r="AC137" s="19">
        <v>45187</v>
      </c>
      <c r="AD137" s="28" t="s">
        <v>26</v>
      </c>
      <c r="AE137" s="20" t="s">
        <v>32</v>
      </c>
      <c r="AF137" s="28" t="s">
        <v>153</v>
      </c>
      <c r="AG137" s="7">
        <v>0</v>
      </c>
      <c r="AH137" s="20" t="s">
        <v>34</v>
      </c>
      <c r="AI137" s="19" t="s">
        <v>668</v>
      </c>
      <c r="AJ137" s="28" t="s">
        <v>26</v>
      </c>
      <c r="AK137" s="20" t="s">
        <v>38</v>
      </c>
      <c r="AL137" s="28"/>
      <c r="AM137" s="7"/>
      <c r="AN137" s="28"/>
      <c r="AO137" s="28"/>
      <c r="AP137" s="28"/>
      <c r="AQ137" s="28"/>
      <c r="AR137" s="28"/>
      <c r="AS137" s="7"/>
      <c r="AT137" s="28"/>
      <c r="AU137" s="28"/>
      <c r="AV137" s="28"/>
      <c r="AW137" s="28"/>
      <c r="AX137" s="28"/>
      <c r="AY137" s="7"/>
      <c r="AZ137" s="28"/>
      <c r="BA137" s="28"/>
      <c r="BB137" s="28"/>
      <c r="BC137" s="28"/>
      <c r="BD137" s="28"/>
      <c r="BE137" s="28"/>
      <c r="BF137" s="28"/>
      <c r="BG137" s="28"/>
      <c r="BH137" s="28"/>
      <c r="BI137" s="28"/>
      <c r="BJ137" s="28"/>
      <c r="BK137" s="28"/>
      <c r="BL137" s="28"/>
      <c r="BM137" s="28"/>
      <c r="BN137" s="28"/>
      <c r="BO137" s="28"/>
      <c r="BP137" s="28"/>
      <c r="BQ137" s="28"/>
      <c r="BR137" s="28"/>
      <c r="BS137" s="29"/>
      <c r="BT137" s="29"/>
      <c r="BU137" s="29"/>
      <c r="BV137" s="29"/>
      <c r="BW137" s="29"/>
      <c r="BX137" s="29"/>
      <c r="BY137" s="28"/>
      <c r="BZ137" s="28"/>
    </row>
    <row r="138" spans="1:100" s="30" customFormat="1" ht="114.75" customHeight="1" x14ac:dyDescent="0.25">
      <c r="A138" s="28"/>
      <c r="B138" s="71" t="s">
        <v>103</v>
      </c>
      <c r="C138" s="8" t="s">
        <v>123</v>
      </c>
      <c r="D138" s="8" t="s">
        <v>614</v>
      </c>
      <c r="E138" s="8" t="s">
        <v>615</v>
      </c>
      <c r="F138" s="32" t="str">
        <f t="shared" si="13"/>
        <v>ссылка</v>
      </c>
      <c r="G138" s="17" t="s">
        <v>616</v>
      </c>
      <c r="H138" s="11" t="s">
        <v>617</v>
      </c>
      <c r="I138" s="21" t="s">
        <v>132</v>
      </c>
      <c r="J138" s="8" t="s">
        <v>108</v>
      </c>
      <c r="K138" s="26">
        <v>44846</v>
      </c>
      <c r="L138" s="8" t="s">
        <v>103</v>
      </c>
      <c r="M138" s="8" t="s">
        <v>91</v>
      </c>
      <c r="N138" s="8"/>
      <c r="O138" s="6" t="s">
        <v>618</v>
      </c>
      <c r="P138" s="19"/>
      <c r="Q138" s="20" t="s">
        <v>83</v>
      </c>
      <c r="R138" s="7"/>
      <c r="S138" s="6" t="s">
        <v>618</v>
      </c>
      <c r="T138" s="19"/>
      <c r="U138" s="34" t="s">
        <v>83</v>
      </c>
      <c r="V138" s="7">
        <v>35751</v>
      </c>
      <c r="W138" s="19">
        <v>45238</v>
      </c>
      <c r="X138" s="28" t="s">
        <v>26</v>
      </c>
      <c r="Y138" s="20" t="s">
        <v>27</v>
      </c>
      <c r="Z138" s="28" t="s">
        <v>137</v>
      </c>
      <c r="AA138" s="7"/>
      <c r="AB138" s="20" t="s">
        <v>198</v>
      </c>
      <c r="AC138" s="19"/>
      <c r="AD138" s="28"/>
      <c r="AE138" s="20"/>
      <c r="AF138" s="28"/>
      <c r="AG138" s="7"/>
      <c r="AH138" s="20"/>
      <c r="AI138" s="28"/>
      <c r="AJ138" s="28"/>
      <c r="AK138" s="20"/>
      <c r="AL138" s="28"/>
      <c r="AM138" s="7"/>
      <c r="AN138" s="20"/>
      <c r="AO138" s="28"/>
      <c r="AP138" s="28"/>
      <c r="AQ138" s="28"/>
      <c r="AR138" s="28"/>
      <c r="AS138" s="7"/>
      <c r="AT138" s="28"/>
      <c r="AU138" s="28"/>
      <c r="AV138" s="28"/>
      <c r="AW138" s="28"/>
      <c r="AX138" s="28"/>
      <c r="AY138" s="7"/>
      <c r="AZ138" s="28"/>
      <c r="BA138" s="28"/>
      <c r="BB138" s="28"/>
      <c r="BC138" s="28"/>
      <c r="BD138" s="28"/>
      <c r="BE138" s="28"/>
      <c r="BF138" s="28"/>
      <c r="BG138" s="28"/>
      <c r="BH138" s="28"/>
      <c r="BI138" s="28"/>
      <c r="BJ138" s="28"/>
      <c r="BK138" s="28"/>
      <c r="BL138" s="28"/>
      <c r="BM138" s="28"/>
      <c r="BN138" s="28"/>
      <c r="BO138" s="28"/>
      <c r="BP138" s="28"/>
      <c r="BQ138" s="28"/>
      <c r="BR138" s="28"/>
      <c r="BS138" s="29"/>
      <c r="BT138" s="29"/>
      <c r="BU138" s="29"/>
      <c r="BV138" s="29"/>
      <c r="BW138" s="29"/>
      <c r="BX138" s="29"/>
      <c r="BY138" s="28"/>
      <c r="BZ138" s="28"/>
    </row>
    <row r="139" spans="1:100" s="39" customFormat="1" ht="105.75" customHeight="1" x14ac:dyDescent="0.25">
      <c r="A139" s="28"/>
      <c r="B139" s="71" t="s">
        <v>115</v>
      </c>
      <c r="C139" s="8" t="s">
        <v>123</v>
      </c>
      <c r="D139" s="11" t="s">
        <v>622</v>
      </c>
      <c r="E139" s="11" t="s">
        <v>621</v>
      </c>
      <c r="F139" s="15" t="str">
        <f>IF(E139&lt;&gt;"",HYPERLINK("http://kad.arbitr.ru/Card?number="&amp;IF(MID(E139,SEARCH("/",E139)+1,2)&lt;&gt;"20",MID(E139,1,SEARCH("/",E139))&amp;"20"&amp;MID(E139,SEARCH("/",E139)+1,2),E139),"ссылка"),"")</f>
        <v>ссылка</v>
      </c>
      <c r="G139" s="13" t="s">
        <v>620</v>
      </c>
      <c r="H139" s="11" t="s">
        <v>623</v>
      </c>
      <c r="I139" s="11" t="s">
        <v>132</v>
      </c>
      <c r="J139" s="8" t="s">
        <v>108</v>
      </c>
      <c r="K139" s="26">
        <v>44783</v>
      </c>
      <c r="L139" s="8" t="s">
        <v>115</v>
      </c>
      <c r="M139" s="8" t="s">
        <v>20</v>
      </c>
      <c r="N139" s="8" t="s">
        <v>625</v>
      </c>
      <c r="O139" s="6" t="s">
        <v>624</v>
      </c>
      <c r="P139" s="19"/>
      <c r="Q139" s="20" t="s">
        <v>83</v>
      </c>
      <c r="R139" s="7"/>
      <c r="S139" s="6" t="s">
        <v>624</v>
      </c>
      <c r="T139" s="19">
        <v>45198</v>
      </c>
      <c r="U139" s="20" t="s">
        <v>186</v>
      </c>
      <c r="V139" s="7">
        <v>20595.8</v>
      </c>
      <c r="W139" s="19"/>
      <c r="X139" s="28"/>
      <c r="Y139" s="20"/>
      <c r="Z139" s="28"/>
      <c r="AA139" s="7"/>
      <c r="AB139" s="20"/>
      <c r="AC139" s="19"/>
      <c r="AD139" s="28"/>
      <c r="AE139" s="20"/>
      <c r="AF139" s="28"/>
      <c r="AG139" s="7"/>
      <c r="AH139" s="20"/>
      <c r="AI139" s="19"/>
      <c r="AJ139" s="28"/>
      <c r="AK139" s="27"/>
      <c r="AL139" s="28"/>
      <c r="AM139" s="7"/>
      <c r="AN139" s="20"/>
      <c r="AO139" s="19"/>
      <c r="AP139" s="28"/>
      <c r="AQ139" s="20"/>
      <c r="AR139" s="28"/>
      <c r="AS139" s="7"/>
      <c r="AT139" s="20"/>
      <c r="AU139" s="19"/>
      <c r="AV139" s="28"/>
      <c r="AW139" s="20"/>
      <c r="AX139" s="28"/>
      <c r="AY139" s="7"/>
      <c r="AZ139" s="20"/>
      <c r="BA139" s="28"/>
      <c r="BB139" s="28"/>
      <c r="BC139" s="20"/>
      <c r="BD139" s="28"/>
      <c r="BE139" s="31"/>
      <c r="BF139" s="20"/>
      <c r="BG139" s="28"/>
      <c r="BH139" s="28"/>
      <c r="BI139" s="20"/>
      <c r="BJ139" s="28"/>
      <c r="BK139" s="31"/>
      <c r="BL139" s="28"/>
      <c r="BM139" s="28"/>
      <c r="BN139" s="28"/>
      <c r="BO139" s="28"/>
      <c r="BP139" s="28"/>
      <c r="BQ139" s="28"/>
      <c r="BR139" s="28"/>
      <c r="BS139" s="29"/>
      <c r="BT139" s="29"/>
      <c r="BU139" s="29"/>
      <c r="BV139" s="29"/>
      <c r="BW139" s="29"/>
      <c r="BX139" s="29"/>
      <c r="BY139" s="28"/>
      <c r="BZ139" s="20"/>
      <c r="CA139" s="30"/>
    </row>
    <row r="140" spans="1:100" s="30" customFormat="1" ht="94.5" x14ac:dyDescent="0.25">
      <c r="A140" s="28"/>
      <c r="B140" s="71" t="s">
        <v>189</v>
      </c>
      <c r="C140" s="8" t="s">
        <v>60</v>
      </c>
      <c r="D140" s="8" t="s">
        <v>235</v>
      </c>
      <c r="E140" s="8" t="s">
        <v>307</v>
      </c>
      <c r="F140" s="32" t="str">
        <f t="shared" ref="F140:F144" si="14">IF(E140&lt;&gt;"",HYPERLINK("http://kad.arbitr.ru/Card?number="&amp;IF(MID(E140,SEARCH("/",E140)+1,2)&lt;&gt;"20",MID(E140,1,SEARCH("/",E140))&amp;"20"&amp;MID(E140,SEARCH("/",E140)+1,2),E140),"ссылка"),"")</f>
        <v>ссылка</v>
      </c>
      <c r="G140" s="10">
        <v>2341013532</v>
      </c>
      <c r="H140" s="54" t="s">
        <v>234</v>
      </c>
      <c r="I140" s="21" t="s">
        <v>132</v>
      </c>
      <c r="J140" s="8" t="s">
        <v>18</v>
      </c>
      <c r="K140" s="26">
        <v>44375</v>
      </c>
      <c r="L140" s="8" t="s">
        <v>189</v>
      </c>
      <c r="M140" s="8" t="s">
        <v>91</v>
      </c>
      <c r="N140" s="8"/>
      <c r="O140" s="6" t="s">
        <v>334</v>
      </c>
      <c r="P140" s="19">
        <v>44405</v>
      </c>
      <c r="Q140" s="20" t="s">
        <v>45</v>
      </c>
      <c r="R140" s="35">
        <v>0</v>
      </c>
      <c r="S140" s="6" t="s">
        <v>334</v>
      </c>
      <c r="T140" s="19">
        <v>44418</v>
      </c>
      <c r="U140" s="20" t="s">
        <v>46</v>
      </c>
      <c r="V140" s="7">
        <v>2716</v>
      </c>
      <c r="W140" s="19">
        <v>44466</v>
      </c>
      <c r="X140" s="28" t="s">
        <v>26</v>
      </c>
      <c r="Y140" s="20" t="s">
        <v>27</v>
      </c>
      <c r="Z140" s="28" t="s">
        <v>29</v>
      </c>
      <c r="AA140" s="7">
        <v>0</v>
      </c>
      <c r="AB140" s="20" t="s">
        <v>35</v>
      </c>
      <c r="AC140" s="19">
        <v>44526</v>
      </c>
      <c r="AD140" s="28" t="s">
        <v>26</v>
      </c>
      <c r="AE140" s="20" t="s">
        <v>32</v>
      </c>
      <c r="AF140" s="28" t="s">
        <v>29</v>
      </c>
      <c r="AG140" s="7">
        <v>0</v>
      </c>
      <c r="AH140" s="20" t="s">
        <v>34</v>
      </c>
      <c r="AI140" s="28" t="s">
        <v>262</v>
      </c>
      <c r="AJ140" s="28" t="s">
        <v>37</v>
      </c>
      <c r="AK140" s="20" t="s">
        <v>38</v>
      </c>
      <c r="AL140" s="28" t="s">
        <v>29</v>
      </c>
      <c r="AM140" s="7">
        <v>0</v>
      </c>
      <c r="AN140" s="20" t="s">
        <v>39</v>
      </c>
      <c r="AO140" s="28"/>
      <c r="AP140" s="28"/>
      <c r="AQ140" s="28"/>
      <c r="AR140" s="28"/>
      <c r="AS140" s="7"/>
      <c r="AT140" s="28"/>
      <c r="AU140" s="28"/>
      <c r="AV140" s="28"/>
      <c r="AW140" s="28"/>
      <c r="AX140" s="28"/>
      <c r="AY140" s="7"/>
      <c r="AZ140" s="28"/>
      <c r="BA140" s="28"/>
      <c r="BB140" s="28"/>
      <c r="BC140" s="28"/>
      <c r="BD140" s="28"/>
      <c r="BE140" s="28"/>
      <c r="BF140" s="28"/>
      <c r="BG140" s="28"/>
      <c r="BH140" s="28"/>
      <c r="BI140" s="28"/>
      <c r="BJ140" s="28"/>
      <c r="BK140" s="28"/>
      <c r="BL140" s="28"/>
      <c r="BM140" s="28"/>
      <c r="BN140" s="28"/>
      <c r="BO140" s="28"/>
      <c r="BP140" s="28"/>
      <c r="BQ140" s="28"/>
      <c r="BR140" s="28"/>
      <c r="BS140" s="29"/>
      <c r="BT140" s="29"/>
      <c r="BU140" s="29"/>
      <c r="BV140" s="29"/>
      <c r="BW140" s="29"/>
      <c r="BX140" s="29"/>
      <c r="BY140" s="28"/>
      <c r="BZ140" s="28"/>
    </row>
    <row r="141" spans="1:100" ht="145.5" customHeight="1" x14ac:dyDescent="0.25">
      <c r="A141" s="28"/>
      <c r="B141" s="71" t="s">
        <v>189</v>
      </c>
      <c r="C141" s="8" t="s">
        <v>60</v>
      </c>
      <c r="D141" s="8" t="s">
        <v>235</v>
      </c>
      <c r="E141" s="8" t="s">
        <v>307</v>
      </c>
      <c r="F141" s="32" t="str">
        <f t="shared" si="14"/>
        <v>ссылка</v>
      </c>
      <c r="G141" s="10">
        <v>2341013532</v>
      </c>
      <c r="H141" s="11" t="s">
        <v>234</v>
      </c>
      <c r="I141" s="21" t="s">
        <v>132</v>
      </c>
      <c r="J141" s="8" t="s">
        <v>18</v>
      </c>
      <c r="K141" s="26">
        <v>44375</v>
      </c>
      <c r="L141" s="8" t="s">
        <v>189</v>
      </c>
      <c r="M141" s="8" t="s">
        <v>91</v>
      </c>
      <c r="N141" s="8"/>
      <c r="O141" s="6" t="s">
        <v>508</v>
      </c>
      <c r="P141" s="19">
        <v>44974</v>
      </c>
      <c r="Q141" s="20" t="s">
        <v>45</v>
      </c>
      <c r="R141" s="35">
        <v>0</v>
      </c>
      <c r="S141" s="6" t="s">
        <v>508</v>
      </c>
      <c r="T141" s="19">
        <v>45038</v>
      </c>
      <c r="U141" s="20" t="s">
        <v>46</v>
      </c>
      <c r="V141" s="7">
        <v>19172.2</v>
      </c>
      <c r="W141" s="19"/>
      <c r="X141" s="28"/>
      <c r="Y141" s="20"/>
      <c r="Z141" s="28"/>
      <c r="AA141" s="7"/>
      <c r="AB141" s="20"/>
      <c r="AC141" s="19"/>
      <c r="AD141" s="28"/>
      <c r="AE141" s="20"/>
      <c r="AF141" s="28"/>
      <c r="AG141" s="7"/>
      <c r="AH141" s="20"/>
      <c r="AI141" s="28"/>
      <c r="AJ141" s="28"/>
      <c r="AK141" s="20"/>
      <c r="AL141" s="28"/>
      <c r="AM141" s="7"/>
      <c r="AN141" s="20"/>
      <c r="AO141" s="28"/>
      <c r="AP141" s="28"/>
      <c r="AQ141" s="28"/>
      <c r="AR141" s="28"/>
      <c r="AS141" s="7"/>
      <c r="AT141" s="28"/>
      <c r="AU141" s="28"/>
      <c r="AV141" s="28"/>
      <c r="AW141" s="28"/>
      <c r="AX141" s="28"/>
      <c r="AY141" s="7"/>
      <c r="AZ141" s="28"/>
      <c r="BA141" s="28"/>
      <c r="BB141" s="28"/>
      <c r="BC141" s="28"/>
      <c r="BD141" s="28"/>
      <c r="BE141" s="28"/>
      <c r="BF141" s="28"/>
      <c r="BG141" s="28"/>
      <c r="BH141" s="28"/>
      <c r="BI141" s="28"/>
      <c r="BJ141" s="28"/>
      <c r="BK141" s="28"/>
      <c r="BL141" s="28"/>
      <c r="BM141" s="28"/>
      <c r="BN141" s="28"/>
      <c r="BO141" s="28"/>
      <c r="BP141" s="28"/>
      <c r="BQ141" s="28"/>
      <c r="BR141" s="28"/>
      <c r="BS141" s="29"/>
      <c r="BT141" s="29"/>
      <c r="BU141" s="29"/>
      <c r="BV141" s="29"/>
      <c r="BW141" s="29"/>
      <c r="BX141" s="29"/>
      <c r="BY141" s="28"/>
      <c r="BZ141" s="28"/>
    </row>
    <row r="142" spans="1:100" ht="145.5" customHeight="1" x14ac:dyDescent="0.25">
      <c r="A142" s="28"/>
      <c r="B142" s="71" t="s">
        <v>189</v>
      </c>
      <c r="C142" s="8" t="s">
        <v>60</v>
      </c>
      <c r="D142" s="8" t="s">
        <v>235</v>
      </c>
      <c r="E142" s="8" t="s">
        <v>307</v>
      </c>
      <c r="F142" s="32" t="str">
        <f t="shared" si="14"/>
        <v>ссылка</v>
      </c>
      <c r="G142" s="10">
        <v>2341013532</v>
      </c>
      <c r="H142" s="11" t="s">
        <v>234</v>
      </c>
      <c r="I142" s="21" t="s">
        <v>132</v>
      </c>
      <c r="J142" s="8" t="s">
        <v>18</v>
      </c>
      <c r="K142" s="26">
        <v>44375</v>
      </c>
      <c r="L142" s="8" t="s">
        <v>189</v>
      </c>
      <c r="M142" s="8" t="s">
        <v>47</v>
      </c>
      <c r="N142" s="8"/>
      <c r="O142" s="6" t="s">
        <v>509</v>
      </c>
      <c r="P142" s="19">
        <v>45001</v>
      </c>
      <c r="Q142" s="20" t="s">
        <v>45</v>
      </c>
      <c r="R142" s="35">
        <v>0</v>
      </c>
      <c r="S142" s="6"/>
      <c r="T142" s="19"/>
      <c r="U142" s="20"/>
      <c r="V142" s="7"/>
      <c r="W142" s="19"/>
      <c r="X142" s="28"/>
      <c r="Y142" s="20"/>
      <c r="Z142" s="28"/>
      <c r="AA142" s="7"/>
      <c r="AB142" s="20"/>
      <c r="AC142" s="19"/>
      <c r="AD142" s="28"/>
      <c r="AE142" s="20"/>
      <c r="AF142" s="28"/>
      <c r="AG142" s="7"/>
      <c r="AH142" s="20"/>
      <c r="AI142" s="28"/>
      <c r="AJ142" s="28"/>
      <c r="AK142" s="20"/>
      <c r="AL142" s="28"/>
      <c r="AM142" s="7"/>
      <c r="AN142" s="20"/>
      <c r="AO142" s="28"/>
      <c r="AP142" s="28"/>
      <c r="AQ142" s="28"/>
      <c r="AR142" s="28"/>
      <c r="AS142" s="7"/>
      <c r="AT142" s="28"/>
      <c r="AU142" s="28"/>
      <c r="AV142" s="28"/>
      <c r="AW142" s="28"/>
      <c r="AX142" s="28"/>
      <c r="AY142" s="7"/>
      <c r="AZ142" s="28"/>
      <c r="BA142" s="28"/>
      <c r="BB142" s="28"/>
      <c r="BC142" s="28"/>
      <c r="BD142" s="28"/>
      <c r="BE142" s="28"/>
      <c r="BF142" s="28"/>
      <c r="BG142" s="28"/>
      <c r="BH142" s="28"/>
      <c r="BI142" s="28"/>
      <c r="BJ142" s="28"/>
      <c r="BK142" s="28"/>
      <c r="BL142" s="28"/>
      <c r="BM142" s="28"/>
      <c r="BN142" s="28"/>
      <c r="BO142" s="28"/>
      <c r="BP142" s="28"/>
      <c r="BQ142" s="28"/>
      <c r="BR142" s="28"/>
      <c r="BS142" s="29"/>
      <c r="BT142" s="29"/>
      <c r="BU142" s="29"/>
      <c r="BV142" s="29"/>
      <c r="BW142" s="29"/>
      <c r="BX142" s="29"/>
      <c r="BY142" s="28"/>
      <c r="BZ142" s="28"/>
    </row>
    <row r="143" spans="1:100" s="39" customFormat="1" ht="186.75" customHeight="1" x14ac:dyDescent="0.25">
      <c r="A143" s="28"/>
      <c r="B143" s="71" t="s">
        <v>104</v>
      </c>
      <c r="C143" s="8" t="s">
        <v>17</v>
      </c>
      <c r="D143" s="8" t="s">
        <v>105</v>
      </c>
      <c r="E143" s="8" t="s">
        <v>308</v>
      </c>
      <c r="F143" s="32" t="str">
        <f t="shared" si="14"/>
        <v>ссылка</v>
      </c>
      <c r="G143" s="14">
        <v>2344014774</v>
      </c>
      <c r="H143" s="37" t="s">
        <v>106</v>
      </c>
      <c r="I143" s="37" t="s">
        <v>132</v>
      </c>
      <c r="J143" s="8" t="s">
        <v>18</v>
      </c>
      <c r="K143" s="26">
        <v>43382</v>
      </c>
      <c r="L143" s="8" t="s">
        <v>104</v>
      </c>
      <c r="M143" s="8" t="s">
        <v>91</v>
      </c>
      <c r="N143" s="8" t="s">
        <v>340</v>
      </c>
      <c r="O143" s="6" t="s">
        <v>135</v>
      </c>
      <c r="P143" s="19">
        <v>43411</v>
      </c>
      <c r="Q143" s="20" t="s">
        <v>45</v>
      </c>
      <c r="R143" s="7">
        <v>234109.9</v>
      </c>
      <c r="S143" s="6" t="s">
        <v>455</v>
      </c>
      <c r="T143" s="19">
        <v>44804</v>
      </c>
      <c r="U143" s="20" t="s">
        <v>456</v>
      </c>
      <c r="V143" s="7">
        <v>738332.5</v>
      </c>
      <c r="W143" s="28"/>
      <c r="X143" s="28"/>
      <c r="Y143" s="28"/>
      <c r="Z143" s="28"/>
      <c r="AA143" s="7"/>
      <c r="AB143" s="28"/>
      <c r="AC143" s="28"/>
      <c r="AD143" s="28"/>
      <c r="AE143" s="28"/>
      <c r="AF143" s="28"/>
      <c r="AG143" s="7"/>
      <c r="AH143" s="28"/>
      <c r="AI143" s="28"/>
      <c r="AJ143" s="28"/>
      <c r="AK143" s="28"/>
      <c r="AL143" s="28"/>
      <c r="AM143" s="7"/>
      <c r="AN143" s="28"/>
      <c r="AO143" s="28"/>
      <c r="AP143" s="28"/>
      <c r="AQ143" s="28"/>
      <c r="AR143" s="28"/>
      <c r="AS143" s="7"/>
      <c r="AT143" s="28"/>
      <c r="AU143" s="28"/>
      <c r="AV143" s="28"/>
      <c r="AW143" s="28"/>
      <c r="AX143" s="28"/>
      <c r="AY143" s="7"/>
      <c r="AZ143" s="28"/>
      <c r="BA143" s="28"/>
      <c r="BB143" s="28"/>
      <c r="BC143" s="28"/>
      <c r="BD143" s="28"/>
      <c r="BE143" s="28"/>
      <c r="BF143" s="28"/>
      <c r="BG143" s="28"/>
      <c r="BH143" s="28"/>
      <c r="BI143" s="28"/>
      <c r="BJ143" s="28"/>
      <c r="BK143" s="28"/>
      <c r="BL143" s="28"/>
      <c r="BM143" s="28"/>
      <c r="BN143" s="28"/>
      <c r="BO143" s="28"/>
      <c r="BP143" s="28"/>
      <c r="BQ143" s="28"/>
      <c r="BR143" s="28"/>
      <c r="BS143" s="29"/>
      <c r="BT143" s="29"/>
      <c r="BU143" s="29"/>
      <c r="BV143" s="29"/>
      <c r="BW143" s="29"/>
      <c r="BX143" s="29"/>
      <c r="BY143" s="28"/>
      <c r="BZ143" s="28"/>
      <c r="CA143" s="30"/>
      <c r="CB143" s="30"/>
      <c r="CC143" s="30"/>
      <c r="CD143" s="30"/>
      <c r="CE143" s="30"/>
      <c r="CF143" s="30"/>
      <c r="CG143" s="30"/>
      <c r="CH143" s="30"/>
      <c r="CI143" s="30"/>
      <c r="CJ143" s="30"/>
      <c r="CK143" s="30"/>
      <c r="CL143" s="30"/>
      <c r="CM143" s="30"/>
      <c r="CN143" s="30"/>
      <c r="CO143" s="30"/>
      <c r="CP143" s="30"/>
      <c r="CQ143" s="30"/>
      <c r="CR143" s="30"/>
      <c r="CS143" s="30"/>
      <c r="CT143" s="30"/>
      <c r="CU143" s="30"/>
      <c r="CV143" s="30"/>
    </row>
    <row r="144" spans="1:100" s="39" customFormat="1" ht="78.75" x14ac:dyDescent="0.25">
      <c r="A144" s="28" t="s">
        <v>154</v>
      </c>
      <c r="B144" s="71" t="s">
        <v>104</v>
      </c>
      <c r="C144" s="8" t="s">
        <v>17</v>
      </c>
      <c r="D144" s="8" t="s">
        <v>204</v>
      </c>
      <c r="E144" s="8" t="s">
        <v>309</v>
      </c>
      <c r="F144" s="32" t="str">
        <f t="shared" si="14"/>
        <v>ссылка</v>
      </c>
      <c r="G144" s="14">
        <v>2344003814</v>
      </c>
      <c r="H144" s="37" t="s">
        <v>203</v>
      </c>
      <c r="I144" s="37" t="s">
        <v>132</v>
      </c>
      <c r="J144" s="8" t="s">
        <v>18</v>
      </c>
      <c r="K144" s="26">
        <v>44095</v>
      </c>
      <c r="L144" s="8" t="s">
        <v>104</v>
      </c>
      <c r="M144" s="8" t="s">
        <v>91</v>
      </c>
      <c r="N144" s="8" t="s">
        <v>342</v>
      </c>
      <c r="O144" s="6" t="s">
        <v>205</v>
      </c>
      <c r="P144" s="19">
        <v>44291</v>
      </c>
      <c r="Q144" s="20" t="s">
        <v>45</v>
      </c>
      <c r="R144" s="7">
        <v>0</v>
      </c>
      <c r="S144" s="33"/>
      <c r="T144" s="28"/>
      <c r="U144" s="28"/>
      <c r="V144" s="7"/>
      <c r="W144" s="28"/>
      <c r="X144" s="28"/>
      <c r="Y144" s="28"/>
      <c r="Z144" s="28"/>
      <c r="AA144" s="7"/>
      <c r="AB144" s="28"/>
      <c r="AC144" s="28"/>
      <c r="AD144" s="28"/>
      <c r="AE144" s="28"/>
      <c r="AF144" s="28"/>
      <c r="AG144" s="7"/>
      <c r="AH144" s="28"/>
      <c r="AI144" s="28"/>
      <c r="AJ144" s="28"/>
      <c r="AK144" s="28"/>
      <c r="AL144" s="28"/>
      <c r="AM144" s="7"/>
      <c r="AN144" s="28"/>
      <c r="AO144" s="28"/>
      <c r="AP144" s="28"/>
      <c r="AQ144" s="28"/>
      <c r="AR144" s="28"/>
      <c r="AS144" s="7"/>
      <c r="AT144" s="28"/>
      <c r="AU144" s="28"/>
      <c r="AV144" s="28"/>
      <c r="AW144" s="28"/>
      <c r="AX144" s="28"/>
      <c r="AY144" s="7"/>
      <c r="AZ144" s="28"/>
      <c r="BA144" s="28"/>
      <c r="BB144" s="28"/>
      <c r="BC144" s="28"/>
      <c r="BD144" s="28"/>
      <c r="BE144" s="28"/>
      <c r="BF144" s="28"/>
      <c r="BG144" s="28"/>
      <c r="BH144" s="28"/>
      <c r="BI144" s="28"/>
      <c r="BJ144" s="28"/>
      <c r="BK144" s="28"/>
      <c r="BL144" s="28"/>
      <c r="BM144" s="28"/>
      <c r="BN144" s="28"/>
      <c r="BO144" s="28"/>
      <c r="BP144" s="28"/>
      <c r="BQ144" s="28"/>
      <c r="BR144" s="28"/>
      <c r="BS144" s="29"/>
      <c r="BT144" s="29"/>
      <c r="BU144" s="29"/>
      <c r="BV144" s="29"/>
      <c r="BW144" s="29"/>
      <c r="BX144" s="29"/>
      <c r="BY144" s="28"/>
      <c r="BZ144" s="28"/>
      <c r="CA144" s="30"/>
      <c r="CB144" s="30"/>
      <c r="CC144" s="30"/>
      <c r="CD144" s="30"/>
      <c r="CE144" s="30"/>
      <c r="CF144" s="30"/>
      <c r="CG144" s="30"/>
      <c r="CH144" s="30"/>
      <c r="CI144" s="30"/>
      <c r="CJ144" s="30"/>
      <c r="CK144" s="30"/>
      <c r="CL144" s="30"/>
      <c r="CM144" s="30"/>
      <c r="CN144" s="30"/>
      <c r="CO144" s="30"/>
      <c r="CP144" s="30"/>
      <c r="CQ144" s="30"/>
      <c r="CR144" s="30"/>
      <c r="CS144" s="30"/>
      <c r="CT144" s="30"/>
      <c r="CU144" s="30"/>
      <c r="CV144" s="30"/>
    </row>
    <row r="145" spans="1:143" s="39" customFormat="1" ht="147.75" customHeight="1" x14ac:dyDescent="0.25">
      <c r="A145" s="28"/>
      <c r="B145" s="71" t="s">
        <v>88</v>
      </c>
      <c r="C145" s="8" t="s">
        <v>17</v>
      </c>
      <c r="D145" s="8" t="s">
        <v>273</v>
      </c>
      <c r="E145" s="8" t="s">
        <v>310</v>
      </c>
      <c r="F145" s="32" t="str">
        <f t="shared" ref="F145:F147" si="15">IF(E145&lt;&gt;"",HYPERLINK("http://kad.arbitr.ru/Card?number="&amp;IF(MID(E145,SEARCH("/",E145)+1,2)&lt;&gt;"20",MID(E145,1,SEARCH("/",E145))&amp;"20"&amp;MID(E145,SEARCH("/",E145)+1,2),E145),"ссылка"),"")</f>
        <v>ссылка</v>
      </c>
      <c r="G145" s="10">
        <v>2347010827</v>
      </c>
      <c r="H145" s="37" t="s">
        <v>272</v>
      </c>
      <c r="I145" s="37" t="s">
        <v>132</v>
      </c>
      <c r="J145" s="8" t="s">
        <v>18</v>
      </c>
      <c r="K145" s="26">
        <v>44494</v>
      </c>
      <c r="L145" s="8" t="s">
        <v>88</v>
      </c>
      <c r="M145" s="8" t="s">
        <v>91</v>
      </c>
      <c r="N145" s="44" t="s">
        <v>352</v>
      </c>
      <c r="O145" s="6" t="s">
        <v>330</v>
      </c>
      <c r="P145" s="19">
        <v>44589</v>
      </c>
      <c r="Q145" s="20" t="s">
        <v>45</v>
      </c>
      <c r="R145" s="7">
        <v>0</v>
      </c>
      <c r="S145" s="45" t="s">
        <v>444</v>
      </c>
      <c r="T145" s="19">
        <v>44726</v>
      </c>
      <c r="U145" s="20" t="s">
        <v>46</v>
      </c>
      <c r="V145" s="7">
        <v>631213.5</v>
      </c>
      <c r="W145" s="19"/>
      <c r="X145" s="28"/>
      <c r="Y145" s="20"/>
      <c r="Z145" s="28"/>
      <c r="AA145" s="7"/>
      <c r="AB145" s="20"/>
      <c r="AC145" s="19"/>
      <c r="AD145" s="28"/>
      <c r="AE145" s="20"/>
      <c r="AF145" s="28"/>
      <c r="AG145" s="7"/>
      <c r="AH145" s="20"/>
      <c r="AI145" s="28"/>
      <c r="AJ145" s="28"/>
      <c r="AK145" s="20"/>
      <c r="AL145" s="28"/>
      <c r="AM145" s="7"/>
      <c r="AN145" s="28"/>
      <c r="AO145" s="28"/>
      <c r="AP145" s="28"/>
      <c r="AQ145" s="28"/>
      <c r="AR145" s="28"/>
      <c r="AS145" s="7"/>
      <c r="AT145" s="28"/>
      <c r="AU145" s="28"/>
      <c r="AV145" s="28"/>
      <c r="AW145" s="28"/>
      <c r="AX145" s="28"/>
      <c r="AY145" s="7"/>
      <c r="AZ145" s="28"/>
      <c r="BA145" s="28"/>
      <c r="BB145" s="28"/>
      <c r="BC145" s="28"/>
      <c r="BD145" s="28"/>
      <c r="BE145" s="28"/>
      <c r="BF145" s="28"/>
      <c r="BG145" s="28"/>
      <c r="BH145" s="28"/>
      <c r="BI145" s="28"/>
      <c r="BJ145" s="28"/>
      <c r="BK145" s="28"/>
      <c r="BL145" s="28"/>
      <c r="BM145" s="28"/>
      <c r="BN145" s="28"/>
      <c r="BO145" s="28"/>
      <c r="BP145" s="28"/>
      <c r="BQ145" s="28"/>
      <c r="BR145" s="28"/>
      <c r="BS145" s="29"/>
      <c r="BT145" s="29"/>
      <c r="BU145" s="29"/>
      <c r="BV145" s="29"/>
      <c r="BW145" s="29"/>
      <c r="BX145" s="29"/>
      <c r="BY145" s="28"/>
      <c r="BZ145" s="28"/>
      <c r="CA145" s="30"/>
      <c r="CB145" s="30"/>
      <c r="CC145" s="30"/>
      <c r="CD145" s="30"/>
      <c r="CE145" s="30"/>
      <c r="CF145" s="30"/>
      <c r="CG145" s="30"/>
      <c r="CH145" s="30"/>
      <c r="CI145" s="30"/>
      <c r="CJ145" s="30"/>
      <c r="CK145" s="30"/>
      <c r="CL145" s="30"/>
      <c r="CM145" s="30"/>
      <c r="CN145" s="30"/>
      <c r="CO145" s="30"/>
      <c r="CP145" s="30"/>
      <c r="CQ145" s="30"/>
      <c r="CR145" s="30"/>
      <c r="CS145" s="30"/>
      <c r="CT145" s="30"/>
      <c r="CU145" s="30"/>
      <c r="CV145" s="30"/>
      <c r="CW145" s="30"/>
      <c r="CX145" s="30"/>
      <c r="CY145" s="30"/>
      <c r="CZ145" s="30"/>
      <c r="DA145" s="30"/>
      <c r="DB145" s="30"/>
      <c r="DC145" s="30"/>
      <c r="DD145" s="30"/>
      <c r="DE145" s="30"/>
      <c r="DF145" s="30"/>
      <c r="DG145" s="30"/>
      <c r="DH145" s="30"/>
      <c r="DI145" s="30"/>
      <c r="DJ145" s="30"/>
      <c r="DK145" s="30"/>
      <c r="DL145" s="30"/>
      <c r="DM145" s="30"/>
      <c r="DN145" s="30"/>
      <c r="DO145" s="30"/>
      <c r="DP145" s="30"/>
      <c r="DQ145" s="30"/>
      <c r="DR145" s="30"/>
      <c r="DS145" s="30"/>
      <c r="DT145" s="30"/>
      <c r="DU145" s="30"/>
      <c r="DV145" s="30"/>
      <c r="DW145" s="30"/>
      <c r="DX145" s="30"/>
      <c r="DY145" s="30"/>
      <c r="DZ145" s="30"/>
      <c r="EA145" s="30"/>
      <c r="EB145" s="30"/>
      <c r="EC145" s="30"/>
      <c r="ED145" s="30"/>
      <c r="EE145" s="30"/>
      <c r="EF145" s="30"/>
      <c r="EG145" s="30"/>
      <c r="EH145" s="30"/>
      <c r="EI145" s="30"/>
      <c r="EJ145" s="30"/>
    </row>
    <row r="146" spans="1:143" s="39" customFormat="1" ht="147.75" customHeight="1" x14ac:dyDescent="0.25">
      <c r="A146" s="28"/>
      <c r="B146" s="71" t="s">
        <v>88</v>
      </c>
      <c r="C146" s="8" t="s">
        <v>17</v>
      </c>
      <c r="D146" s="8" t="s">
        <v>273</v>
      </c>
      <c r="E146" s="8" t="s">
        <v>310</v>
      </c>
      <c r="F146" s="32" t="str">
        <f t="shared" si="15"/>
        <v>ссылка</v>
      </c>
      <c r="G146" s="10">
        <v>2347010827</v>
      </c>
      <c r="H146" s="37" t="s">
        <v>272</v>
      </c>
      <c r="I146" s="37" t="s">
        <v>132</v>
      </c>
      <c r="J146" s="8" t="s">
        <v>18</v>
      </c>
      <c r="K146" s="26">
        <v>44494</v>
      </c>
      <c r="L146" s="8" t="s">
        <v>88</v>
      </c>
      <c r="M146" s="8" t="s">
        <v>47</v>
      </c>
      <c r="N146" s="44" t="s">
        <v>352</v>
      </c>
      <c r="O146" s="6" t="s">
        <v>419</v>
      </c>
      <c r="P146" s="19">
        <v>44589</v>
      </c>
      <c r="Q146" s="20" t="s">
        <v>45</v>
      </c>
      <c r="R146" s="7">
        <v>0</v>
      </c>
      <c r="S146" s="6"/>
      <c r="T146" s="19">
        <v>44726</v>
      </c>
      <c r="U146" s="20" t="s">
        <v>46</v>
      </c>
      <c r="V146" s="7" t="s">
        <v>208</v>
      </c>
      <c r="W146" s="19"/>
      <c r="X146" s="28"/>
      <c r="Y146" s="20"/>
      <c r="Z146" s="28"/>
      <c r="AA146" s="7"/>
      <c r="AB146" s="20"/>
      <c r="AC146" s="19"/>
      <c r="AD146" s="28"/>
      <c r="AE146" s="20"/>
      <c r="AF146" s="28"/>
      <c r="AG146" s="7"/>
      <c r="AH146" s="20"/>
      <c r="AI146" s="28"/>
      <c r="AJ146" s="28"/>
      <c r="AK146" s="20"/>
      <c r="AL146" s="28"/>
      <c r="AM146" s="7"/>
      <c r="AN146" s="28"/>
      <c r="AO146" s="28"/>
      <c r="AP146" s="28"/>
      <c r="AQ146" s="28"/>
      <c r="AR146" s="28"/>
      <c r="AS146" s="7"/>
      <c r="AT146" s="28"/>
      <c r="AU146" s="28"/>
      <c r="AV146" s="28"/>
      <c r="AW146" s="28"/>
      <c r="AX146" s="28"/>
      <c r="AY146" s="7"/>
      <c r="AZ146" s="28"/>
      <c r="BA146" s="28"/>
      <c r="BB146" s="28"/>
      <c r="BC146" s="28"/>
      <c r="BD146" s="28"/>
      <c r="BE146" s="28"/>
      <c r="BF146" s="28"/>
      <c r="BG146" s="28"/>
      <c r="BH146" s="28"/>
      <c r="BI146" s="28"/>
      <c r="BJ146" s="28"/>
      <c r="BK146" s="28"/>
      <c r="BL146" s="28"/>
      <c r="BM146" s="28"/>
      <c r="BN146" s="28"/>
      <c r="BO146" s="28"/>
      <c r="BP146" s="28"/>
      <c r="BQ146" s="28"/>
      <c r="BR146" s="28"/>
      <c r="BS146" s="29"/>
      <c r="BT146" s="29"/>
      <c r="BU146" s="29"/>
      <c r="BV146" s="29"/>
      <c r="BW146" s="29"/>
      <c r="BX146" s="29"/>
      <c r="BY146" s="28"/>
      <c r="BZ146" s="28"/>
      <c r="CA146" s="30"/>
      <c r="CB146" s="30"/>
      <c r="CC146" s="30"/>
      <c r="CD146" s="30"/>
      <c r="CE146" s="30"/>
      <c r="CF146" s="30"/>
      <c r="CG146" s="30"/>
      <c r="CH146" s="30"/>
      <c r="CI146" s="30"/>
      <c r="CJ146" s="30"/>
      <c r="CK146" s="30"/>
      <c r="CL146" s="30"/>
      <c r="CM146" s="30"/>
      <c r="CN146" s="30"/>
      <c r="CO146" s="30"/>
      <c r="CP146" s="30"/>
      <c r="CQ146" s="30"/>
      <c r="CR146" s="30"/>
      <c r="CS146" s="30"/>
      <c r="CT146" s="30"/>
      <c r="CU146" s="30"/>
      <c r="CV146" s="30"/>
      <c r="CW146" s="30"/>
      <c r="CX146" s="30"/>
      <c r="CY146" s="30"/>
      <c r="CZ146" s="30"/>
      <c r="DA146" s="30"/>
      <c r="DB146" s="30"/>
      <c r="DC146" s="30"/>
      <c r="DD146" s="30"/>
      <c r="DE146" s="30"/>
      <c r="DF146" s="30"/>
      <c r="DG146" s="30"/>
      <c r="DH146" s="30"/>
      <c r="DI146" s="30"/>
      <c r="DJ146" s="30"/>
      <c r="DK146" s="30"/>
      <c r="DL146" s="30"/>
      <c r="DM146" s="30"/>
      <c r="DN146" s="30"/>
      <c r="DO146" s="30"/>
      <c r="DP146" s="30"/>
      <c r="DQ146" s="30"/>
      <c r="DR146" s="30"/>
      <c r="DS146" s="30"/>
      <c r="DT146" s="30"/>
      <c r="DU146" s="30"/>
      <c r="DV146" s="30"/>
      <c r="DW146" s="30"/>
      <c r="DX146" s="30"/>
      <c r="DY146" s="30"/>
      <c r="DZ146" s="30"/>
      <c r="EA146" s="30"/>
      <c r="EB146" s="30"/>
      <c r="EC146" s="30"/>
      <c r="ED146" s="30"/>
      <c r="EE146" s="30"/>
      <c r="EF146" s="30"/>
      <c r="EG146" s="30"/>
      <c r="EH146" s="30"/>
      <c r="EI146" s="30"/>
      <c r="EJ146" s="30"/>
    </row>
    <row r="147" spans="1:143" s="39" customFormat="1" ht="147.75" customHeight="1" x14ac:dyDescent="0.25">
      <c r="A147" s="28"/>
      <c r="B147" s="71" t="s">
        <v>88</v>
      </c>
      <c r="C147" s="8" t="s">
        <v>17</v>
      </c>
      <c r="D147" s="8" t="s">
        <v>273</v>
      </c>
      <c r="E147" s="8" t="s">
        <v>310</v>
      </c>
      <c r="F147" s="32" t="str">
        <f t="shared" si="15"/>
        <v>ссылка</v>
      </c>
      <c r="G147" s="10">
        <v>2347010827</v>
      </c>
      <c r="H147" s="37" t="s">
        <v>272</v>
      </c>
      <c r="I147" s="37" t="s">
        <v>132</v>
      </c>
      <c r="J147" s="8" t="s">
        <v>18</v>
      </c>
      <c r="K147" s="26">
        <v>44494</v>
      </c>
      <c r="L147" s="8" t="s">
        <v>88</v>
      </c>
      <c r="M147" s="8" t="s">
        <v>47</v>
      </c>
      <c r="N147" s="60" t="s">
        <v>352</v>
      </c>
      <c r="O147" s="6" t="s">
        <v>432</v>
      </c>
      <c r="P147" s="19">
        <v>44589</v>
      </c>
      <c r="Q147" s="20" t="s">
        <v>45</v>
      </c>
      <c r="R147" s="7">
        <v>0</v>
      </c>
      <c r="S147" s="6"/>
      <c r="T147" s="19">
        <v>44726</v>
      </c>
      <c r="U147" s="20" t="s">
        <v>46</v>
      </c>
      <c r="V147" s="7" t="s">
        <v>208</v>
      </c>
      <c r="W147" s="19"/>
      <c r="X147" s="28"/>
      <c r="Y147" s="20"/>
      <c r="Z147" s="28"/>
      <c r="AA147" s="7"/>
      <c r="AB147" s="20"/>
      <c r="AC147" s="19"/>
      <c r="AD147" s="28"/>
      <c r="AE147" s="20"/>
      <c r="AF147" s="28"/>
      <c r="AG147" s="7"/>
      <c r="AH147" s="20"/>
      <c r="AI147" s="28"/>
      <c r="AJ147" s="28"/>
      <c r="AK147" s="20"/>
      <c r="AL147" s="28"/>
      <c r="AM147" s="7"/>
      <c r="AN147" s="28"/>
      <c r="AO147" s="28"/>
      <c r="AP147" s="28"/>
      <c r="AQ147" s="28"/>
      <c r="AR147" s="28"/>
      <c r="AS147" s="7"/>
      <c r="AT147" s="28"/>
      <c r="AU147" s="28"/>
      <c r="AV147" s="28"/>
      <c r="AW147" s="28"/>
      <c r="AX147" s="28"/>
      <c r="AY147" s="7"/>
      <c r="AZ147" s="28"/>
      <c r="BA147" s="28"/>
      <c r="BB147" s="28"/>
      <c r="BC147" s="28"/>
      <c r="BD147" s="28"/>
      <c r="BE147" s="28"/>
      <c r="BF147" s="28"/>
      <c r="BG147" s="28"/>
      <c r="BH147" s="28"/>
      <c r="BI147" s="28"/>
      <c r="BJ147" s="28"/>
      <c r="BK147" s="28"/>
      <c r="BL147" s="28"/>
      <c r="BM147" s="28"/>
      <c r="BN147" s="28"/>
      <c r="BO147" s="28"/>
      <c r="BP147" s="28"/>
      <c r="BQ147" s="28"/>
      <c r="BR147" s="28"/>
      <c r="BS147" s="29"/>
      <c r="BT147" s="29"/>
      <c r="BU147" s="29"/>
      <c r="BV147" s="29"/>
      <c r="BW147" s="29"/>
      <c r="BX147" s="29"/>
      <c r="BY147" s="28"/>
      <c r="BZ147" s="28"/>
      <c r="CA147" s="30"/>
      <c r="CB147" s="30"/>
      <c r="CC147" s="30"/>
      <c r="CD147" s="30"/>
      <c r="CE147" s="30"/>
      <c r="CF147" s="30"/>
      <c r="CG147" s="30"/>
      <c r="CH147" s="30"/>
      <c r="CI147" s="30"/>
      <c r="CJ147" s="30"/>
      <c r="CK147" s="30"/>
      <c r="CL147" s="30"/>
      <c r="CM147" s="30"/>
      <c r="CN147" s="30"/>
      <c r="CO147" s="30"/>
      <c r="CP147" s="30"/>
      <c r="CQ147" s="30"/>
      <c r="CR147" s="30"/>
      <c r="CS147" s="30"/>
      <c r="CT147" s="30"/>
      <c r="CU147" s="30"/>
      <c r="CV147" s="30"/>
      <c r="CW147" s="30"/>
      <c r="CX147" s="30"/>
      <c r="CY147" s="30"/>
      <c r="CZ147" s="30"/>
      <c r="DA147" s="30"/>
      <c r="DB147" s="30"/>
      <c r="DC147" s="30"/>
      <c r="DD147" s="30"/>
      <c r="DE147" s="30"/>
      <c r="DF147" s="30"/>
      <c r="DG147" s="30"/>
      <c r="DH147" s="30"/>
      <c r="DI147" s="30"/>
      <c r="DJ147" s="30"/>
      <c r="DK147" s="30"/>
      <c r="DL147" s="30"/>
      <c r="DM147" s="30"/>
      <c r="DN147" s="30"/>
      <c r="DO147" s="30"/>
      <c r="DP147" s="30"/>
      <c r="DQ147" s="30"/>
      <c r="DR147" s="30"/>
      <c r="DS147" s="30"/>
      <c r="DT147" s="30"/>
      <c r="DU147" s="30"/>
      <c r="DV147" s="30"/>
      <c r="DW147" s="30"/>
      <c r="DX147" s="30"/>
      <c r="DY147" s="30"/>
      <c r="DZ147" s="30"/>
      <c r="EA147" s="30"/>
      <c r="EB147" s="30"/>
      <c r="EC147" s="30"/>
      <c r="ED147" s="30"/>
      <c r="EE147" s="30"/>
      <c r="EF147" s="30"/>
      <c r="EG147" s="30"/>
      <c r="EH147" s="30"/>
      <c r="EI147" s="30"/>
      <c r="EJ147" s="30"/>
    </row>
    <row r="148" spans="1:143" s="39" customFormat="1" ht="99" customHeight="1" x14ac:dyDescent="0.25">
      <c r="A148" s="28"/>
      <c r="B148" s="71" t="s">
        <v>82</v>
      </c>
      <c r="C148" s="8" t="s">
        <v>17</v>
      </c>
      <c r="D148" s="8" t="s">
        <v>166</v>
      </c>
      <c r="E148" s="8" t="s">
        <v>312</v>
      </c>
      <c r="F148" s="32" t="str">
        <f t="shared" ref="F148" si="16">IF(E148&lt;&gt;"",HYPERLINK("http://kad.arbitr.ru/Card?number="&amp;IF(MID(E148,SEARCH("/",E148)+1,2)&lt;&gt;"20",MID(E148,1,SEARCH("/",E148))&amp;"20"&amp;MID(E148,SEARCH("/",E148)+1,2),E148),"ссылка"),"")</f>
        <v>ссылка</v>
      </c>
      <c r="G148" s="10">
        <v>2353020397</v>
      </c>
      <c r="H148" s="37" t="s">
        <v>165</v>
      </c>
      <c r="I148" s="37" t="s">
        <v>132</v>
      </c>
      <c r="J148" s="8" t="s">
        <v>18</v>
      </c>
      <c r="K148" s="26">
        <v>43908</v>
      </c>
      <c r="L148" s="8" t="s">
        <v>82</v>
      </c>
      <c r="M148" s="8" t="s">
        <v>91</v>
      </c>
      <c r="N148" s="8" t="s">
        <v>342</v>
      </c>
      <c r="O148" s="6" t="s">
        <v>557</v>
      </c>
      <c r="P148" s="19">
        <v>44040</v>
      </c>
      <c r="Q148" s="20" t="s">
        <v>45</v>
      </c>
      <c r="R148" s="7">
        <v>36131</v>
      </c>
      <c r="S148" s="6" t="s">
        <v>167</v>
      </c>
      <c r="T148" s="19">
        <v>44114</v>
      </c>
      <c r="U148" s="20" t="s">
        <v>46</v>
      </c>
      <c r="V148" s="7">
        <v>73700</v>
      </c>
      <c r="W148" s="19">
        <v>44320</v>
      </c>
      <c r="X148" s="28" t="s">
        <v>26</v>
      </c>
      <c r="Y148" s="20" t="s">
        <v>27</v>
      </c>
      <c r="Z148" s="28" t="s">
        <v>29</v>
      </c>
      <c r="AA148" s="7">
        <v>0</v>
      </c>
      <c r="AB148" s="20" t="s">
        <v>35</v>
      </c>
      <c r="AC148" s="28"/>
      <c r="AD148" s="28"/>
      <c r="AE148" s="28"/>
      <c r="AF148" s="28"/>
      <c r="AG148" s="7"/>
      <c r="AH148" s="28"/>
      <c r="AI148" s="28"/>
      <c r="AJ148" s="28"/>
      <c r="AK148" s="28"/>
      <c r="AL148" s="28"/>
      <c r="AM148" s="7"/>
      <c r="AN148" s="28"/>
      <c r="AO148" s="28"/>
      <c r="AP148" s="28"/>
      <c r="AQ148" s="28"/>
      <c r="AR148" s="28"/>
      <c r="AS148" s="7"/>
      <c r="AT148" s="28"/>
      <c r="AU148" s="28"/>
      <c r="AV148" s="28"/>
      <c r="AW148" s="28"/>
      <c r="AX148" s="28"/>
      <c r="AY148" s="7"/>
      <c r="AZ148" s="28"/>
      <c r="BA148" s="28"/>
      <c r="BB148" s="28"/>
      <c r="BC148" s="28"/>
      <c r="BD148" s="28"/>
      <c r="BE148" s="28"/>
      <c r="BF148" s="28"/>
      <c r="BG148" s="28"/>
      <c r="BH148" s="28"/>
      <c r="BI148" s="28"/>
      <c r="BJ148" s="28"/>
      <c r="BK148" s="28"/>
      <c r="BL148" s="28"/>
      <c r="BM148" s="28"/>
      <c r="BN148" s="28"/>
      <c r="BO148" s="28"/>
      <c r="BP148" s="28"/>
      <c r="BQ148" s="28"/>
      <c r="BR148" s="28"/>
      <c r="BS148" s="29"/>
      <c r="BT148" s="29"/>
      <c r="BU148" s="29"/>
      <c r="BV148" s="29"/>
      <c r="BW148" s="29"/>
      <c r="BX148" s="29"/>
      <c r="BY148" s="28"/>
      <c r="BZ148" s="28"/>
      <c r="CA148" s="30"/>
      <c r="CB148" s="30"/>
      <c r="CC148" s="30"/>
      <c r="CD148" s="30"/>
      <c r="CE148" s="30"/>
      <c r="CF148" s="30"/>
      <c r="CG148" s="30"/>
      <c r="CH148" s="30"/>
      <c r="CI148" s="30"/>
      <c r="CJ148" s="30"/>
      <c r="CK148" s="30"/>
      <c r="CL148" s="30"/>
      <c r="CM148" s="30"/>
      <c r="CN148" s="30"/>
      <c r="CO148" s="30"/>
      <c r="CP148" s="30"/>
      <c r="CQ148" s="30"/>
      <c r="CR148" s="30"/>
      <c r="CS148" s="30"/>
      <c r="CT148" s="30"/>
      <c r="CU148" s="30"/>
      <c r="CV148" s="30"/>
      <c r="CW148" s="30"/>
      <c r="CX148" s="30"/>
      <c r="CY148" s="30"/>
      <c r="CZ148" s="30"/>
      <c r="DA148" s="30"/>
      <c r="DB148" s="30"/>
      <c r="DC148" s="30"/>
      <c r="DD148" s="30"/>
      <c r="DE148" s="30"/>
      <c r="DF148" s="30"/>
      <c r="DG148" s="30"/>
      <c r="DH148" s="30"/>
      <c r="DI148" s="30"/>
      <c r="DJ148" s="30"/>
      <c r="DK148" s="30"/>
      <c r="DL148" s="30"/>
      <c r="DM148" s="30"/>
      <c r="DN148" s="30"/>
      <c r="DO148" s="30"/>
      <c r="DP148" s="30"/>
      <c r="DQ148" s="30"/>
      <c r="DR148" s="30"/>
      <c r="DS148" s="30"/>
      <c r="DT148" s="30"/>
      <c r="DU148" s="30"/>
      <c r="DV148" s="30"/>
      <c r="DW148" s="30"/>
      <c r="DX148" s="30"/>
      <c r="DY148" s="30"/>
      <c r="DZ148" s="30"/>
      <c r="EA148" s="30"/>
      <c r="EB148" s="30"/>
      <c r="EC148" s="30"/>
      <c r="ED148" s="30"/>
      <c r="EE148" s="30"/>
      <c r="EF148" s="30"/>
      <c r="EG148" s="30"/>
      <c r="EH148" s="30"/>
      <c r="EI148" s="30"/>
      <c r="EJ148" s="30"/>
      <c r="EK148" s="30"/>
      <c r="EL148" s="30"/>
      <c r="EM148" s="30"/>
    </row>
    <row r="149" spans="1:143" s="39" customFormat="1" ht="80.25" customHeight="1" x14ac:dyDescent="0.25">
      <c r="A149" s="28"/>
      <c r="B149" s="71" t="s">
        <v>79</v>
      </c>
      <c r="C149" s="8" t="s">
        <v>17</v>
      </c>
      <c r="D149" s="8" t="s">
        <v>80</v>
      </c>
      <c r="E149" s="8" t="s">
        <v>313</v>
      </c>
      <c r="F149" s="32" t="str">
        <f t="shared" ref="F149:F152" si="17">IF(E149&lt;&gt;"",HYPERLINK("http://kad.arbitr.ru/Card?number="&amp;IF(MID(E149,SEARCH("/",E149)+1,2)&lt;&gt;"20",MID(E149,1,SEARCH("/",E149))&amp;"20"&amp;MID(E149,SEARCH("/",E149)+1,2),E149),"ссылка"),"")</f>
        <v>ссылка</v>
      </c>
      <c r="G149" s="8">
        <v>2360007189</v>
      </c>
      <c r="H149" s="40" t="s">
        <v>81</v>
      </c>
      <c r="I149" s="40" t="s">
        <v>132</v>
      </c>
      <c r="J149" s="8" t="s">
        <v>18</v>
      </c>
      <c r="K149" s="26">
        <v>43332</v>
      </c>
      <c r="L149" s="8" t="s">
        <v>79</v>
      </c>
      <c r="M149" s="8" t="s">
        <v>20</v>
      </c>
      <c r="N149" s="8" t="s">
        <v>355</v>
      </c>
      <c r="O149" s="6" t="s">
        <v>98</v>
      </c>
      <c r="P149" s="19">
        <v>43412</v>
      </c>
      <c r="Q149" s="20" t="s">
        <v>45</v>
      </c>
      <c r="R149" s="7">
        <v>17475.5</v>
      </c>
      <c r="S149" s="6" t="s">
        <v>99</v>
      </c>
      <c r="T149" s="19">
        <v>43516</v>
      </c>
      <c r="U149" s="20" t="s">
        <v>46</v>
      </c>
      <c r="V149" s="7">
        <v>41156</v>
      </c>
      <c r="W149" s="28"/>
      <c r="X149" s="28"/>
      <c r="Y149" s="28"/>
      <c r="Z149" s="28"/>
      <c r="AA149" s="7"/>
      <c r="AB149" s="28"/>
      <c r="AC149" s="28"/>
      <c r="AD149" s="28"/>
      <c r="AE149" s="28"/>
      <c r="AF149" s="28"/>
      <c r="AG149" s="7"/>
      <c r="AH149" s="28"/>
      <c r="AI149" s="28"/>
      <c r="AJ149" s="28"/>
      <c r="AK149" s="28"/>
      <c r="AL149" s="28"/>
      <c r="AM149" s="7"/>
      <c r="AN149" s="28"/>
      <c r="AO149" s="28"/>
      <c r="AP149" s="28"/>
      <c r="AQ149" s="28"/>
      <c r="AR149" s="28"/>
      <c r="AS149" s="7"/>
      <c r="AT149" s="28"/>
      <c r="AU149" s="28"/>
      <c r="AV149" s="28"/>
      <c r="AW149" s="28"/>
      <c r="AX149" s="28"/>
      <c r="AY149" s="7"/>
      <c r="AZ149" s="28"/>
      <c r="BA149" s="28"/>
      <c r="BB149" s="28"/>
      <c r="BC149" s="28"/>
      <c r="BD149" s="28"/>
      <c r="BE149" s="28"/>
      <c r="BF149" s="28"/>
      <c r="BG149" s="28"/>
      <c r="BH149" s="28"/>
      <c r="BI149" s="28"/>
      <c r="BJ149" s="28"/>
      <c r="BK149" s="28"/>
      <c r="BL149" s="28"/>
      <c r="BM149" s="28"/>
      <c r="BN149" s="28"/>
      <c r="BO149" s="28"/>
      <c r="BP149" s="28"/>
      <c r="BQ149" s="28"/>
      <c r="BR149" s="28"/>
      <c r="BS149" s="29"/>
      <c r="BT149" s="29"/>
      <c r="BU149" s="29"/>
      <c r="BV149" s="29"/>
      <c r="BW149" s="29"/>
      <c r="BX149" s="29"/>
      <c r="BY149" s="28"/>
      <c r="BZ149" s="28"/>
      <c r="CA149" s="30"/>
      <c r="CB149" s="30"/>
      <c r="CC149" s="30"/>
      <c r="CD149" s="30"/>
      <c r="CE149" s="30"/>
      <c r="CF149" s="30"/>
      <c r="CG149" s="30"/>
      <c r="CH149" s="30"/>
      <c r="CI149" s="30"/>
      <c r="CJ149" s="30"/>
      <c r="CK149" s="30"/>
      <c r="CL149" s="30"/>
      <c r="CM149" s="30"/>
      <c r="CN149" s="30"/>
      <c r="CO149" s="30"/>
      <c r="CP149" s="30"/>
      <c r="CQ149" s="30"/>
      <c r="CR149" s="30"/>
      <c r="CS149" s="30"/>
      <c r="CT149" s="30"/>
      <c r="CU149" s="30"/>
      <c r="CV149" s="30"/>
      <c r="CW149" s="30"/>
      <c r="CX149" s="30"/>
    </row>
    <row r="150" spans="1:143" s="39" customFormat="1" ht="83.25" customHeight="1" x14ac:dyDescent="0.25">
      <c r="A150" s="28"/>
      <c r="B150" s="71" t="s">
        <v>79</v>
      </c>
      <c r="C150" s="8" t="s">
        <v>17</v>
      </c>
      <c r="D150" s="8" t="s">
        <v>80</v>
      </c>
      <c r="E150" s="8" t="s">
        <v>313</v>
      </c>
      <c r="F150" s="32" t="str">
        <f t="shared" si="17"/>
        <v>ссылка</v>
      </c>
      <c r="G150" s="8">
        <v>2360007189</v>
      </c>
      <c r="H150" s="40" t="s">
        <v>81</v>
      </c>
      <c r="I150" s="40" t="s">
        <v>132</v>
      </c>
      <c r="J150" s="8" t="s">
        <v>18</v>
      </c>
      <c r="K150" s="26">
        <v>43332</v>
      </c>
      <c r="L150" s="8" t="s">
        <v>79</v>
      </c>
      <c r="M150" s="8" t="s">
        <v>20</v>
      </c>
      <c r="N150" s="8" t="s">
        <v>355</v>
      </c>
      <c r="O150" s="6" t="s">
        <v>100</v>
      </c>
      <c r="P150" s="19">
        <v>43419</v>
      </c>
      <c r="Q150" s="20" t="s">
        <v>45</v>
      </c>
      <c r="R150" s="7">
        <v>0</v>
      </c>
      <c r="S150" s="6" t="s">
        <v>100</v>
      </c>
      <c r="T150" s="19">
        <v>43516</v>
      </c>
      <c r="U150" s="20" t="s">
        <v>46</v>
      </c>
      <c r="V150" s="7">
        <v>3583</v>
      </c>
      <c r="W150" s="28"/>
      <c r="X150" s="28"/>
      <c r="Y150" s="28"/>
      <c r="Z150" s="28"/>
      <c r="AA150" s="7"/>
      <c r="AB150" s="28"/>
      <c r="AC150" s="28"/>
      <c r="AD150" s="28"/>
      <c r="AE150" s="28"/>
      <c r="AF150" s="28"/>
      <c r="AG150" s="7"/>
      <c r="AH150" s="28"/>
      <c r="AI150" s="28"/>
      <c r="AJ150" s="28"/>
      <c r="AK150" s="28"/>
      <c r="AL150" s="28"/>
      <c r="AM150" s="7"/>
      <c r="AN150" s="28"/>
      <c r="AO150" s="28"/>
      <c r="AP150" s="28"/>
      <c r="AQ150" s="28"/>
      <c r="AR150" s="28"/>
      <c r="AS150" s="7"/>
      <c r="AT150" s="28"/>
      <c r="AU150" s="28"/>
      <c r="AV150" s="28"/>
      <c r="AW150" s="28"/>
      <c r="AX150" s="28"/>
      <c r="AY150" s="7"/>
      <c r="AZ150" s="28"/>
      <c r="BA150" s="28"/>
      <c r="BB150" s="28"/>
      <c r="BC150" s="28"/>
      <c r="BD150" s="28"/>
      <c r="BE150" s="28"/>
      <c r="BF150" s="28"/>
      <c r="BG150" s="28"/>
      <c r="BH150" s="28"/>
      <c r="BI150" s="28"/>
      <c r="BJ150" s="28"/>
      <c r="BK150" s="28"/>
      <c r="BL150" s="28"/>
      <c r="BM150" s="28"/>
      <c r="BN150" s="28"/>
      <c r="BO150" s="28"/>
      <c r="BP150" s="28"/>
      <c r="BQ150" s="28"/>
      <c r="BR150" s="28"/>
      <c r="BS150" s="29"/>
      <c r="BT150" s="29"/>
      <c r="BU150" s="29"/>
      <c r="BV150" s="29"/>
      <c r="BW150" s="29"/>
      <c r="BX150" s="29"/>
      <c r="BY150" s="28"/>
      <c r="BZ150" s="28"/>
      <c r="CA150" s="30"/>
      <c r="CB150" s="30"/>
      <c r="CC150" s="30"/>
      <c r="CD150" s="30"/>
      <c r="CE150" s="30"/>
      <c r="CF150" s="30"/>
      <c r="CG150" s="30"/>
      <c r="CH150" s="30"/>
      <c r="CI150" s="30"/>
      <c r="CJ150" s="30"/>
      <c r="CK150" s="30"/>
      <c r="CL150" s="30"/>
      <c r="CM150" s="30"/>
      <c r="CN150" s="30"/>
      <c r="CO150" s="30"/>
      <c r="CP150" s="30"/>
      <c r="CQ150" s="30"/>
      <c r="CR150" s="30"/>
      <c r="CS150" s="30"/>
      <c r="CT150" s="30"/>
      <c r="CU150" s="30"/>
      <c r="CV150" s="30"/>
      <c r="CW150" s="30"/>
      <c r="CX150" s="30"/>
    </row>
    <row r="151" spans="1:143" s="39" customFormat="1" ht="83.25" customHeight="1" x14ac:dyDescent="0.25">
      <c r="A151" s="28"/>
      <c r="B151" s="71" t="s">
        <v>79</v>
      </c>
      <c r="C151" s="8" t="s">
        <v>17</v>
      </c>
      <c r="D151" s="8" t="s">
        <v>80</v>
      </c>
      <c r="E151" s="8" t="s">
        <v>313</v>
      </c>
      <c r="F151" s="32" t="str">
        <f>IF(E151&lt;&gt;"",HYPERLINK("http://kad.arbitr.ru/Card?number="&amp;IF(MID(E151,SEARCH("/",E151)+1,2)&lt;&gt;"20",MID(E151,1,SEARCH("/",E151))&amp;"20"&amp;MID(E151,SEARCH("/",E151)+1,2),E151),"ссылка"),"")</f>
        <v>ссылка</v>
      </c>
      <c r="G151" s="8">
        <v>2360007189</v>
      </c>
      <c r="H151" s="40" t="s">
        <v>81</v>
      </c>
      <c r="I151" s="40" t="s">
        <v>132</v>
      </c>
      <c r="J151" s="8" t="s">
        <v>18</v>
      </c>
      <c r="K151" s="26">
        <v>43332</v>
      </c>
      <c r="L151" s="8" t="s">
        <v>79</v>
      </c>
      <c r="M151" s="8" t="s">
        <v>21</v>
      </c>
      <c r="N151" s="8" t="s">
        <v>355</v>
      </c>
      <c r="O151" s="6" t="s">
        <v>626</v>
      </c>
      <c r="P151" s="19">
        <v>45205</v>
      </c>
      <c r="Q151" s="20" t="s">
        <v>45</v>
      </c>
      <c r="R151" s="7">
        <v>0</v>
      </c>
      <c r="S151" s="6"/>
      <c r="T151" s="19"/>
      <c r="U151" s="20"/>
      <c r="V151" s="7"/>
      <c r="W151" s="28"/>
      <c r="X151" s="28"/>
      <c r="Y151" s="28"/>
      <c r="Z151" s="28"/>
      <c r="AA151" s="7"/>
      <c r="AB151" s="28"/>
      <c r="AC151" s="28"/>
      <c r="AD151" s="28"/>
      <c r="AE151" s="28"/>
      <c r="AF151" s="28"/>
      <c r="AG151" s="7"/>
      <c r="AH151" s="28"/>
      <c r="AI151" s="28"/>
      <c r="AJ151" s="28"/>
      <c r="AK151" s="28"/>
      <c r="AL151" s="28"/>
      <c r="AM151" s="7"/>
      <c r="AN151" s="28"/>
      <c r="AO151" s="28"/>
      <c r="AP151" s="28"/>
      <c r="AQ151" s="28"/>
      <c r="AR151" s="28"/>
      <c r="AS151" s="7"/>
      <c r="AT151" s="28"/>
      <c r="AU151" s="28"/>
      <c r="AV151" s="28"/>
      <c r="AW151" s="28"/>
      <c r="AX151" s="28"/>
      <c r="AY151" s="7"/>
      <c r="AZ151" s="28"/>
      <c r="BA151" s="28"/>
      <c r="BB151" s="28"/>
      <c r="BC151" s="28"/>
      <c r="BD151" s="28"/>
      <c r="BE151" s="28"/>
      <c r="BF151" s="28"/>
      <c r="BG151" s="28"/>
      <c r="BH151" s="28"/>
      <c r="BI151" s="28"/>
      <c r="BJ151" s="28"/>
      <c r="BK151" s="28"/>
      <c r="BL151" s="28"/>
      <c r="BM151" s="28"/>
      <c r="BN151" s="28"/>
      <c r="BO151" s="28"/>
      <c r="BP151" s="28"/>
      <c r="BQ151" s="28"/>
      <c r="BR151" s="28"/>
      <c r="BS151" s="29"/>
      <c r="BT151" s="29"/>
      <c r="BU151" s="29"/>
      <c r="BV151" s="29"/>
      <c r="BW151" s="29"/>
      <c r="BX151" s="29"/>
      <c r="BY151" s="28"/>
      <c r="BZ151" s="28"/>
      <c r="CA151" s="30"/>
      <c r="CB151" s="30"/>
      <c r="CC151" s="30"/>
      <c r="CD151" s="30"/>
      <c r="CE151" s="30"/>
      <c r="CF151" s="30"/>
      <c r="CG151" s="30"/>
      <c r="CH151" s="30"/>
      <c r="CI151" s="30"/>
      <c r="CJ151" s="30"/>
      <c r="CK151" s="30"/>
      <c r="CL151" s="30"/>
      <c r="CM151" s="30"/>
      <c r="CN151" s="30"/>
      <c r="CO151" s="30"/>
      <c r="CP151" s="30"/>
      <c r="CQ151" s="30"/>
      <c r="CR151" s="30"/>
      <c r="CS151" s="30"/>
      <c r="CT151" s="30"/>
      <c r="CU151" s="30"/>
      <c r="CV151" s="30"/>
      <c r="CW151" s="30"/>
      <c r="CX151" s="30"/>
    </row>
    <row r="152" spans="1:143" ht="100.5" customHeight="1" x14ac:dyDescent="0.25">
      <c r="A152" s="28"/>
      <c r="B152" s="71" t="s">
        <v>79</v>
      </c>
      <c r="C152" s="8" t="s">
        <v>51</v>
      </c>
      <c r="D152" s="8" t="s">
        <v>638</v>
      </c>
      <c r="E152" s="8" t="s">
        <v>637</v>
      </c>
      <c r="F152" s="32" t="str">
        <f t="shared" si="17"/>
        <v>ссылка</v>
      </c>
      <c r="G152" s="14">
        <v>2321012724</v>
      </c>
      <c r="H152" s="11" t="s">
        <v>636</v>
      </c>
      <c r="I152" s="21" t="s">
        <v>132</v>
      </c>
      <c r="J152" s="8" t="s">
        <v>18</v>
      </c>
      <c r="K152" s="26">
        <v>45148</v>
      </c>
      <c r="L152" s="8" t="s">
        <v>79</v>
      </c>
      <c r="M152" s="8" t="s">
        <v>91</v>
      </c>
      <c r="N152" s="8"/>
      <c r="O152" s="6" t="s">
        <v>639</v>
      </c>
      <c r="P152" s="19">
        <v>45218</v>
      </c>
      <c r="Q152" s="20" t="s">
        <v>45</v>
      </c>
      <c r="R152" s="7">
        <v>0</v>
      </c>
      <c r="S152" s="6"/>
      <c r="T152" s="19"/>
      <c r="U152" s="20"/>
      <c r="V152" s="7"/>
      <c r="W152" s="19"/>
      <c r="X152" s="28"/>
      <c r="Y152" s="20"/>
      <c r="Z152" s="28"/>
      <c r="AA152" s="7"/>
      <c r="AB152" s="20"/>
      <c r="AC152" s="19"/>
      <c r="AD152" s="28"/>
      <c r="AE152" s="20"/>
      <c r="AF152" s="28"/>
      <c r="AG152" s="7"/>
      <c r="AH152" s="20"/>
      <c r="AI152" s="28"/>
      <c r="AJ152" s="28"/>
      <c r="AK152" s="20"/>
      <c r="AL152" s="28"/>
      <c r="AM152" s="7"/>
      <c r="AN152" s="28"/>
      <c r="AO152" s="28"/>
      <c r="AP152" s="28"/>
      <c r="AQ152" s="28"/>
      <c r="AR152" s="28"/>
      <c r="AS152" s="7"/>
      <c r="AT152" s="28"/>
      <c r="AU152" s="28"/>
      <c r="AV152" s="28"/>
      <c r="AW152" s="28"/>
      <c r="AX152" s="28"/>
      <c r="AY152" s="7"/>
      <c r="AZ152" s="28"/>
      <c r="BA152" s="28"/>
      <c r="BB152" s="28"/>
      <c r="BC152" s="28"/>
      <c r="BD152" s="28"/>
      <c r="BE152" s="28"/>
      <c r="BF152" s="28"/>
      <c r="BG152" s="28"/>
      <c r="BH152" s="28"/>
      <c r="BI152" s="28"/>
      <c r="BJ152" s="28"/>
      <c r="BK152" s="28"/>
      <c r="BL152" s="28"/>
      <c r="BM152" s="28"/>
      <c r="BN152" s="28"/>
      <c r="BO152" s="28"/>
      <c r="BP152" s="28"/>
      <c r="BQ152" s="28"/>
      <c r="BR152" s="28"/>
      <c r="BS152" s="29"/>
      <c r="BT152" s="29"/>
      <c r="BU152" s="29"/>
      <c r="BV152" s="29"/>
      <c r="BW152" s="29"/>
      <c r="BX152" s="29"/>
      <c r="BY152" s="28"/>
      <c r="BZ152" s="28"/>
    </row>
    <row r="153" spans="1:143" s="30" customFormat="1" ht="252" customHeight="1" x14ac:dyDescent="0.25">
      <c r="A153" s="28"/>
      <c r="B153" s="71" t="s">
        <v>78</v>
      </c>
      <c r="C153" s="8" t="s">
        <v>52</v>
      </c>
      <c r="D153" s="8" t="s">
        <v>117</v>
      </c>
      <c r="E153" s="8" t="s">
        <v>314</v>
      </c>
      <c r="F153" s="32" t="str">
        <f t="shared" ref="F153:F158" si="18">IF(E153&lt;&gt;"",HYPERLINK("http://kad.arbitr.ru/Card?number="&amp;IF(MID(E153,SEARCH("/",E153)+1,2)&lt;&gt;"20",MID(E153,1,SEARCH("/",E153))&amp;"20"&amp;MID(E153,SEARCH("/",E153)+1,2),E153),"ссылка"),"")</f>
        <v>ссылка</v>
      </c>
      <c r="G153" s="10">
        <v>2355006951</v>
      </c>
      <c r="H153" s="37" t="s">
        <v>118</v>
      </c>
      <c r="I153" s="37" t="s">
        <v>132</v>
      </c>
      <c r="J153" s="8" t="s">
        <v>18</v>
      </c>
      <c r="K153" s="26">
        <v>41017</v>
      </c>
      <c r="L153" s="8" t="s">
        <v>78</v>
      </c>
      <c r="M153" s="8" t="s">
        <v>91</v>
      </c>
      <c r="N153" s="8" t="s">
        <v>356</v>
      </c>
      <c r="O153" s="6" t="s">
        <v>180</v>
      </c>
      <c r="P153" s="19"/>
      <c r="Q153" s="27"/>
      <c r="R153" s="7"/>
      <c r="S153" s="6" t="s">
        <v>180</v>
      </c>
      <c r="T153" s="19">
        <v>44371</v>
      </c>
      <c r="U153" s="20" t="s">
        <v>46</v>
      </c>
      <c r="V153" s="7">
        <v>74571.3</v>
      </c>
      <c r="W153" s="19"/>
      <c r="X153" s="28"/>
      <c r="Y153" s="20"/>
      <c r="Z153" s="28"/>
      <c r="AA153" s="7"/>
      <c r="AB153" s="20"/>
      <c r="AC153" s="19"/>
      <c r="AD153" s="28"/>
      <c r="AE153" s="20"/>
      <c r="AF153" s="28"/>
      <c r="AG153" s="7"/>
      <c r="AH153" s="20"/>
      <c r="AI153" s="28"/>
      <c r="AJ153" s="28"/>
      <c r="AK153" s="20"/>
      <c r="AL153" s="28"/>
      <c r="AM153" s="7"/>
      <c r="AN153" s="20"/>
      <c r="AO153" s="28"/>
      <c r="AP153" s="28"/>
      <c r="AQ153" s="28"/>
      <c r="AR153" s="28"/>
      <c r="AS153" s="7"/>
      <c r="AT153" s="28"/>
      <c r="AU153" s="28"/>
      <c r="AV153" s="28"/>
      <c r="AW153" s="28"/>
      <c r="AX153" s="28"/>
      <c r="AY153" s="7"/>
      <c r="AZ153" s="28"/>
      <c r="BA153" s="28"/>
      <c r="BB153" s="28"/>
      <c r="BC153" s="28"/>
      <c r="BD153" s="28"/>
      <c r="BE153" s="28"/>
      <c r="BF153" s="28"/>
      <c r="BG153" s="28"/>
      <c r="BH153" s="28"/>
      <c r="BI153" s="28"/>
      <c r="BJ153" s="28"/>
      <c r="BK153" s="28"/>
      <c r="BL153" s="28"/>
      <c r="BM153" s="28"/>
      <c r="BN153" s="28"/>
      <c r="BO153" s="28"/>
      <c r="BP153" s="28"/>
      <c r="BQ153" s="28"/>
      <c r="BR153" s="28"/>
      <c r="BS153" s="29"/>
      <c r="BT153" s="29"/>
      <c r="BU153" s="29"/>
      <c r="BV153" s="29"/>
      <c r="BW153" s="29"/>
      <c r="BX153" s="29"/>
      <c r="BY153" s="28"/>
      <c r="BZ153" s="28"/>
    </row>
    <row r="154" spans="1:143" s="30" customFormat="1" ht="252" customHeight="1" x14ac:dyDescent="0.25">
      <c r="A154" s="28"/>
      <c r="B154" s="71" t="s">
        <v>78</v>
      </c>
      <c r="C154" s="8" t="s">
        <v>52</v>
      </c>
      <c r="D154" s="8" t="s">
        <v>117</v>
      </c>
      <c r="E154" s="8" t="s">
        <v>314</v>
      </c>
      <c r="F154" s="32" t="str">
        <f>IF(E154&lt;&gt;"",HYPERLINK("http://kad.arbitr.ru/Card?number="&amp;IF(MID(E154,SEARCH("/",E154)+1,2)&lt;&gt;"20",MID(E154,1,SEARCH("/",E154))&amp;"20"&amp;MID(E154,SEARCH("/",E154)+1,2),E154),"ссылка"),"")</f>
        <v>ссылка</v>
      </c>
      <c r="G154" s="10">
        <v>2355006951</v>
      </c>
      <c r="H154" s="37" t="s">
        <v>118</v>
      </c>
      <c r="I154" s="37" t="s">
        <v>132</v>
      </c>
      <c r="J154" s="8" t="s">
        <v>18</v>
      </c>
      <c r="K154" s="26">
        <v>41017</v>
      </c>
      <c r="L154" s="8" t="s">
        <v>78</v>
      </c>
      <c r="M154" s="8" t="s">
        <v>20</v>
      </c>
      <c r="N154" s="8"/>
      <c r="O154" s="6" t="s">
        <v>613</v>
      </c>
      <c r="P154" s="19"/>
      <c r="Q154" s="27"/>
      <c r="R154" s="7"/>
      <c r="S154" s="6" t="s">
        <v>613</v>
      </c>
      <c r="T154" s="19">
        <v>45160</v>
      </c>
      <c r="U154" s="20" t="s">
        <v>46</v>
      </c>
      <c r="V154" s="7">
        <v>933.8</v>
      </c>
      <c r="W154" s="19"/>
      <c r="X154" s="28"/>
      <c r="Y154" s="20"/>
      <c r="Z154" s="28"/>
      <c r="AA154" s="7"/>
      <c r="AB154" s="20"/>
      <c r="AC154" s="19"/>
      <c r="AD154" s="28"/>
      <c r="AE154" s="20"/>
      <c r="AF154" s="28"/>
      <c r="AG154" s="7"/>
      <c r="AH154" s="20"/>
      <c r="AI154" s="28"/>
      <c r="AJ154" s="28"/>
      <c r="AK154" s="20"/>
      <c r="AL154" s="28"/>
      <c r="AM154" s="7"/>
      <c r="AN154" s="20"/>
      <c r="AO154" s="28"/>
      <c r="AP154" s="28"/>
      <c r="AQ154" s="28"/>
      <c r="AR154" s="28"/>
      <c r="AS154" s="7"/>
      <c r="AT154" s="28"/>
      <c r="AU154" s="28"/>
      <c r="AV154" s="28"/>
      <c r="AW154" s="28"/>
      <c r="AX154" s="28"/>
      <c r="AY154" s="7"/>
      <c r="AZ154" s="28"/>
      <c r="BA154" s="28"/>
      <c r="BB154" s="28"/>
      <c r="BC154" s="28"/>
      <c r="BD154" s="28"/>
      <c r="BE154" s="28"/>
      <c r="BF154" s="28"/>
      <c r="BG154" s="28"/>
      <c r="BH154" s="28"/>
      <c r="BI154" s="28"/>
      <c r="BJ154" s="28"/>
      <c r="BK154" s="28"/>
      <c r="BL154" s="28"/>
      <c r="BM154" s="28"/>
      <c r="BN154" s="28"/>
      <c r="BO154" s="28"/>
      <c r="BP154" s="28"/>
      <c r="BQ154" s="28"/>
      <c r="BR154" s="28"/>
      <c r="BS154" s="29"/>
      <c r="BT154" s="29"/>
      <c r="BU154" s="29"/>
      <c r="BV154" s="29"/>
      <c r="BW154" s="29"/>
      <c r="BX154" s="29"/>
      <c r="BY154" s="28"/>
      <c r="BZ154" s="28"/>
    </row>
    <row r="155" spans="1:143" ht="177.75" customHeight="1" x14ac:dyDescent="0.25">
      <c r="A155" s="28"/>
      <c r="B155" s="71" t="s">
        <v>78</v>
      </c>
      <c r="C155" s="8" t="s">
        <v>52</v>
      </c>
      <c r="D155" s="8" t="s">
        <v>119</v>
      </c>
      <c r="E155" s="8" t="s">
        <v>315</v>
      </c>
      <c r="F155" s="32" t="str">
        <f t="shared" si="18"/>
        <v>ссылка</v>
      </c>
      <c r="G155" s="10">
        <v>2355012458</v>
      </c>
      <c r="H155" s="37" t="s">
        <v>120</v>
      </c>
      <c r="I155" s="37" t="s">
        <v>132</v>
      </c>
      <c r="J155" s="8" t="s">
        <v>18</v>
      </c>
      <c r="K155" s="26">
        <v>41507</v>
      </c>
      <c r="L155" s="8" t="s">
        <v>78</v>
      </c>
      <c r="M155" s="8" t="s">
        <v>91</v>
      </c>
      <c r="N155" s="8" t="s">
        <v>354</v>
      </c>
      <c r="O155" s="6" t="s">
        <v>416</v>
      </c>
      <c r="P155" s="19">
        <v>42275</v>
      </c>
      <c r="Q155" s="20" t="s">
        <v>45</v>
      </c>
      <c r="R155" s="7">
        <v>0</v>
      </c>
      <c r="S155" s="6" t="s">
        <v>417</v>
      </c>
      <c r="T155" s="19">
        <v>44689</v>
      </c>
      <c r="U155" s="20" t="s">
        <v>50</v>
      </c>
      <c r="V155" s="7">
        <v>2164394</v>
      </c>
      <c r="W155" s="19">
        <v>44173</v>
      </c>
      <c r="X155" s="28" t="s">
        <v>26</v>
      </c>
      <c r="Y155" s="20" t="s">
        <v>27</v>
      </c>
      <c r="Z155" s="28" t="s">
        <v>137</v>
      </c>
      <c r="AA155" s="7">
        <v>0</v>
      </c>
      <c r="AB155" s="20" t="s">
        <v>187</v>
      </c>
      <c r="AC155" s="19">
        <v>44265</v>
      </c>
      <c r="AD155" s="28" t="s">
        <v>26</v>
      </c>
      <c r="AE155" s="20" t="s">
        <v>27</v>
      </c>
      <c r="AF155" s="28" t="s">
        <v>110</v>
      </c>
      <c r="AG155" s="7">
        <v>0</v>
      </c>
      <c r="AH155" s="20" t="s">
        <v>198</v>
      </c>
      <c r="AI155" s="19">
        <v>45181</v>
      </c>
      <c r="AJ155" s="28" t="s">
        <v>26</v>
      </c>
      <c r="AK155" s="20" t="s">
        <v>27</v>
      </c>
      <c r="AL155" s="28" t="s">
        <v>153</v>
      </c>
      <c r="AM155" s="7">
        <v>0</v>
      </c>
      <c r="AN155" s="20" t="s">
        <v>35</v>
      </c>
      <c r="AO155" s="28"/>
      <c r="AP155" s="28"/>
      <c r="AQ155" s="28"/>
      <c r="AR155" s="28"/>
      <c r="AS155" s="7"/>
      <c r="AT155" s="28"/>
      <c r="AU155" s="28"/>
      <c r="AV155" s="28"/>
      <c r="AW155" s="28"/>
      <c r="AX155" s="28"/>
      <c r="AY155" s="7"/>
      <c r="AZ155" s="28"/>
      <c r="BA155" s="28"/>
      <c r="BB155" s="28"/>
      <c r="BC155" s="28"/>
      <c r="BD155" s="28"/>
      <c r="BE155" s="28"/>
      <c r="BF155" s="28"/>
      <c r="BG155" s="28"/>
      <c r="BH155" s="28"/>
      <c r="BI155" s="28"/>
      <c r="BJ155" s="28"/>
      <c r="BK155" s="28"/>
      <c r="BL155" s="28"/>
      <c r="BM155" s="28"/>
      <c r="BN155" s="28"/>
      <c r="BO155" s="28"/>
      <c r="BP155" s="28"/>
      <c r="BQ155" s="28"/>
      <c r="BR155" s="28"/>
      <c r="BS155" s="29"/>
      <c r="BT155" s="29"/>
      <c r="BU155" s="29"/>
      <c r="BV155" s="29"/>
      <c r="BW155" s="29"/>
      <c r="BX155" s="29"/>
      <c r="BY155" s="28"/>
      <c r="BZ155" s="28"/>
    </row>
    <row r="156" spans="1:143" ht="116.25" customHeight="1" x14ac:dyDescent="0.25">
      <c r="A156" s="28"/>
      <c r="B156" s="71" t="s">
        <v>78</v>
      </c>
      <c r="C156" s="8" t="s">
        <v>52</v>
      </c>
      <c r="D156" s="8" t="s">
        <v>119</v>
      </c>
      <c r="E156" s="8" t="s">
        <v>315</v>
      </c>
      <c r="F156" s="32" t="str">
        <f t="shared" si="18"/>
        <v>ссылка</v>
      </c>
      <c r="G156" s="10">
        <v>2355012458</v>
      </c>
      <c r="H156" s="37" t="s">
        <v>120</v>
      </c>
      <c r="I156" s="37" t="s">
        <v>132</v>
      </c>
      <c r="J156" s="8" t="s">
        <v>18</v>
      </c>
      <c r="K156" s="26">
        <v>41507</v>
      </c>
      <c r="L156" s="8" t="s">
        <v>78</v>
      </c>
      <c r="M156" s="8" t="s">
        <v>22</v>
      </c>
      <c r="N156" s="8" t="s">
        <v>354</v>
      </c>
      <c r="O156" s="6" t="s">
        <v>152</v>
      </c>
      <c r="P156" s="19">
        <v>44015</v>
      </c>
      <c r="Q156" s="20" t="s">
        <v>45</v>
      </c>
      <c r="R156" s="7">
        <v>0</v>
      </c>
      <c r="S156" s="6" t="s">
        <v>418</v>
      </c>
      <c r="T156" s="19">
        <v>44728</v>
      </c>
      <c r="U156" s="20" t="s">
        <v>50</v>
      </c>
      <c r="V156" s="7">
        <v>6664</v>
      </c>
      <c r="W156" s="19">
        <v>44173</v>
      </c>
      <c r="X156" s="28" t="s">
        <v>26</v>
      </c>
      <c r="Y156" s="20" t="s">
        <v>27</v>
      </c>
      <c r="Z156" s="28" t="s">
        <v>137</v>
      </c>
      <c r="AA156" s="7">
        <v>0</v>
      </c>
      <c r="AB156" s="20" t="s">
        <v>187</v>
      </c>
      <c r="AC156" s="19">
        <v>44265</v>
      </c>
      <c r="AD156" s="28" t="s">
        <v>26</v>
      </c>
      <c r="AE156" s="20" t="s">
        <v>27</v>
      </c>
      <c r="AF156" s="28" t="s">
        <v>110</v>
      </c>
      <c r="AG156" s="7">
        <v>0</v>
      </c>
      <c r="AH156" s="20" t="s">
        <v>198</v>
      </c>
      <c r="AI156" s="19">
        <v>45175</v>
      </c>
      <c r="AJ156" s="28" t="s">
        <v>26</v>
      </c>
      <c r="AK156" s="20" t="s">
        <v>27</v>
      </c>
      <c r="AL156" s="28" t="s">
        <v>153</v>
      </c>
      <c r="AM156" s="7">
        <v>0</v>
      </c>
      <c r="AN156" s="20" t="s">
        <v>35</v>
      </c>
      <c r="AO156" s="19">
        <v>45224</v>
      </c>
      <c r="AP156" s="28" t="s">
        <v>26</v>
      </c>
      <c r="AQ156" s="20" t="s">
        <v>32</v>
      </c>
      <c r="AR156" s="28" t="s">
        <v>140</v>
      </c>
      <c r="AS156" s="7"/>
      <c r="AT156" s="28"/>
      <c r="AU156" s="28"/>
      <c r="AV156" s="28"/>
      <c r="AW156" s="28"/>
      <c r="AX156" s="28"/>
      <c r="AY156" s="7"/>
      <c r="AZ156" s="28"/>
      <c r="BA156" s="28"/>
      <c r="BB156" s="28"/>
      <c r="BC156" s="28"/>
      <c r="BD156" s="28"/>
      <c r="BE156" s="28"/>
      <c r="BF156" s="28"/>
      <c r="BG156" s="28"/>
      <c r="BH156" s="28"/>
      <c r="BI156" s="28"/>
      <c r="BJ156" s="28"/>
      <c r="BK156" s="28"/>
      <c r="BL156" s="28"/>
      <c r="BM156" s="28"/>
      <c r="BN156" s="28"/>
      <c r="BO156" s="28"/>
      <c r="BP156" s="28"/>
      <c r="BQ156" s="28"/>
      <c r="BR156" s="28"/>
      <c r="BS156" s="29"/>
      <c r="BT156" s="29"/>
      <c r="BU156" s="29"/>
      <c r="BV156" s="29"/>
      <c r="BW156" s="29"/>
      <c r="BX156" s="29"/>
      <c r="BY156" s="28"/>
      <c r="BZ156" s="28"/>
    </row>
    <row r="157" spans="1:143" ht="111.75" customHeight="1" x14ac:dyDescent="0.25">
      <c r="A157" s="28"/>
      <c r="B157" s="71" t="s">
        <v>78</v>
      </c>
      <c r="C157" s="8" t="s">
        <v>52</v>
      </c>
      <c r="D157" s="8" t="s">
        <v>119</v>
      </c>
      <c r="E157" s="8" t="s">
        <v>315</v>
      </c>
      <c r="F157" s="32" t="str">
        <f t="shared" si="18"/>
        <v>ссылка</v>
      </c>
      <c r="G157" s="10">
        <v>2355012458</v>
      </c>
      <c r="H157" s="37" t="s">
        <v>120</v>
      </c>
      <c r="I157" s="37" t="s">
        <v>132</v>
      </c>
      <c r="J157" s="8" t="s">
        <v>18</v>
      </c>
      <c r="K157" s="26">
        <v>41507</v>
      </c>
      <c r="L157" s="8" t="s">
        <v>78</v>
      </c>
      <c r="M157" s="8" t="s">
        <v>124</v>
      </c>
      <c r="N157" s="8" t="s">
        <v>354</v>
      </c>
      <c r="O157" s="6" t="s">
        <v>587</v>
      </c>
      <c r="P157" s="19">
        <v>44015</v>
      </c>
      <c r="Q157" s="20" t="s">
        <v>45</v>
      </c>
      <c r="R157" s="7">
        <v>0</v>
      </c>
      <c r="S157" s="6" t="s">
        <v>587</v>
      </c>
      <c r="T157" s="19">
        <v>44742</v>
      </c>
      <c r="U157" s="20" t="s">
        <v>50</v>
      </c>
      <c r="V157" s="7">
        <v>40757</v>
      </c>
      <c r="W157" s="19">
        <v>44173</v>
      </c>
      <c r="X157" s="28" t="s">
        <v>26</v>
      </c>
      <c r="Y157" s="20" t="s">
        <v>27</v>
      </c>
      <c r="Z157" s="28" t="s">
        <v>137</v>
      </c>
      <c r="AA157" s="7">
        <v>0</v>
      </c>
      <c r="AB157" s="20" t="s">
        <v>187</v>
      </c>
      <c r="AC157" s="19">
        <v>44265</v>
      </c>
      <c r="AD157" s="28" t="s">
        <v>26</v>
      </c>
      <c r="AE157" s="20" t="s">
        <v>27</v>
      </c>
      <c r="AF157" s="28" t="s">
        <v>110</v>
      </c>
      <c r="AG157" s="7">
        <v>0</v>
      </c>
      <c r="AH157" s="20" t="s">
        <v>198</v>
      </c>
      <c r="AI157" s="28"/>
      <c r="AJ157" s="28"/>
      <c r="AK157" s="20"/>
      <c r="AL157" s="28"/>
      <c r="AM157" s="7"/>
      <c r="AN157" s="20"/>
      <c r="AO157" s="28"/>
      <c r="AP157" s="28"/>
      <c r="AQ157" s="28"/>
      <c r="AR157" s="28"/>
      <c r="AS157" s="7"/>
      <c r="AT157" s="28"/>
      <c r="AU157" s="28"/>
      <c r="AV157" s="28"/>
      <c r="AW157" s="28"/>
      <c r="AX157" s="28"/>
      <c r="AY157" s="7"/>
      <c r="AZ157" s="28"/>
      <c r="BA157" s="28"/>
      <c r="BB157" s="28"/>
      <c r="BC157" s="28"/>
      <c r="BD157" s="28"/>
      <c r="BE157" s="28"/>
      <c r="BF157" s="28"/>
      <c r="BG157" s="28"/>
      <c r="BH157" s="28"/>
      <c r="BI157" s="28"/>
      <c r="BJ157" s="28"/>
      <c r="BK157" s="28"/>
      <c r="BL157" s="28"/>
      <c r="BM157" s="28"/>
      <c r="BN157" s="28"/>
      <c r="BO157" s="28"/>
      <c r="BP157" s="28"/>
      <c r="BQ157" s="28"/>
      <c r="BR157" s="28"/>
      <c r="BS157" s="29"/>
      <c r="BT157" s="29"/>
      <c r="BU157" s="29"/>
      <c r="BV157" s="29"/>
      <c r="BW157" s="29"/>
      <c r="BX157" s="29"/>
      <c r="BY157" s="28"/>
      <c r="BZ157" s="28"/>
    </row>
    <row r="158" spans="1:143" ht="130.5" customHeight="1" x14ac:dyDescent="0.25">
      <c r="A158" s="28"/>
      <c r="B158" s="71" t="s">
        <v>78</v>
      </c>
      <c r="C158" s="8" t="s">
        <v>52</v>
      </c>
      <c r="D158" s="8" t="s">
        <v>119</v>
      </c>
      <c r="E158" s="8" t="s">
        <v>315</v>
      </c>
      <c r="F158" s="32" t="str">
        <f t="shared" si="18"/>
        <v>ссылка</v>
      </c>
      <c r="G158" s="10">
        <v>2355012458</v>
      </c>
      <c r="H158" s="37" t="s">
        <v>120</v>
      </c>
      <c r="I158" s="37" t="s">
        <v>132</v>
      </c>
      <c r="J158" s="8" t="s">
        <v>18</v>
      </c>
      <c r="K158" s="26">
        <v>41507</v>
      </c>
      <c r="L158" s="8" t="s">
        <v>78</v>
      </c>
      <c r="M158" s="8" t="s">
        <v>20</v>
      </c>
      <c r="N158" s="8" t="s">
        <v>354</v>
      </c>
      <c r="O158" s="6" t="s">
        <v>436</v>
      </c>
      <c r="P158" s="19">
        <v>44078</v>
      </c>
      <c r="Q158" s="20" t="s">
        <v>45</v>
      </c>
      <c r="R158" s="7">
        <v>0</v>
      </c>
      <c r="S158" s="6" t="s">
        <v>435</v>
      </c>
      <c r="T158" s="19">
        <v>44078</v>
      </c>
      <c r="U158" s="20" t="s">
        <v>46</v>
      </c>
      <c r="V158" s="7">
        <v>9261</v>
      </c>
      <c r="W158" s="19"/>
      <c r="X158" s="28"/>
      <c r="Y158" s="20"/>
      <c r="Z158" s="28"/>
      <c r="AA158" s="7"/>
      <c r="AB158" s="20"/>
      <c r="AC158" s="19"/>
      <c r="AD158" s="28"/>
      <c r="AE158" s="20"/>
      <c r="AF158" s="28"/>
      <c r="AG158" s="7"/>
      <c r="AH158" s="20"/>
      <c r="AI158" s="28"/>
      <c r="AJ158" s="28"/>
      <c r="AK158" s="20"/>
      <c r="AL158" s="28"/>
      <c r="AM158" s="7"/>
      <c r="AN158" s="20"/>
      <c r="AO158" s="28"/>
      <c r="AP158" s="28"/>
      <c r="AQ158" s="28"/>
      <c r="AR158" s="28"/>
      <c r="AS158" s="7"/>
      <c r="AT158" s="28"/>
      <c r="AU158" s="28"/>
      <c r="AV158" s="28"/>
      <c r="AW158" s="28"/>
      <c r="AX158" s="28"/>
      <c r="AY158" s="7"/>
      <c r="AZ158" s="28"/>
      <c r="BA158" s="28"/>
      <c r="BB158" s="28"/>
      <c r="BC158" s="28"/>
      <c r="BD158" s="28"/>
      <c r="BE158" s="28"/>
      <c r="BF158" s="28"/>
      <c r="BG158" s="28"/>
      <c r="BH158" s="28"/>
      <c r="BI158" s="28"/>
      <c r="BJ158" s="28"/>
      <c r="BK158" s="28"/>
      <c r="BL158" s="28"/>
      <c r="BM158" s="28"/>
      <c r="BN158" s="28"/>
      <c r="BO158" s="28"/>
      <c r="BP158" s="28"/>
      <c r="BQ158" s="28"/>
      <c r="BR158" s="28"/>
      <c r="BS158" s="29"/>
      <c r="BT158" s="29"/>
      <c r="BU158" s="29"/>
      <c r="BV158" s="29"/>
      <c r="BW158" s="29"/>
      <c r="BX158" s="29"/>
      <c r="BY158" s="28"/>
      <c r="BZ158" s="28"/>
    </row>
    <row r="159" spans="1:143" s="30" customFormat="1" ht="160.5" customHeight="1" x14ac:dyDescent="0.25">
      <c r="A159" s="28"/>
      <c r="B159" s="71" t="s">
        <v>121</v>
      </c>
      <c r="C159" s="8" t="s">
        <v>123</v>
      </c>
      <c r="D159" s="8" t="s">
        <v>183</v>
      </c>
      <c r="E159" s="8" t="s">
        <v>316</v>
      </c>
      <c r="F159" s="32" t="str">
        <f t="shared" ref="F159:F160" si="19">IF(E159&lt;&gt;"",HYPERLINK("http://kad.arbitr.ru/Card?number="&amp;IF(MID(E159,SEARCH("/",E159)+1,2)&lt;&gt;"20",MID(E159,1,SEARCH("/",E159))&amp;"20"&amp;MID(E159,SEARCH("/",E159)+1,2),E159),"ссылка"),"")</f>
        <v>ссылка</v>
      </c>
      <c r="G159" s="17" t="s">
        <v>182</v>
      </c>
      <c r="H159" s="37" t="s">
        <v>181</v>
      </c>
      <c r="I159" s="41" t="s">
        <v>132</v>
      </c>
      <c r="J159" s="8" t="s">
        <v>108</v>
      </c>
      <c r="K159" s="26">
        <v>44001</v>
      </c>
      <c r="L159" s="8" t="s">
        <v>121</v>
      </c>
      <c r="M159" s="8" t="s">
        <v>91</v>
      </c>
      <c r="N159" s="8" t="s">
        <v>351</v>
      </c>
      <c r="O159" s="18" t="s">
        <v>337</v>
      </c>
      <c r="P159" s="19">
        <v>44082</v>
      </c>
      <c r="Q159" s="20" t="s">
        <v>45</v>
      </c>
      <c r="R159" s="7">
        <v>0</v>
      </c>
      <c r="S159" s="18" t="s">
        <v>337</v>
      </c>
      <c r="T159" s="19">
        <v>44270</v>
      </c>
      <c r="U159" s="20" t="s">
        <v>46</v>
      </c>
      <c r="V159" s="7">
        <v>6018</v>
      </c>
      <c r="W159" s="19">
        <v>44334</v>
      </c>
      <c r="X159" s="28" t="s">
        <v>26</v>
      </c>
      <c r="Y159" s="20" t="s">
        <v>27</v>
      </c>
      <c r="Z159" s="28" t="s">
        <v>29</v>
      </c>
      <c r="AA159" s="7">
        <v>0</v>
      </c>
      <c r="AB159" s="20" t="s">
        <v>35</v>
      </c>
      <c r="AC159" s="19">
        <v>44379</v>
      </c>
      <c r="AD159" s="28" t="s">
        <v>26</v>
      </c>
      <c r="AE159" s="20" t="s">
        <v>32</v>
      </c>
      <c r="AF159" s="28" t="s">
        <v>110</v>
      </c>
      <c r="AG159" s="7">
        <v>0</v>
      </c>
      <c r="AH159" s="20" t="s">
        <v>198</v>
      </c>
      <c r="AI159" s="28"/>
      <c r="AJ159" s="28"/>
      <c r="AK159" s="28"/>
      <c r="AL159" s="28"/>
      <c r="AM159" s="7"/>
      <c r="AN159" s="28"/>
      <c r="AO159" s="28"/>
      <c r="AP159" s="28"/>
      <c r="AQ159" s="28"/>
      <c r="AR159" s="28"/>
      <c r="AS159" s="7"/>
      <c r="AT159" s="28"/>
      <c r="AU159" s="28"/>
      <c r="AV159" s="28"/>
      <c r="AW159" s="28"/>
      <c r="AX159" s="28"/>
      <c r="AY159" s="7"/>
      <c r="AZ159" s="28"/>
      <c r="BA159" s="28"/>
      <c r="BB159" s="28"/>
      <c r="BC159" s="28"/>
      <c r="BD159" s="28"/>
      <c r="BE159" s="28"/>
      <c r="BF159" s="28"/>
      <c r="BG159" s="28"/>
      <c r="BH159" s="28"/>
      <c r="BI159" s="28"/>
      <c r="BJ159" s="28"/>
      <c r="BK159" s="28"/>
      <c r="BL159" s="28"/>
      <c r="BM159" s="28"/>
      <c r="BN159" s="28"/>
      <c r="BO159" s="28"/>
      <c r="BP159" s="28"/>
      <c r="BQ159" s="28"/>
      <c r="BR159" s="28"/>
      <c r="BS159" s="29"/>
      <c r="BT159" s="29"/>
      <c r="BU159" s="29"/>
      <c r="BV159" s="29"/>
      <c r="BW159" s="29"/>
      <c r="BX159" s="29"/>
      <c r="BY159" s="28"/>
      <c r="BZ159" s="28"/>
    </row>
    <row r="160" spans="1:143" s="30" customFormat="1" ht="135" customHeight="1" x14ac:dyDescent="0.25">
      <c r="A160" s="28"/>
      <c r="B160" s="71" t="s">
        <v>121</v>
      </c>
      <c r="C160" s="8" t="s">
        <v>123</v>
      </c>
      <c r="D160" s="8" t="s">
        <v>183</v>
      </c>
      <c r="E160" s="8" t="s">
        <v>316</v>
      </c>
      <c r="F160" s="32" t="str">
        <f t="shared" si="19"/>
        <v>ссылка</v>
      </c>
      <c r="G160" s="17" t="s">
        <v>182</v>
      </c>
      <c r="H160" s="37" t="s">
        <v>181</v>
      </c>
      <c r="I160" s="41" t="s">
        <v>132</v>
      </c>
      <c r="J160" s="8" t="s">
        <v>108</v>
      </c>
      <c r="K160" s="26">
        <v>44001</v>
      </c>
      <c r="L160" s="8" t="s">
        <v>89</v>
      </c>
      <c r="M160" s="8" t="s">
        <v>91</v>
      </c>
      <c r="N160" s="8" t="s">
        <v>350</v>
      </c>
      <c r="O160" s="18" t="s">
        <v>338</v>
      </c>
      <c r="P160" s="19">
        <v>44049</v>
      </c>
      <c r="Q160" s="20" t="s">
        <v>45</v>
      </c>
      <c r="R160" s="7">
        <v>0</v>
      </c>
      <c r="S160" s="6" t="s">
        <v>338</v>
      </c>
      <c r="T160" s="19">
        <v>44278</v>
      </c>
      <c r="U160" s="20" t="s">
        <v>46</v>
      </c>
      <c r="V160" s="7">
        <v>23127</v>
      </c>
      <c r="W160" s="19">
        <v>44334</v>
      </c>
      <c r="X160" s="28" t="s">
        <v>26</v>
      </c>
      <c r="Y160" s="20" t="s">
        <v>27</v>
      </c>
      <c r="Z160" s="28" t="s">
        <v>29</v>
      </c>
      <c r="AA160" s="7">
        <v>0</v>
      </c>
      <c r="AB160" s="20" t="s">
        <v>35</v>
      </c>
      <c r="AC160" s="19">
        <v>44379</v>
      </c>
      <c r="AD160" s="28" t="s">
        <v>26</v>
      </c>
      <c r="AE160" s="20" t="s">
        <v>32</v>
      </c>
      <c r="AF160" s="28" t="s">
        <v>110</v>
      </c>
      <c r="AG160" s="7">
        <v>0</v>
      </c>
      <c r="AH160" s="20" t="s">
        <v>198</v>
      </c>
      <c r="AI160" s="28"/>
      <c r="AJ160" s="28"/>
      <c r="AK160" s="28"/>
      <c r="AL160" s="28"/>
      <c r="AM160" s="7"/>
      <c r="AN160" s="28"/>
      <c r="AO160" s="28"/>
      <c r="AP160" s="28"/>
      <c r="AQ160" s="28"/>
      <c r="AR160" s="28"/>
      <c r="AS160" s="7"/>
      <c r="AT160" s="28"/>
      <c r="AU160" s="28"/>
      <c r="AV160" s="28"/>
      <c r="AW160" s="28"/>
      <c r="AX160" s="28"/>
      <c r="AY160" s="7"/>
      <c r="AZ160" s="28"/>
      <c r="BA160" s="28"/>
      <c r="BB160" s="28"/>
      <c r="BC160" s="28"/>
      <c r="BD160" s="28"/>
      <c r="BE160" s="28"/>
      <c r="BF160" s="28"/>
      <c r="BG160" s="28"/>
      <c r="BH160" s="28"/>
      <c r="BI160" s="28"/>
      <c r="BJ160" s="28"/>
      <c r="BK160" s="28"/>
      <c r="BL160" s="28"/>
      <c r="BM160" s="28"/>
      <c r="BN160" s="28"/>
      <c r="BO160" s="28"/>
      <c r="BP160" s="28"/>
      <c r="BQ160" s="28"/>
      <c r="BR160" s="28"/>
      <c r="BS160" s="29"/>
      <c r="BT160" s="29"/>
      <c r="BU160" s="29"/>
      <c r="BV160" s="29"/>
      <c r="BW160" s="29"/>
      <c r="BX160" s="29"/>
      <c r="BY160" s="28"/>
      <c r="BZ160" s="28"/>
    </row>
    <row r="161" spans="1:78" s="30" customFormat="1" ht="74.25" customHeight="1" x14ac:dyDescent="0.25">
      <c r="A161" s="28"/>
      <c r="B161" s="71" t="s">
        <v>77</v>
      </c>
      <c r="C161" s="8" t="s">
        <v>17</v>
      </c>
      <c r="D161" s="8" t="s">
        <v>196</v>
      </c>
      <c r="E161" s="8" t="s">
        <v>317</v>
      </c>
      <c r="F161" s="32" t="str">
        <f t="shared" ref="F161:F163" si="20">IF(E161&lt;&gt;"",HYPERLINK("http://kad.arbitr.ru/Card?number="&amp;IF(MID(E161,SEARCH("/",E161)+1,2)&lt;&gt;"20",MID(E161,1,SEARCH("/",E161))&amp;"20"&amp;MID(E161,SEARCH("/",E161)+1,2),E161),"ссылка"),"")</f>
        <v>ссылка</v>
      </c>
      <c r="G161" s="17" t="s">
        <v>195</v>
      </c>
      <c r="H161" s="37" t="s">
        <v>194</v>
      </c>
      <c r="I161" s="41" t="s">
        <v>132</v>
      </c>
      <c r="J161" s="8" t="s">
        <v>18</v>
      </c>
      <c r="K161" s="26">
        <v>44138</v>
      </c>
      <c r="L161" s="8" t="s">
        <v>77</v>
      </c>
      <c r="M161" s="8" t="s">
        <v>61</v>
      </c>
      <c r="N161" s="8" t="s">
        <v>349</v>
      </c>
      <c r="O161" s="18" t="s">
        <v>589</v>
      </c>
      <c r="P161" s="19">
        <v>44229</v>
      </c>
      <c r="Q161" s="20" t="s">
        <v>45</v>
      </c>
      <c r="R161" s="7">
        <v>0</v>
      </c>
      <c r="S161" s="6" t="s">
        <v>589</v>
      </c>
      <c r="T161" s="19">
        <v>44370</v>
      </c>
      <c r="U161" s="20" t="s">
        <v>46</v>
      </c>
      <c r="V161" s="7" t="s">
        <v>588</v>
      </c>
      <c r="W161" s="19">
        <v>44782</v>
      </c>
      <c r="X161" s="28" t="s">
        <v>26</v>
      </c>
      <c r="Y161" s="20" t="s">
        <v>27</v>
      </c>
      <c r="Z161" s="28" t="s">
        <v>192</v>
      </c>
      <c r="AA161" s="7">
        <v>406.9</v>
      </c>
      <c r="AB161" s="20" t="s">
        <v>35</v>
      </c>
      <c r="AC161" s="19">
        <v>44838</v>
      </c>
      <c r="AD161" s="28" t="s">
        <v>26</v>
      </c>
      <c r="AE161" s="20" t="s">
        <v>32</v>
      </c>
      <c r="AF161" s="28" t="s">
        <v>153</v>
      </c>
      <c r="AG161" s="7">
        <v>0</v>
      </c>
      <c r="AH161" s="20" t="s">
        <v>34</v>
      </c>
      <c r="AI161" s="28" t="s">
        <v>458</v>
      </c>
      <c r="AJ161" s="28" t="s">
        <v>37</v>
      </c>
      <c r="AK161" s="20" t="s">
        <v>38</v>
      </c>
      <c r="AL161" s="28" t="s">
        <v>192</v>
      </c>
      <c r="AM161" s="7">
        <v>3543.4</v>
      </c>
      <c r="AN161" s="20" t="s">
        <v>39</v>
      </c>
      <c r="AO161" s="28"/>
      <c r="AP161" s="28"/>
      <c r="AQ161" s="28"/>
      <c r="AR161" s="28"/>
      <c r="AS161" s="7"/>
      <c r="AT161" s="28"/>
      <c r="AU161" s="28"/>
      <c r="AV161" s="28"/>
      <c r="AW161" s="28"/>
      <c r="AX161" s="28"/>
      <c r="AY161" s="7"/>
      <c r="AZ161" s="28"/>
      <c r="BA161" s="28"/>
      <c r="BB161" s="28"/>
      <c r="BC161" s="28"/>
      <c r="BD161" s="28"/>
      <c r="BE161" s="28"/>
      <c r="BF161" s="28"/>
      <c r="BG161" s="28"/>
      <c r="BH161" s="28"/>
      <c r="BI161" s="28"/>
      <c r="BJ161" s="28"/>
      <c r="BK161" s="28"/>
      <c r="BL161" s="28"/>
      <c r="BM161" s="28"/>
      <c r="BN161" s="28"/>
      <c r="BO161" s="28"/>
      <c r="BP161" s="28"/>
      <c r="BQ161" s="28"/>
      <c r="BR161" s="28"/>
      <c r="BS161" s="29"/>
      <c r="BT161" s="29"/>
      <c r="BU161" s="29"/>
      <c r="BV161" s="29"/>
      <c r="BW161" s="29"/>
      <c r="BX161" s="29"/>
      <c r="BY161" s="28"/>
      <c r="BZ161" s="28"/>
    </row>
    <row r="162" spans="1:78" s="30" customFormat="1" ht="80.25" customHeight="1" x14ac:dyDescent="0.25">
      <c r="A162" s="28"/>
      <c r="B162" s="71" t="s">
        <v>77</v>
      </c>
      <c r="C162" s="8" t="s">
        <v>17</v>
      </c>
      <c r="D162" s="8" t="s">
        <v>196</v>
      </c>
      <c r="E162" s="8" t="s">
        <v>317</v>
      </c>
      <c r="F162" s="32" t="str">
        <f t="shared" si="20"/>
        <v>ссылка</v>
      </c>
      <c r="G162" s="17" t="s">
        <v>195</v>
      </c>
      <c r="H162" s="37" t="s">
        <v>194</v>
      </c>
      <c r="I162" s="41" t="s">
        <v>132</v>
      </c>
      <c r="J162" s="8" t="s">
        <v>18</v>
      </c>
      <c r="K162" s="26">
        <v>44138</v>
      </c>
      <c r="L162" s="8" t="s">
        <v>77</v>
      </c>
      <c r="M162" s="8" t="s">
        <v>20</v>
      </c>
      <c r="N162" s="8" t="s">
        <v>349</v>
      </c>
      <c r="O162" s="18" t="s">
        <v>197</v>
      </c>
      <c r="P162" s="19">
        <v>44229</v>
      </c>
      <c r="Q162" s="20" t="s">
        <v>45</v>
      </c>
      <c r="R162" s="7">
        <v>0</v>
      </c>
      <c r="S162" s="6" t="s">
        <v>245</v>
      </c>
      <c r="T162" s="19">
        <v>44455</v>
      </c>
      <c r="U162" s="20" t="s">
        <v>46</v>
      </c>
      <c r="V162" s="7">
        <v>19450.099999999999</v>
      </c>
      <c r="W162" s="19">
        <v>44923</v>
      </c>
      <c r="X162" s="28" t="s">
        <v>26</v>
      </c>
      <c r="Y162" s="20" t="s">
        <v>27</v>
      </c>
      <c r="Z162" s="28" t="s">
        <v>29</v>
      </c>
      <c r="AA162" s="7">
        <v>0</v>
      </c>
      <c r="AB162" s="20" t="s">
        <v>35</v>
      </c>
      <c r="AC162" s="19">
        <v>44978</v>
      </c>
      <c r="AD162" s="28" t="s">
        <v>26</v>
      </c>
      <c r="AE162" s="20" t="s">
        <v>32</v>
      </c>
      <c r="AF162" s="28" t="s">
        <v>29</v>
      </c>
      <c r="AG162" s="7">
        <v>0</v>
      </c>
      <c r="AH162" s="20" t="s">
        <v>34</v>
      </c>
      <c r="AI162" s="28" t="s">
        <v>486</v>
      </c>
      <c r="AJ162" s="28" t="s">
        <v>37</v>
      </c>
      <c r="AK162" s="20" t="s">
        <v>38</v>
      </c>
      <c r="AL162" s="28" t="s">
        <v>29</v>
      </c>
      <c r="AM162" s="7">
        <v>0</v>
      </c>
      <c r="AN162" s="20" t="s">
        <v>39</v>
      </c>
      <c r="AO162" s="28" t="s">
        <v>502</v>
      </c>
      <c r="AP162" s="28" t="s">
        <v>37</v>
      </c>
      <c r="AQ162" s="20" t="s">
        <v>57</v>
      </c>
      <c r="AR162" s="28" t="s">
        <v>137</v>
      </c>
      <c r="AS162" s="7">
        <v>0</v>
      </c>
      <c r="AT162" s="20" t="s">
        <v>198</v>
      </c>
      <c r="AU162" s="28"/>
      <c r="AV162" s="28"/>
      <c r="AW162" s="28"/>
      <c r="AX162" s="28"/>
      <c r="AY162" s="7"/>
      <c r="AZ162" s="28"/>
      <c r="BA162" s="28"/>
      <c r="BB162" s="28"/>
      <c r="BC162" s="28"/>
      <c r="BD162" s="28"/>
      <c r="BE162" s="28"/>
      <c r="BF162" s="28"/>
      <c r="BG162" s="28"/>
      <c r="BH162" s="28"/>
      <c r="BI162" s="28"/>
      <c r="BJ162" s="28"/>
      <c r="BK162" s="28"/>
      <c r="BL162" s="28"/>
      <c r="BM162" s="28"/>
      <c r="BN162" s="28"/>
      <c r="BO162" s="28"/>
      <c r="BP162" s="28"/>
      <c r="BQ162" s="28"/>
      <c r="BR162" s="28"/>
      <c r="BS162" s="29"/>
      <c r="BT162" s="29"/>
      <c r="BU162" s="29"/>
      <c r="BV162" s="29"/>
      <c r="BW162" s="29"/>
      <c r="BX162" s="29"/>
      <c r="BY162" s="28"/>
      <c r="BZ162" s="28"/>
    </row>
    <row r="163" spans="1:78" s="30" customFormat="1" ht="98.25" customHeight="1" x14ac:dyDescent="0.25">
      <c r="A163" s="28"/>
      <c r="B163" s="71" t="s">
        <v>77</v>
      </c>
      <c r="C163" s="8" t="s">
        <v>17</v>
      </c>
      <c r="D163" s="8" t="s">
        <v>196</v>
      </c>
      <c r="E163" s="8" t="s">
        <v>317</v>
      </c>
      <c r="F163" s="32" t="str">
        <f t="shared" si="20"/>
        <v>ссылка</v>
      </c>
      <c r="G163" s="17" t="s">
        <v>195</v>
      </c>
      <c r="H163" s="37" t="s">
        <v>194</v>
      </c>
      <c r="I163" s="41" t="s">
        <v>132</v>
      </c>
      <c r="J163" s="8" t="s">
        <v>18</v>
      </c>
      <c r="K163" s="26">
        <v>44138</v>
      </c>
      <c r="L163" s="8" t="s">
        <v>77</v>
      </c>
      <c r="M163" s="8" t="s">
        <v>21</v>
      </c>
      <c r="N163" s="8" t="s">
        <v>349</v>
      </c>
      <c r="O163" s="18" t="s">
        <v>236</v>
      </c>
      <c r="P163" s="19">
        <v>44229</v>
      </c>
      <c r="Q163" s="20" t="s">
        <v>45</v>
      </c>
      <c r="R163" s="7">
        <v>0</v>
      </c>
      <c r="S163" s="18" t="s">
        <v>236</v>
      </c>
      <c r="T163" s="19">
        <v>44414</v>
      </c>
      <c r="U163" s="56" t="s">
        <v>46</v>
      </c>
      <c r="V163" s="7">
        <v>32302</v>
      </c>
      <c r="W163" s="19">
        <v>44923</v>
      </c>
      <c r="X163" s="28" t="s">
        <v>26</v>
      </c>
      <c r="Y163" s="20" t="s">
        <v>27</v>
      </c>
      <c r="Z163" s="28" t="s">
        <v>29</v>
      </c>
      <c r="AA163" s="7">
        <v>0</v>
      </c>
      <c r="AB163" s="20" t="s">
        <v>35</v>
      </c>
      <c r="AC163" s="19">
        <v>44978</v>
      </c>
      <c r="AD163" s="28" t="s">
        <v>26</v>
      </c>
      <c r="AE163" s="20" t="s">
        <v>32</v>
      </c>
      <c r="AF163" s="28" t="s">
        <v>29</v>
      </c>
      <c r="AG163" s="7">
        <v>0</v>
      </c>
      <c r="AH163" s="20" t="s">
        <v>34</v>
      </c>
      <c r="AI163" s="28" t="s">
        <v>486</v>
      </c>
      <c r="AJ163" s="28" t="s">
        <v>37</v>
      </c>
      <c r="AK163" s="20" t="s">
        <v>38</v>
      </c>
      <c r="AL163" s="28" t="s">
        <v>29</v>
      </c>
      <c r="AM163" s="7">
        <v>0</v>
      </c>
      <c r="AN163" s="20" t="s">
        <v>39</v>
      </c>
      <c r="AO163" s="28" t="s">
        <v>502</v>
      </c>
      <c r="AP163" s="28" t="s">
        <v>37</v>
      </c>
      <c r="AQ163" s="20" t="s">
        <v>57</v>
      </c>
      <c r="AR163" s="28" t="s">
        <v>137</v>
      </c>
      <c r="AS163" s="7">
        <v>0</v>
      </c>
      <c r="AT163" s="20" t="s">
        <v>198</v>
      </c>
      <c r="AU163" s="28"/>
      <c r="AV163" s="28"/>
      <c r="AW163" s="28"/>
      <c r="AX163" s="28"/>
      <c r="AY163" s="7"/>
      <c r="AZ163" s="28"/>
      <c r="BA163" s="28"/>
      <c r="BB163" s="28"/>
      <c r="BC163" s="28"/>
      <c r="BD163" s="28"/>
      <c r="BE163" s="28"/>
      <c r="BF163" s="28"/>
      <c r="BG163" s="28"/>
      <c r="BH163" s="28"/>
      <c r="BI163" s="28"/>
      <c r="BJ163" s="28"/>
      <c r="BK163" s="28"/>
      <c r="BL163" s="28"/>
      <c r="BM163" s="28"/>
      <c r="BN163" s="28"/>
      <c r="BO163" s="28"/>
      <c r="BP163" s="28"/>
      <c r="BQ163" s="28"/>
      <c r="BR163" s="28"/>
      <c r="BS163" s="29"/>
      <c r="BT163" s="29"/>
      <c r="BU163" s="29"/>
      <c r="BV163" s="29"/>
      <c r="BW163" s="29"/>
      <c r="BX163" s="29"/>
      <c r="BY163" s="28"/>
      <c r="BZ163" s="28"/>
    </row>
    <row r="164" spans="1:78" s="30" customFormat="1" ht="97.5" customHeight="1" x14ac:dyDescent="0.25">
      <c r="A164" s="28"/>
      <c r="B164" s="71" t="s">
        <v>77</v>
      </c>
      <c r="C164" s="8" t="s">
        <v>17</v>
      </c>
      <c r="D164" s="8" t="s">
        <v>196</v>
      </c>
      <c r="E164" s="8" t="s">
        <v>317</v>
      </c>
      <c r="F164" s="32" t="str">
        <f>IF(E164&lt;&gt;"",HYPERLINK("http://kad.arbitr.ru/Card?number="&amp;IF(MID(E164,SEARCH("/",E164)+1,2)&lt;&gt;"20",MID(E164,1,SEARCH("/",E164))&amp;"20"&amp;MID(E164,SEARCH("/",E164)+1,2),E164),"ссылка"),"")</f>
        <v>ссылка</v>
      </c>
      <c r="G164" s="17" t="s">
        <v>195</v>
      </c>
      <c r="H164" s="37" t="s">
        <v>194</v>
      </c>
      <c r="I164" s="41" t="s">
        <v>132</v>
      </c>
      <c r="J164" s="8" t="s">
        <v>18</v>
      </c>
      <c r="K164" s="26">
        <v>44138</v>
      </c>
      <c r="L164" s="8" t="s">
        <v>77</v>
      </c>
      <c r="M164" s="8" t="s">
        <v>21</v>
      </c>
      <c r="N164" s="8" t="s">
        <v>349</v>
      </c>
      <c r="O164" s="18" t="s">
        <v>237</v>
      </c>
      <c r="P164" s="19">
        <v>44229</v>
      </c>
      <c r="Q164" s="20" t="s">
        <v>45</v>
      </c>
      <c r="R164" s="7">
        <v>0</v>
      </c>
      <c r="S164" s="18" t="s">
        <v>237</v>
      </c>
      <c r="T164" s="19">
        <v>44414</v>
      </c>
      <c r="U164" s="56" t="s">
        <v>46</v>
      </c>
      <c r="V164" s="7">
        <v>9166.6</v>
      </c>
      <c r="W164" s="19">
        <v>44923</v>
      </c>
      <c r="X164" s="28" t="s">
        <v>26</v>
      </c>
      <c r="Y164" s="20" t="s">
        <v>27</v>
      </c>
      <c r="Z164" s="28" t="s">
        <v>29</v>
      </c>
      <c r="AA164" s="7">
        <v>0</v>
      </c>
      <c r="AB164" s="20" t="s">
        <v>35</v>
      </c>
      <c r="AC164" s="19">
        <v>44978</v>
      </c>
      <c r="AD164" s="28" t="s">
        <v>26</v>
      </c>
      <c r="AE164" s="20" t="s">
        <v>32</v>
      </c>
      <c r="AF164" s="28" t="s">
        <v>29</v>
      </c>
      <c r="AG164" s="7">
        <v>0</v>
      </c>
      <c r="AH164" s="20" t="s">
        <v>34</v>
      </c>
      <c r="AI164" s="28" t="s">
        <v>486</v>
      </c>
      <c r="AJ164" s="28" t="s">
        <v>37</v>
      </c>
      <c r="AK164" s="20" t="s">
        <v>38</v>
      </c>
      <c r="AL164" s="28" t="s">
        <v>29</v>
      </c>
      <c r="AM164" s="7">
        <v>0</v>
      </c>
      <c r="AN164" s="20" t="s">
        <v>39</v>
      </c>
      <c r="AO164" s="28" t="s">
        <v>502</v>
      </c>
      <c r="AP164" s="28" t="s">
        <v>37</v>
      </c>
      <c r="AQ164" s="20" t="s">
        <v>57</v>
      </c>
      <c r="AR164" s="28" t="s">
        <v>137</v>
      </c>
      <c r="AS164" s="7">
        <v>0</v>
      </c>
      <c r="AT164" s="20" t="s">
        <v>198</v>
      </c>
      <c r="AU164" s="28"/>
      <c r="AV164" s="28"/>
      <c r="AW164" s="28"/>
      <c r="AX164" s="28"/>
      <c r="AY164" s="7"/>
      <c r="AZ164" s="28"/>
      <c r="BA164" s="28"/>
      <c r="BB164" s="28"/>
      <c r="BC164" s="28"/>
      <c r="BD164" s="28"/>
      <c r="BE164" s="28"/>
      <c r="BF164" s="28"/>
      <c r="BG164" s="28"/>
      <c r="BH164" s="28"/>
      <c r="BI164" s="28"/>
      <c r="BJ164" s="28"/>
      <c r="BK164" s="28"/>
      <c r="BL164" s="28"/>
      <c r="BM164" s="28"/>
      <c r="BN164" s="28"/>
      <c r="BO164" s="28"/>
      <c r="BP164" s="28"/>
      <c r="BQ164" s="28"/>
      <c r="BR164" s="28"/>
      <c r="BS164" s="29"/>
      <c r="BT164" s="29"/>
      <c r="BU164" s="29"/>
      <c r="BV164" s="29"/>
      <c r="BW164" s="29"/>
      <c r="BX164" s="29"/>
      <c r="BY164" s="28"/>
      <c r="BZ164" s="28"/>
    </row>
    <row r="165" spans="1:78" s="30" customFormat="1" ht="110.25" x14ac:dyDescent="0.25">
      <c r="A165" s="28"/>
      <c r="B165" s="71" t="s">
        <v>77</v>
      </c>
      <c r="C165" s="8" t="s">
        <v>17</v>
      </c>
      <c r="D165" s="8" t="s">
        <v>196</v>
      </c>
      <c r="E165" s="8" t="s">
        <v>317</v>
      </c>
      <c r="F165" s="32" t="str">
        <f>IF(E165&lt;&gt;"",HYPERLINK("http://kad.arbitr.ru/Card?number="&amp;IF(MID(E165,SEARCH("/",E165)+1,2)&lt;&gt;"20",MID(E165,1,SEARCH("/",E165))&amp;"20"&amp;MID(E165,SEARCH("/",E165)+1,2),E165),"ссылка"),"")</f>
        <v>ссылка</v>
      </c>
      <c r="G165" s="17" t="s">
        <v>195</v>
      </c>
      <c r="H165" s="37" t="s">
        <v>194</v>
      </c>
      <c r="I165" s="41" t="s">
        <v>132</v>
      </c>
      <c r="J165" s="8" t="s">
        <v>18</v>
      </c>
      <c r="K165" s="26">
        <v>44138</v>
      </c>
      <c r="L165" s="8" t="s">
        <v>77</v>
      </c>
      <c r="M165" s="8" t="s">
        <v>21</v>
      </c>
      <c r="N165" s="8" t="s">
        <v>349</v>
      </c>
      <c r="O165" s="18" t="s">
        <v>238</v>
      </c>
      <c r="P165" s="19">
        <v>44229</v>
      </c>
      <c r="Q165" s="20" t="s">
        <v>45</v>
      </c>
      <c r="R165" s="7">
        <v>0</v>
      </c>
      <c r="S165" s="18" t="s">
        <v>238</v>
      </c>
      <c r="T165" s="19">
        <v>44414</v>
      </c>
      <c r="U165" s="56" t="s">
        <v>46</v>
      </c>
      <c r="V165" s="7">
        <v>7343</v>
      </c>
      <c r="W165" s="19">
        <v>44923</v>
      </c>
      <c r="X165" s="28" t="s">
        <v>26</v>
      </c>
      <c r="Y165" s="20" t="s">
        <v>27</v>
      </c>
      <c r="Z165" s="28" t="s">
        <v>29</v>
      </c>
      <c r="AA165" s="7">
        <v>0</v>
      </c>
      <c r="AB165" s="20" t="s">
        <v>35</v>
      </c>
      <c r="AC165" s="19">
        <v>44978</v>
      </c>
      <c r="AD165" s="28" t="s">
        <v>26</v>
      </c>
      <c r="AE165" s="20" t="s">
        <v>32</v>
      </c>
      <c r="AF165" s="28" t="s">
        <v>29</v>
      </c>
      <c r="AG165" s="7">
        <v>0</v>
      </c>
      <c r="AH165" s="20" t="s">
        <v>34</v>
      </c>
      <c r="AI165" s="28" t="s">
        <v>486</v>
      </c>
      <c r="AJ165" s="28" t="s">
        <v>37</v>
      </c>
      <c r="AK165" s="20" t="s">
        <v>38</v>
      </c>
      <c r="AL165" s="28" t="s">
        <v>29</v>
      </c>
      <c r="AM165" s="7">
        <v>0</v>
      </c>
      <c r="AN165" s="20" t="s">
        <v>39</v>
      </c>
      <c r="AO165" s="28" t="s">
        <v>502</v>
      </c>
      <c r="AP165" s="28" t="s">
        <v>37</v>
      </c>
      <c r="AQ165" s="20" t="s">
        <v>57</v>
      </c>
      <c r="AR165" s="28" t="s">
        <v>137</v>
      </c>
      <c r="AS165" s="7">
        <v>0</v>
      </c>
      <c r="AT165" s="20" t="s">
        <v>198</v>
      </c>
      <c r="AU165" s="28"/>
      <c r="AV165" s="28"/>
      <c r="AW165" s="28"/>
      <c r="AX165" s="28"/>
      <c r="AY165" s="7"/>
      <c r="AZ165" s="28"/>
      <c r="BA165" s="28"/>
      <c r="BB165" s="28"/>
      <c r="BC165" s="28"/>
      <c r="BD165" s="28"/>
      <c r="BE165" s="28"/>
      <c r="BF165" s="28"/>
      <c r="BG165" s="28"/>
      <c r="BH165" s="28"/>
      <c r="BI165" s="28"/>
      <c r="BJ165" s="28"/>
      <c r="BK165" s="28"/>
      <c r="BL165" s="28"/>
      <c r="BM165" s="28"/>
      <c r="BN165" s="28"/>
      <c r="BO165" s="28"/>
      <c r="BP165" s="28"/>
      <c r="BQ165" s="28"/>
      <c r="BR165" s="28"/>
      <c r="BS165" s="29"/>
      <c r="BT165" s="29"/>
      <c r="BU165" s="29"/>
      <c r="BV165" s="29"/>
      <c r="BW165" s="29"/>
      <c r="BX165" s="29"/>
      <c r="BY165" s="28"/>
      <c r="BZ165" s="28"/>
    </row>
    <row r="166" spans="1:78" s="65" customFormat="1" x14ac:dyDescent="0.25">
      <c r="A166" s="73"/>
      <c r="B166" s="62"/>
      <c r="C166" s="62"/>
      <c r="D166" s="62"/>
      <c r="E166" s="62"/>
      <c r="F166" s="63"/>
      <c r="G166" s="62"/>
      <c r="H166" s="64"/>
      <c r="I166" s="64"/>
      <c r="J166" s="62"/>
      <c r="K166" s="62"/>
      <c r="L166" s="62"/>
      <c r="M166" s="62"/>
      <c r="N166" s="62"/>
      <c r="P166" s="61"/>
      <c r="Q166" s="61"/>
      <c r="R166" s="66"/>
      <c r="S166" s="67"/>
      <c r="T166" s="61"/>
      <c r="U166" s="61"/>
      <c r="V166" s="66"/>
      <c r="W166" s="61"/>
      <c r="X166" s="61"/>
      <c r="Y166" s="61"/>
      <c r="Z166" s="61"/>
      <c r="AA166" s="66"/>
      <c r="AB166" s="61"/>
      <c r="AC166" s="61"/>
      <c r="AD166" s="61"/>
      <c r="AE166" s="61"/>
      <c r="AF166" s="61"/>
      <c r="AG166" s="66"/>
      <c r="AH166" s="61"/>
      <c r="AI166" s="61"/>
      <c r="AJ166" s="61"/>
      <c r="AK166" s="61"/>
      <c r="AL166" s="61"/>
      <c r="AM166" s="66"/>
      <c r="AN166" s="61"/>
      <c r="AO166" s="61"/>
      <c r="AP166" s="61"/>
      <c r="AQ166" s="61"/>
      <c r="AR166" s="61"/>
      <c r="AS166" s="66"/>
      <c r="AT166" s="61"/>
      <c r="AU166" s="61"/>
      <c r="AV166" s="61"/>
      <c r="AW166" s="61"/>
      <c r="AX166" s="61"/>
      <c r="AY166" s="66"/>
      <c r="AZ166" s="61"/>
      <c r="BA166" s="61"/>
      <c r="BB166" s="61"/>
      <c r="BC166" s="61"/>
      <c r="BD166" s="61"/>
      <c r="BE166" s="61"/>
      <c r="BF166" s="61"/>
      <c r="BG166" s="61"/>
      <c r="BH166" s="61"/>
      <c r="BI166" s="61"/>
      <c r="BJ166" s="61"/>
      <c r="BK166" s="61"/>
      <c r="BL166" s="61"/>
      <c r="BM166" s="61"/>
      <c r="BN166" s="61"/>
      <c r="BO166" s="61"/>
      <c r="BP166" s="61"/>
      <c r="BQ166" s="61"/>
      <c r="BR166" s="61"/>
      <c r="BS166" s="68"/>
      <c r="BT166" s="68"/>
      <c r="BU166" s="68"/>
      <c r="BV166" s="68"/>
      <c r="BW166" s="68"/>
      <c r="BX166" s="68"/>
      <c r="BY166" s="61"/>
      <c r="BZ166" s="61"/>
    </row>
    <row r="167" spans="1:78" s="30" customFormat="1" ht="66" customHeight="1" x14ac:dyDescent="0.25">
      <c r="A167" s="28" t="s">
        <v>154</v>
      </c>
      <c r="B167" s="72" t="s">
        <v>59</v>
      </c>
      <c r="C167" s="54" t="s">
        <v>53</v>
      </c>
      <c r="D167" s="11" t="s">
        <v>75</v>
      </c>
      <c r="E167" s="11" t="s">
        <v>405</v>
      </c>
      <c r="F167" s="15" t="s">
        <v>42</v>
      </c>
      <c r="G167" s="13" t="s">
        <v>406</v>
      </c>
      <c r="H167" s="21" t="s">
        <v>74</v>
      </c>
      <c r="I167" s="21"/>
      <c r="J167" s="8" t="s">
        <v>18</v>
      </c>
      <c r="K167" s="26">
        <v>42849</v>
      </c>
      <c r="L167" s="11" t="s">
        <v>59</v>
      </c>
      <c r="M167" s="8" t="s">
        <v>23</v>
      </c>
      <c r="N167" s="8"/>
      <c r="O167" s="6" t="s">
        <v>407</v>
      </c>
      <c r="P167" s="19" t="s">
        <v>408</v>
      </c>
      <c r="Q167" s="20" t="s">
        <v>45</v>
      </c>
      <c r="R167" s="7">
        <v>0</v>
      </c>
      <c r="S167" s="6" t="s">
        <v>407</v>
      </c>
      <c r="T167" s="19"/>
      <c r="U167" s="20"/>
      <c r="V167" s="7">
        <v>426</v>
      </c>
      <c r="W167" s="19" t="s">
        <v>409</v>
      </c>
      <c r="X167" s="28" t="s">
        <v>37</v>
      </c>
      <c r="Y167" s="34" t="s">
        <v>38</v>
      </c>
      <c r="Z167" s="28"/>
      <c r="AA167" s="7"/>
      <c r="AB167" s="20"/>
      <c r="AC167" s="19"/>
      <c r="AD167" s="28"/>
      <c r="AE167" s="20"/>
      <c r="AF167" s="28"/>
      <c r="AG167" s="7"/>
      <c r="AH167" s="20"/>
      <c r="AI167" s="28"/>
      <c r="AJ167" s="28"/>
      <c r="AK167" s="27"/>
      <c r="AL167" s="28"/>
      <c r="AM167" s="7"/>
      <c r="AN167" s="20"/>
      <c r="AO167" s="28"/>
      <c r="AP167" s="28"/>
      <c r="AQ167" s="20"/>
      <c r="AR167" s="28"/>
      <c r="AS167" s="7"/>
      <c r="AT167" s="20"/>
      <c r="AU167" s="28"/>
      <c r="AV167" s="28"/>
      <c r="AW167" s="28"/>
      <c r="AX167" s="28"/>
      <c r="AY167" s="7"/>
      <c r="AZ167" s="28"/>
      <c r="BA167" s="28"/>
      <c r="BB167" s="28"/>
      <c r="BC167" s="28"/>
      <c r="BD167" s="28"/>
      <c r="BE167" s="28"/>
      <c r="BF167" s="28"/>
      <c r="BG167" s="28"/>
      <c r="BH167" s="28"/>
      <c r="BI167" s="28"/>
      <c r="BJ167" s="28"/>
      <c r="BK167" s="28"/>
      <c r="BL167" s="28"/>
      <c r="BM167" s="28"/>
      <c r="BN167" s="28"/>
      <c r="BO167" s="28"/>
      <c r="BP167" s="28"/>
      <c r="BQ167" s="28"/>
      <c r="BR167" s="28"/>
      <c r="BS167" s="29"/>
      <c r="BT167" s="29"/>
      <c r="BU167" s="29"/>
      <c r="BV167" s="29"/>
      <c r="BW167" s="29"/>
      <c r="BX167" s="29"/>
      <c r="BY167" s="28"/>
      <c r="BZ167" s="20"/>
    </row>
    <row r="168" spans="1:78" s="30" customFormat="1" ht="87" customHeight="1" x14ac:dyDescent="0.25">
      <c r="A168" s="28" t="s">
        <v>154</v>
      </c>
      <c r="B168" s="71" t="s">
        <v>498</v>
      </c>
      <c r="C168" s="8" t="s">
        <v>53</v>
      </c>
      <c r="D168" s="11" t="s">
        <v>111</v>
      </c>
      <c r="E168" s="11" t="s">
        <v>291</v>
      </c>
      <c r="F168" s="15" t="s">
        <v>42</v>
      </c>
      <c r="G168" s="13" t="s">
        <v>483</v>
      </c>
      <c r="H168" s="11" t="s">
        <v>112</v>
      </c>
      <c r="I168" s="21" t="s">
        <v>390</v>
      </c>
      <c r="J168" s="8" t="s">
        <v>18</v>
      </c>
      <c r="K168" s="26">
        <v>43580</v>
      </c>
      <c r="L168" s="8" t="s">
        <v>498</v>
      </c>
      <c r="M168" s="8" t="s">
        <v>359</v>
      </c>
      <c r="N168" s="8"/>
      <c r="O168" s="6" t="s">
        <v>151</v>
      </c>
      <c r="P168" s="19">
        <v>44014</v>
      </c>
      <c r="Q168" s="20" t="s">
        <v>45</v>
      </c>
      <c r="R168" s="7">
        <v>334525.05</v>
      </c>
      <c r="S168" s="6"/>
      <c r="T168" s="19"/>
      <c r="U168" s="20"/>
      <c r="V168" s="7"/>
      <c r="W168" s="19"/>
      <c r="X168" s="28"/>
      <c r="Y168" s="20"/>
      <c r="Z168" s="28"/>
      <c r="AA168" s="7"/>
      <c r="AB168" s="20"/>
      <c r="AC168" s="19"/>
      <c r="AD168" s="28"/>
      <c r="AE168" s="20"/>
      <c r="AF168" s="28"/>
      <c r="AG168" s="7"/>
      <c r="AH168" s="20"/>
      <c r="AI168" s="19"/>
      <c r="AJ168" s="28"/>
      <c r="AK168" s="27"/>
      <c r="AL168" s="28"/>
      <c r="AM168" s="7"/>
      <c r="AN168" s="20"/>
      <c r="AO168" s="19"/>
      <c r="AP168" s="28"/>
      <c r="AQ168" s="20"/>
      <c r="AR168" s="28"/>
      <c r="AS168" s="7"/>
      <c r="AT168" s="20"/>
      <c r="AU168" s="19"/>
      <c r="AV168" s="28"/>
      <c r="AW168" s="20"/>
      <c r="AX168" s="28"/>
      <c r="AY168" s="7"/>
      <c r="AZ168" s="20"/>
      <c r="BA168" s="28"/>
      <c r="BB168" s="28"/>
      <c r="BC168" s="20"/>
      <c r="BD168" s="28"/>
      <c r="BE168" s="31"/>
      <c r="BF168" s="20"/>
      <c r="BG168" s="28"/>
      <c r="BH168" s="28"/>
      <c r="BI168" s="20"/>
      <c r="BJ168" s="28"/>
      <c r="BK168" s="31"/>
      <c r="BL168" s="28"/>
      <c r="BM168" s="28"/>
      <c r="BN168" s="28"/>
      <c r="BO168" s="28"/>
      <c r="BP168" s="28"/>
      <c r="BQ168" s="28"/>
      <c r="BR168" s="28"/>
      <c r="BS168" s="29"/>
      <c r="BT168" s="29"/>
      <c r="BU168" s="29"/>
      <c r="BV168" s="29"/>
      <c r="BW168" s="29"/>
      <c r="BX168" s="29"/>
      <c r="BY168" s="28"/>
      <c r="BZ168" s="20"/>
    </row>
    <row r="169" spans="1:78" s="30" customFormat="1" ht="107.25" customHeight="1" x14ac:dyDescent="0.25">
      <c r="A169" s="28" t="s">
        <v>154</v>
      </c>
      <c r="B169" s="71" t="s">
        <v>498</v>
      </c>
      <c r="C169" s="8" t="s">
        <v>52</v>
      </c>
      <c r="D169" s="11" t="s">
        <v>155</v>
      </c>
      <c r="E169" s="11" t="s">
        <v>292</v>
      </c>
      <c r="F169" s="15" t="s">
        <v>42</v>
      </c>
      <c r="G169" s="14">
        <v>2309144192</v>
      </c>
      <c r="H169" s="11" t="s">
        <v>156</v>
      </c>
      <c r="I169" s="21" t="s">
        <v>390</v>
      </c>
      <c r="J169" s="26" t="s">
        <v>18</v>
      </c>
      <c r="K169" s="26">
        <v>43682</v>
      </c>
      <c r="L169" s="8" t="s">
        <v>498</v>
      </c>
      <c r="M169" s="8" t="s">
        <v>359</v>
      </c>
      <c r="N169" s="8"/>
      <c r="O169" s="6" t="s">
        <v>157</v>
      </c>
      <c r="P169" s="19">
        <v>44032</v>
      </c>
      <c r="Q169" s="20" t="s">
        <v>45</v>
      </c>
      <c r="R169" s="7">
        <v>7115</v>
      </c>
      <c r="S169" s="6"/>
      <c r="T169" s="19"/>
      <c r="U169" s="20"/>
      <c r="V169" s="7"/>
      <c r="W169" s="19"/>
      <c r="X169" s="28"/>
      <c r="Y169" s="20"/>
      <c r="Z169" s="28"/>
      <c r="AA169" s="7"/>
      <c r="AB169" s="20"/>
      <c r="AC169" s="19"/>
      <c r="AD169" s="28"/>
      <c r="AE169" s="20"/>
      <c r="AF169" s="28"/>
      <c r="AG169" s="7"/>
      <c r="AH169" s="20"/>
      <c r="AI169" s="19"/>
      <c r="AJ169" s="28"/>
      <c r="AK169" s="20"/>
      <c r="AL169" s="28"/>
      <c r="AM169" s="7"/>
      <c r="AN169" s="20"/>
      <c r="AO169" s="19"/>
      <c r="AP169" s="28"/>
      <c r="AQ169" s="20"/>
      <c r="AR169" s="28"/>
      <c r="AS169" s="7"/>
      <c r="AT169" s="20"/>
      <c r="AU169" s="19"/>
      <c r="AV169" s="28"/>
      <c r="AW169" s="20"/>
      <c r="AX169" s="28"/>
      <c r="AY169" s="7"/>
      <c r="AZ169" s="20"/>
      <c r="BA169" s="28"/>
      <c r="BB169" s="28"/>
      <c r="BC169" s="20"/>
      <c r="BD169" s="28"/>
      <c r="BE169" s="31"/>
      <c r="BF169" s="20"/>
      <c r="BG169" s="28"/>
      <c r="BH169" s="28"/>
      <c r="BI169" s="20"/>
      <c r="BJ169" s="28"/>
      <c r="BK169" s="31"/>
      <c r="BL169" s="28"/>
      <c r="BM169" s="28"/>
      <c r="BN169" s="28"/>
      <c r="BO169" s="28"/>
      <c r="BP169" s="28"/>
      <c r="BQ169" s="28"/>
      <c r="BR169" s="28"/>
      <c r="BS169" s="29"/>
      <c r="BT169" s="29"/>
      <c r="BU169" s="29"/>
      <c r="BV169" s="29"/>
      <c r="BW169" s="29"/>
      <c r="BX169" s="29"/>
      <c r="BY169" s="28"/>
      <c r="BZ169" s="20"/>
    </row>
    <row r="170" spans="1:78" s="30" customFormat="1" ht="104.25" customHeight="1" x14ac:dyDescent="0.25">
      <c r="A170" s="28" t="s">
        <v>154</v>
      </c>
      <c r="B170" s="71" t="s">
        <v>498</v>
      </c>
      <c r="C170" s="8" t="s">
        <v>52</v>
      </c>
      <c r="D170" s="11" t="s">
        <v>155</v>
      </c>
      <c r="E170" s="11" t="s">
        <v>292</v>
      </c>
      <c r="F170" s="15" t="s">
        <v>42</v>
      </c>
      <c r="G170" s="14">
        <v>2309144192</v>
      </c>
      <c r="H170" s="11" t="s">
        <v>156</v>
      </c>
      <c r="I170" s="21" t="s">
        <v>390</v>
      </c>
      <c r="J170" s="26" t="s">
        <v>18</v>
      </c>
      <c r="K170" s="26">
        <v>43682</v>
      </c>
      <c r="L170" s="8" t="s">
        <v>498</v>
      </c>
      <c r="M170" s="8" t="s">
        <v>359</v>
      </c>
      <c r="N170" s="8"/>
      <c r="O170" s="6" t="s">
        <v>242</v>
      </c>
      <c r="P170" s="19">
        <v>44445</v>
      </c>
      <c r="Q170" s="20" t="s">
        <v>45</v>
      </c>
      <c r="R170" s="7">
        <v>4212</v>
      </c>
      <c r="S170" s="6"/>
      <c r="T170" s="19"/>
      <c r="U170" s="20"/>
      <c r="V170" s="7"/>
      <c r="W170" s="19"/>
      <c r="X170" s="28"/>
      <c r="Y170" s="20"/>
      <c r="Z170" s="28"/>
      <c r="AA170" s="7"/>
      <c r="AB170" s="20"/>
      <c r="AC170" s="19"/>
      <c r="AD170" s="28"/>
      <c r="AE170" s="20"/>
      <c r="AF170" s="28"/>
      <c r="AG170" s="7"/>
      <c r="AH170" s="20"/>
      <c r="AI170" s="19"/>
      <c r="AJ170" s="28"/>
      <c r="AK170" s="20"/>
      <c r="AL170" s="28"/>
      <c r="AM170" s="7"/>
      <c r="AN170" s="20"/>
      <c r="AO170" s="19"/>
      <c r="AP170" s="28"/>
      <c r="AQ170" s="20"/>
      <c r="AR170" s="28"/>
      <c r="AS170" s="7"/>
      <c r="AT170" s="20"/>
      <c r="AU170" s="19"/>
      <c r="AV170" s="28"/>
      <c r="AW170" s="20"/>
      <c r="AX170" s="28"/>
      <c r="AY170" s="7"/>
      <c r="AZ170" s="20"/>
      <c r="BA170" s="28"/>
      <c r="BB170" s="28"/>
      <c r="BC170" s="20"/>
      <c r="BD170" s="28"/>
      <c r="BE170" s="31"/>
      <c r="BF170" s="20"/>
      <c r="BG170" s="28"/>
      <c r="BH170" s="28"/>
      <c r="BI170" s="20"/>
      <c r="BJ170" s="28"/>
      <c r="BK170" s="31"/>
      <c r="BL170" s="28"/>
      <c r="BM170" s="28"/>
      <c r="BN170" s="28"/>
      <c r="BO170" s="28"/>
      <c r="BP170" s="28"/>
      <c r="BQ170" s="28"/>
      <c r="BR170" s="28"/>
      <c r="BS170" s="29"/>
      <c r="BT170" s="29"/>
      <c r="BU170" s="29"/>
      <c r="BV170" s="29"/>
      <c r="BW170" s="29"/>
      <c r="BX170" s="29"/>
      <c r="BY170" s="28"/>
      <c r="BZ170" s="20"/>
    </row>
    <row r="171" spans="1:78" s="30" customFormat="1" ht="117" customHeight="1" x14ac:dyDescent="0.25">
      <c r="A171" s="28" t="s">
        <v>154</v>
      </c>
      <c r="B171" s="71" t="s">
        <v>498</v>
      </c>
      <c r="C171" s="8" t="s">
        <v>52</v>
      </c>
      <c r="D171" s="11" t="s">
        <v>155</v>
      </c>
      <c r="E171" s="11" t="s">
        <v>292</v>
      </c>
      <c r="F171" s="15" t="s">
        <v>42</v>
      </c>
      <c r="G171" s="14">
        <v>2309144192</v>
      </c>
      <c r="H171" s="11" t="s">
        <v>156</v>
      </c>
      <c r="I171" s="21" t="s">
        <v>390</v>
      </c>
      <c r="J171" s="26" t="s">
        <v>18</v>
      </c>
      <c r="K171" s="26">
        <v>43682</v>
      </c>
      <c r="L171" s="8" t="s">
        <v>498</v>
      </c>
      <c r="M171" s="8" t="s">
        <v>359</v>
      </c>
      <c r="N171" s="8"/>
      <c r="O171" s="6" t="s">
        <v>434</v>
      </c>
      <c r="P171" s="19">
        <v>44788</v>
      </c>
      <c r="Q171" s="20" t="s">
        <v>45</v>
      </c>
      <c r="R171" s="7">
        <v>6127.7</v>
      </c>
      <c r="S171" s="6"/>
      <c r="T171" s="19"/>
      <c r="U171" s="20"/>
      <c r="V171" s="7"/>
      <c r="W171" s="19"/>
      <c r="X171" s="28"/>
      <c r="Y171" s="20"/>
      <c r="Z171" s="28"/>
      <c r="AA171" s="7"/>
      <c r="AB171" s="20"/>
      <c r="AC171" s="19"/>
      <c r="AD171" s="28"/>
      <c r="AE171" s="20"/>
      <c r="AF171" s="28"/>
      <c r="AG171" s="7"/>
      <c r="AH171" s="20"/>
      <c r="AI171" s="19"/>
      <c r="AJ171" s="28"/>
      <c r="AK171" s="20"/>
      <c r="AL171" s="28"/>
      <c r="AM171" s="7"/>
      <c r="AN171" s="20"/>
      <c r="AO171" s="19"/>
      <c r="AP171" s="28"/>
      <c r="AQ171" s="20"/>
      <c r="AR171" s="28"/>
      <c r="AS171" s="7"/>
      <c r="AT171" s="20"/>
      <c r="AU171" s="19"/>
      <c r="AV171" s="28"/>
      <c r="AW171" s="20"/>
      <c r="AX171" s="28"/>
      <c r="AY171" s="7"/>
      <c r="AZ171" s="20"/>
      <c r="BA171" s="28"/>
      <c r="BB171" s="28"/>
      <c r="BC171" s="20"/>
      <c r="BD171" s="28"/>
      <c r="BE171" s="31"/>
      <c r="BF171" s="20"/>
      <c r="BG171" s="28"/>
      <c r="BH171" s="28"/>
      <c r="BI171" s="20"/>
      <c r="BJ171" s="28"/>
      <c r="BK171" s="31"/>
      <c r="BL171" s="28"/>
      <c r="BM171" s="28"/>
      <c r="BN171" s="28"/>
      <c r="BO171" s="28"/>
      <c r="BP171" s="28"/>
      <c r="BQ171" s="28"/>
      <c r="BR171" s="28"/>
      <c r="BS171" s="29"/>
      <c r="BT171" s="29"/>
      <c r="BU171" s="29"/>
      <c r="BV171" s="29"/>
      <c r="BW171" s="29"/>
      <c r="BX171" s="29"/>
      <c r="BY171" s="28"/>
      <c r="BZ171" s="20"/>
    </row>
    <row r="172" spans="1:78" s="30" customFormat="1" ht="117" customHeight="1" x14ac:dyDescent="0.25">
      <c r="A172" s="28" t="s">
        <v>154</v>
      </c>
      <c r="B172" s="71" t="s">
        <v>498</v>
      </c>
      <c r="C172" s="8" t="s">
        <v>52</v>
      </c>
      <c r="D172" s="11" t="s">
        <v>155</v>
      </c>
      <c r="E172" s="11" t="s">
        <v>292</v>
      </c>
      <c r="F172" s="15" t="s">
        <v>42</v>
      </c>
      <c r="G172" s="14">
        <v>2309144192</v>
      </c>
      <c r="H172" s="11" t="s">
        <v>156</v>
      </c>
      <c r="I172" s="21" t="s">
        <v>390</v>
      </c>
      <c r="J172" s="26" t="s">
        <v>18</v>
      </c>
      <c r="K172" s="26">
        <v>43682</v>
      </c>
      <c r="L172" s="8" t="s">
        <v>498</v>
      </c>
      <c r="M172" s="8" t="s">
        <v>359</v>
      </c>
      <c r="N172" s="8"/>
      <c r="O172" s="6" t="s">
        <v>474</v>
      </c>
      <c r="P172" s="19">
        <v>44916</v>
      </c>
      <c r="Q172" s="20" t="s">
        <v>45</v>
      </c>
      <c r="R172" s="7">
        <v>35000</v>
      </c>
      <c r="S172" s="6"/>
      <c r="T172" s="19"/>
      <c r="U172" s="20"/>
      <c r="V172" s="7"/>
      <c r="W172" s="19"/>
      <c r="X172" s="28"/>
      <c r="Y172" s="20"/>
      <c r="Z172" s="28"/>
      <c r="AA172" s="7"/>
      <c r="AB172" s="20"/>
      <c r="AC172" s="19"/>
      <c r="AD172" s="28"/>
      <c r="AE172" s="20"/>
      <c r="AF172" s="28"/>
      <c r="AG172" s="7"/>
      <c r="AH172" s="20"/>
      <c r="AI172" s="19"/>
      <c r="AJ172" s="28"/>
      <c r="AK172" s="20"/>
      <c r="AL172" s="28"/>
      <c r="AM172" s="7"/>
      <c r="AN172" s="20"/>
      <c r="AO172" s="19"/>
      <c r="AP172" s="28"/>
      <c r="AQ172" s="20"/>
      <c r="AR172" s="28"/>
      <c r="AS172" s="7"/>
      <c r="AT172" s="20"/>
      <c r="AU172" s="19"/>
      <c r="AV172" s="28"/>
      <c r="AW172" s="20"/>
      <c r="AX172" s="28"/>
      <c r="AY172" s="7"/>
      <c r="AZ172" s="20"/>
      <c r="BA172" s="28"/>
      <c r="BB172" s="28"/>
      <c r="BC172" s="20"/>
      <c r="BD172" s="28"/>
      <c r="BE172" s="31"/>
      <c r="BF172" s="20"/>
      <c r="BG172" s="28"/>
      <c r="BH172" s="28"/>
      <c r="BI172" s="20"/>
      <c r="BJ172" s="28"/>
      <c r="BK172" s="31"/>
      <c r="BL172" s="28"/>
      <c r="BM172" s="28"/>
      <c r="BN172" s="28"/>
      <c r="BO172" s="28"/>
      <c r="BP172" s="28"/>
      <c r="BQ172" s="28"/>
      <c r="BR172" s="28"/>
      <c r="BS172" s="29"/>
      <c r="BT172" s="29"/>
      <c r="BU172" s="29"/>
      <c r="BV172" s="29"/>
      <c r="BW172" s="29"/>
      <c r="BX172" s="29"/>
      <c r="BY172" s="28"/>
      <c r="BZ172" s="20"/>
    </row>
    <row r="173" spans="1:78" s="30" customFormat="1" ht="63" x14ac:dyDescent="0.25">
      <c r="A173" s="28" t="s">
        <v>154</v>
      </c>
      <c r="B173" s="71" t="s">
        <v>498</v>
      </c>
      <c r="C173" s="8" t="s">
        <v>53</v>
      </c>
      <c r="D173" s="11" t="s">
        <v>113</v>
      </c>
      <c r="E173" s="11" t="s">
        <v>293</v>
      </c>
      <c r="F173" s="15" t="s">
        <v>42</v>
      </c>
      <c r="G173" s="14">
        <v>2308103605</v>
      </c>
      <c r="H173" s="11" t="s">
        <v>114</v>
      </c>
      <c r="I173" s="21" t="s">
        <v>333</v>
      </c>
      <c r="J173" s="8" t="s">
        <v>18</v>
      </c>
      <c r="K173" s="26">
        <v>43188</v>
      </c>
      <c r="L173" s="8" t="s">
        <v>498</v>
      </c>
      <c r="M173" s="8" t="s">
        <v>20</v>
      </c>
      <c r="N173" s="8"/>
      <c r="O173" s="6" t="s">
        <v>130</v>
      </c>
      <c r="P173" s="19">
        <v>43300</v>
      </c>
      <c r="Q173" s="20" t="s">
        <v>45</v>
      </c>
      <c r="R173" s="7">
        <v>93</v>
      </c>
      <c r="S173" s="6" t="s">
        <v>190</v>
      </c>
      <c r="T173" s="19">
        <v>44182</v>
      </c>
      <c r="U173" s="20" t="s">
        <v>46</v>
      </c>
      <c r="V173" s="7">
        <v>80</v>
      </c>
      <c r="W173" s="19"/>
      <c r="X173" s="28"/>
      <c r="Y173" s="20"/>
      <c r="Z173" s="28"/>
      <c r="AA173" s="7"/>
      <c r="AB173" s="20"/>
      <c r="AC173" s="19"/>
      <c r="AD173" s="28"/>
      <c r="AE173" s="20"/>
      <c r="AF173" s="28"/>
      <c r="AG173" s="7"/>
      <c r="AH173" s="20"/>
      <c r="AI173" s="19"/>
      <c r="AJ173" s="28"/>
      <c r="AK173" s="20"/>
      <c r="AL173" s="28"/>
      <c r="AM173" s="7"/>
      <c r="AN173" s="20"/>
      <c r="AO173" s="19"/>
      <c r="AP173" s="28"/>
      <c r="AQ173" s="20"/>
      <c r="AR173" s="28"/>
      <c r="AS173" s="7"/>
      <c r="AT173" s="20"/>
      <c r="AU173" s="19"/>
      <c r="AV173" s="28"/>
      <c r="AW173" s="20"/>
      <c r="AX173" s="28"/>
      <c r="AY173" s="7"/>
      <c r="AZ173" s="20"/>
      <c r="BA173" s="28"/>
      <c r="BB173" s="28"/>
      <c r="BC173" s="20"/>
      <c r="BD173" s="28"/>
      <c r="BE173" s="31"/>
      <c r="BF173" s="20"/>
      <c r="BG173" s="28"/>
      <c r="BH173" s="28"/>
      <c r="BI173" s="20"/>
      <c r="BJ173" s="28"/>
      <c r="BK173" s="31"/>
      <c r="BL173" s="28"/>
      <c r="BM173" s="28"/>
      <c r="BN173" s="28"/>
      <c r="BO173" s="28"/>
      <c r="BP173" s="28"/>
      <c r="BQ173" s="28"/>
      <c r="BR173" s="28"/>
      <c r="BS173" s="29"/>
      <c r="BT173" s="29"/>
      <c r="BU173" s="29"/>
      <c r="BV173" s="29"/>
      <c r="BW173" s="29"/>
      <c r="BX173" s="29"/>
      <c r="BY173" s="28"/>
      <c r="BZ173" s="20"/>
    </row>
    <row r="174" spans="1:78" s="30" customFormat="1" ht="65.25" customHeight="1" x14ac:dyDescent="0.25">
      <c r="A174" s="28" t="s">
        <v>154</v>
      </c>
      <c r="B174" s="71" t="s">
        <v>498</v>
      </c>
      <c r="C174" s="8" t="s">
        <v>53</v>
      </c>
      <c r="D174" s="11" t="s">
        <v>113</v>
      </c>
      <c r="E174" s="11" t="s">
        <v>293</v>
      </c>
      <c r="F174" s="15" t="s">
        <v>42</v>
      </c>
      <c r="G174" s="14">
        <v>2308103605</v>
      </c>
      <c r="H174" s="11" t="s">
        <v>114</v>
      </c>
      <c r="I174" s="21" t="s">
        <v>333</v>
      </c>
      <c r="J174" s="8" t="s">
        <v>18</v>
      </c>
      <c r="K174" s="26">
        <v>43188</v>
      </c>
      <c r="L174" s="8" t="s">
        <v>498</v>
      </c>
      <c r="M174" s="8" t="s">
        <v>359</v>
      </c>
      <c r="N174" s="8"/>
      <c r="O174" s="6" t="s">
        <v>131</v>
      </c>
      <c r="P174" s="19">
        <v>43300</v>
      </c>
      <c r="Q174" s="20" t="s">
        <v>45</v>
      </c>
      <c r="R174" s="7">
        <v>95722.47</v>
      </c>
      <c r="S174" s="6"/>
      <c r="T174" s="19"/>
      <c r="U174" s="20"/>
      <c r="V174" s="7"/>
      <c r="W174" s="19"/>
      <c r="X174" s="28"/>
      <c r="Y174" s="20"/>
      <c r="Z174" s="28"/>
      <c r="AA174" s="7"/>
      <c r="AB174" s="20"/>
      <c r="AC174" s="19"/>
      <c r="AD174" s="28"/>
      <c r="AE174" s="20"/>
      <c r="AF174" s="28"/>
      <c r="AG174" s="7"/>
      <c r="AH174" s="20"/>
      <c r="AI174" s="19"/>
      <c r="AJ174" s="28"/>
      <c r="AK174" s="20"/>
      <c r="AL174" s="28"/>
      <c r="AM174" s="7"/>
      <c r="AN174" s="20"/>
      <c r="AO174" s="19"/>
      <c r="AP174" s="28"/>
      <c r="AQ174" s="20"/>
      <c r="AR174" s="28"/>
      <c r="AS174" s="7"/>
      <c r="AT174" s="20"/>
      <c r="AU174" s="19"/>
      <c r="AV174" s="28"/>
      <c r="AW174" s="20"/>
      <c r="AX174" s="28"/>
      <c r="AY174" s="7"/>
      <c r="AZ174" s="20"/>
      <c r="BA174" s="28"/>
      <c r="BB174" s="28"/>
      <c r="BC174" s="20"/>
      <c r="BD174" s="28"/>
      <c r="BE174" s="31"/>
      <c r="BF174" s="20"/>
      <c r="BG174" s="28"/>
      <c r="BH174" s="28"/>
      <c r="BI174" s="20"/>
      <c r="BJ174" s="28"/>
      <c r="BK174" s="31"/>
      <c r="BL174" s="28"/>
      <c r="BM174" s="28"/>
      <c r="BN174" s="28"/>
      <c r="BO174" s="28"/>
      <c r="BP174" s="28"/>
      <c r="BQ174" s="28"/>
      <c r="BR174" s="28"/>
      <c r="BS174" s="29"/>
      <c r="BT174" s="29"/>
      <c r="BU174" s="29"/>
      <c r="BV174" s="29"/>
      <c r="BW174" s="29"/>
      <c r="BX174" s="29"/>
      <c r="BY174" s="28"/>
      <c r="BZ174" s="20"/>
    </row>
    <row r="175" spans="1:78" s="30" customFormat="1" ht="220.5" x14ac:dyDescent="0.25">
      <c r="A175" s="28" t="s">
        <v>154</v>
      </c>
      <c r="B175" s="71" t="s">
        <v>498</v>
      </c>
      <c r="C175" s="8" t="s">
        <v>53</v>
      </c>
      <c r="D175" s="11" t="s">
        <v>466</v>
      </c>
      <c r="E175" s="11" t="s">
        <v>465</v>
      </c>
      <c r="F175" s="15" t="s">
        <v>42</v>
      </c>
      <c r="G175" s="14">
        <v>2308211015</v>
      </c>
      <c r="H175" s="37" t="s">
        <v>467</v>
      </c>
      <c r="I175" s="37"/>
      <c r="J175" s="8" t="s">
        <v>18</v>
      </c>
      <c r="K175" s="26">
        <v>44792</v>
      </c>
      <c r="L175" s="8" t="s">
        <v>498</v>
      </c>
      <c r="M175" s="8" t="s">
        <v>22</v>
      </c>
      <c r="N175" s="8"/>
      <c r="O175" s="6" t="s">
        <v>468</v>
      </c>
      <c r="P175" s="19">
        <v>44862</v>
      </c>
      <c r="Q175" s="20" t="s">
        <v>45</v>
      </c>
      <c r="R175" s="7">
        <v>0</v>
      </c>
      <c r="S175" s="6" t="s">
        <v>645</v>
      </c>
      <c r="T175" s="19">
        <v>45223</v>
      </c>
      <c r="U175" s="34" t="s">
        <v>186</v>
      </c>
      <c r="V175" s="7">
        <v>5473.1</v>
      </c>
      <c r="W175" s="19">
        <v>45030</v>
      </c>
      <c r="X175" s="28" t="s">
        <v>26</v>
      </c>
      <c r="Y175" s="20" t="s">
        <v>27</v>
      </c>
      <c r="Z175" s="28" t="s">
        <v>192</v>
      </c>
      <c r="AA175" s="7">
        <v>579.29999999999995</v>
      </c>
      <c r="AB175" s="20" t="s">
        <v>35</v>
      </c>
      <c r="AC175" s="19">
        <v>45082</v>
      </c>
      <c r="AD175" s="28" t="s">
        <v>26</v>
      </c>
      <c r="AE175" s="56" t="s">
        <v>32</v>
      </c>
      <c r="AF175" s="28" t="s">
        <v>33</v>
      </c>
      <c r="AG175" s="7">
        <v>1800.9</v>
      </c>
      <c r="AH175" s="20" t="s">
        <v>34</v>
      </c>
      <c r="AI175" s="28" t="s">
        <v>33</v>
      </c>
      <c r="AJ175" s="28">
        <v>111.8</v>
      </c>
      <c r="AK175" s="20" t="s">
        <v>34</v>
      </c>
      <c r="AL175" s="28"/>
      <c r="AM175" s="7"/>
      <c r="AN175" s="20"/>
      <c r="AO175" s="19" t="s">
        <v>572</v>
      </c>
      <c r="AP175" s="28" t="s">
        <v>37</v>
      </c>
      <c r="AQ175" s="20" t="s">
        <v>38</v>
      </c>
      <c r="AR175" s="28" t="s">
        <v>192</v>
      </c>
      <c r="AS175" s="7">
        <v>818.1</v>
      </c>
      <c r="AT175" s="20" t="s">
        <v>39</v>
      </c>
      <c r="AU175" s="19" t="s">
        <v>650</v>
      </c>
      <c r="AV175" s="28" t="s">
        <v>37</v>
      </c>
      <c r="AW175" s="20" t="s">
        <v>57</v>
      </c>
      <c r="AX175" s="28"/>
      <c r="AY175" s="7"/>
      <c r="AZ175" s="20"/>
      <c r="BA175" s="28"/>
      <c r="BB175" s="28"/>
      <c r="BC175" s="20"/>
      <c r="BD175" s="28"/>
      <c r="BE175" s="31"/>
      <c r="BF175" s="20"/>
      <c r="BG175" s="28"/>
      <c r="BH175" s="28"/>
      <c r="BI175" s="20"/>
      <c r="BJ175" s="28"/>
      <c r="BK175" s="31"/>
      <c r="BL175" s="28"/>
      <c r="BM175" s="28"/>
      <c r="BN175" s="28"/>
      <c r="BO175" s="28"/>
      <c r="BP175" s="28"/>
      <c r="BQ175" s="28"/>
      <c r="BR175" s="28"/>
      <c r="BS175" s="29"/>
      <c r="BT175" s="29"/>
      <c r="BU175" s="29"/>
      <c r="BV175" s="29"/>
      <c r="BW175" s="29"/>
      <c r="BX175" s="29"/>
      <c r="BY175" s="28"/>
      <c r="BZ175" s="20"/>
    </row>
    <row r="176" spans="1:78" s="30" customFormat="1" ht="47.25" x14ac:dyDescent="0.25">
      <c r="A176" s="28" t="s">
        <v>154</v>
      </c>
      <c r="B176" s="71" t="s">
        <v>498</v>
      </c>
      <c r="C176" s="8" t="s">
        <v>53</v>
      </c>
      <c r="D176" s="11" t="s">
        <v>466</v>
      </c>
      <c r="E176" s="11" t="s">
        <v>465</v>
      </c>
      <c r="F176" s="15" t="s">
        <v>42</v>
      </c>
      <c r="G176" s="14">
        <v>2308211015</v>
      </c>
      <c r="H176" s="37" t="s">
        <v>467</v>
      </c>
      <c r="I176" s="37"/>
      <c r="J176" s="8" t="s">
        <v>18</v>
      </c>
      <c r="K176" s="26">
        <v>44792</v>
      </c>
      <c r="L176" s="8" t="s">
        <v>498</v>
      </c>
      <c r="M176" s="8" t="s">
        <v>61</v>
      </c>
      <c r="N176" s="8"/>
      <c r="O176" s="6" t="s">
        <v>574</v>
      </c>
      <c r="P176" s="19"/>
      <c r="Q176" s="20" t="s">
        <v>83</v>
      </c>
      <c r="R176" s="7"/>
      <c r="S176" s="6" t="s">
        <v>574</v>
      </c>
      <c r="T176" s="19"/>
      <c r="U176" s="34"/>
      <c r="V176" s="7"/>
      <c r="W176" s="19" t="s">
        <v>575</v>
      </c>
      <c r="X176" s="28" t="s">
        <v>37</v>
      </c>
      <c r="Y176" s="20" t="s">
        <v>38</v>
      </c>
      <c r="Z176" s="28" t="s">
        <v>153</v>
      </c>
      <c r="AA176" s="7">
        <v>0</v>
      </c>
      <c r="AB176" s="20" t="s">
        <v>39</v>
      </c>
      <c r="AC176" s="19" t="s">
        <v>650</v>
      </c>
      <c r="AD176" s="28" t="s">
        <v>37</v>
      </c>
      <c r="AE176" s="20" t="s">
        <v>57</v>
      </c>
      <c r="AF176" s="28"/>
      <c r="AG176" s="7"/>
      <c r="AH176" s="20"/>
      <c r="AI176" s="28"/>
      <c r="AJ176" s="28"/>
      <c r="AK176" s="20"/>
      <c r="AL176" s="28"/>
      <c r="AM176" s="7"/>
      <c r="AN176" s="20"/>
      <c r="AO176" s="19"/>
      <c r="AP176" s="28"/>
      <c r="AQ176" s="20"/>
      <c r="AR176" s="28"/>
      <c r="AS176" s="7"/>
      <c r="AT176" s="20"/>
      <c r="AU176" s="19"/>
      <c r="AV176" s="28"/>
      <c r="AW176" s="20"/>
      <c r="AX176" s="28"/>
      <c r="AY176" s="7"/>
      <c r="AZ176" s="20"/>
      <c r="BA176" s="28"/>
      <c r="BB176" s="28"/>
      <c r="BC176" s="20"/>
      <c r="BD176" s="28"/>
      <c r="BE176" s="31"/>
      <c r="BF176" s="20"/>
      <c r="BG176" s="28"/>
      <c r="BH176" s="28"/>
      <c r="BI176" s="20"/>
      <c r="BJ176" s="28"/>
      <c r="BK176" s="31"/>
      <c r="BL176" s="28"/>
      <c r="BM176" s="28"/>
      <c r="BN176" s="28"/>
      <c r="BO176" s="28"/>
      <c r="BP176" s="28"/>
      <c r="BQ176" s="28"/>
      <c r="BR176" s="28"/>
      <c r="BS176" s="29"/>
      <c r="BT176" s="29"/>
      <c r="BU176" s="29"/>
      <c r="BV176" s="29"/>
      <c r="BW176" s="29"/>
      <c r="BX176" s="29"/>
      <c r="BY176" s="28"/>
      <c r="BZ176" s="20"/>
    </row>
    <row r="177" spans="1:78" s="30" customFormat="1" ht="47.25" x14ac:dyDescent="0.25">
      <c r="A177" s="28" t="s">
        <v>154</v>
      </c>
      <c r="B177" s="71" t="s">
        <v>498</v>
      </c>
      <c r="C177" s="8" t="s">
        <v>53</v>
      </c>
      <c r="D177" s="11" t="s">
        <v>466</v>
      </c>
      <c r="E177" s="11" t="s">
        <v>465</v>
      </c>
      <c r="F177" s="15" t="s">
        <v>42</v>
      </c>
      <c r="G177" s="14">
        <v>2308211015</v>
      </c>
      <c r="H177" s="37" t="s">
        <v>467</v>
      </c>
      <c r="I177" s="37"/>
      <c r="J177" s="8" t="s">
        <v>18</v>
      </c>
      <c r="K177" s="26">
        <v>44792</v>
      </c>
      <c r="L177" s="8" t="s">
        <v>498</v>
      </c>
      <c r="M177" s="8" t="s">
        <v>47</v>
      </c>
      <c r="N177" s="8"/>
      <c r="O177" s="6" t="s">
        <v>573</v>
      </c>
      <c r="P177" s="19">
        <v>45077</v>
      </c>
      <c r="Q177" s="20" t="s">
        <v>45</v>
      </c>
      <c r="R177" s="7">
        <v>0</v>
      </c>
      <c r="S177" s="6" t="s">
        <v>522</v>
      </c>
      <c r="T177" s="19">
        <v>45078</v>
      </c>
      <c r="U177" s="34" t="s">
        <v>46</v>
      </c>
      <c r="V177" s="7">
        <v>553</v>
      </c>
      <c r="W177" s="19" t="s">
        <v>654</v>
      </c>
      <c r="X177" s="28" t="s">
        <v>37</v>
      </c>
      <c r="Y177" s="20" t="s">
        <v>27</v>
      </c>
      <c r="Z177" s="28" t="s">
        <v>192</v>
      </c>
      <c r="AA177" s="7">
        <v>146</v>
      </c>
      <c r="AB177" s="20" t="s">
        <v>35</v>
      </c>
      <c r="AC177" s="19"/>
      <c r="AD177" s="28"/>
      <c r="AE177" s="55"/>
      <c r="AF177" s="28"/>
      <c r="AG177" s="7"/>
      <c r="AH177" s="20"/>
      <c r="AI177" s="19"/>
      <c r="AJ177" s="28"/>
      <c r="AK177" s="20"/>
      <c r="AL177" s="28"/>
      <c r="AM177" s="7"/>
      <c r="AN177" s="20"/>
      <c r="AO177" s="19"/>
      <c r="AP177" s="28"/>
      <c r="AQ177" s="20"/>
      <c r="AR177" s="28"/>
      <c r="AS177" s="7"/>
      <c r="AT177" s="20"/>
      <c r="AU177" s="19"/>
      <c r="AV177" s="28"/>
      <c r="AW177" s="20"/>
      <c r="AX177" s="28"/>
      <c r="AY177" s="7"/>
      <c r="AZ177" s="20"/>
      <c r="BA177" s="28"/>
      <c r="BB177" s="28"/>
      <c r="BC177" s="20"/>
      <c r="BD177" s="28"/>
      <c r="BE177" s="31"/>
      <c r="BF177" s="20"/>
      <c r="BG177" s="28"/>
      <c r="BH177" s="28"/>
      <c r="BI177" s="20"/>
      <c r="BJ177" s="28"/>
      <c r="BK177" s="31"/>
      <c r="BL177" s="28"/>
      <c r="BM177" s="28"/>
      <c r="BN177" s="28"/>
      <c r="BO177" s="28"/>
      <c r="BP177" s="28"/>
      <c r="BQ177" s="28"/>
      <c r="BR177" s="28"/>
      <c r="BS177" s="29"/>
      <c r="BT177" s="29"/>
      <c r="BU177" s="29"/>
      <c r="BV177" s="29"/>
      <c r="BW177" s="29"/>
      <c r="BX177" s="29"/>
      <c r="BY177" s="28"/>
      <c r="BZ177" s="20"/>
    </row>
    <row r="178" spans="1:78" s="30" customFormat="1" ht="94.5" x14ac:dyDescent="0.25">
      <c r="A178" s="28" t="s">
        <v>154</v>
      </c>
      <c r="B178" s="71" t="s">
        <v>498</v>
      </c>
      <c r="C178" s="8" t="s">
        <v>53</v>
      </c>
      <c r="D178" s="11" t="s">
        <v>466</v>
      </c>
      <c r="E178" s="11" t="s">
        <v>465</v>
      </c>
      <c r="F178" s="15" t="s">
        <v>42</v>
      </c>
      <c r="G178" s="14">
        <v>2308211015</v>
      </c>
      <c r="H178" s="37" t="s">
        <v>467</v>
      </c>
      <c r="I178" s="37"/>
      <c r="J178" s="8" t="s">
        <v>18</v>
      </c>
      <c r="K178" s="26">
        <v>44792</v>
      </c>
      <c r="L178" s="8" t="s">
        <v>498</v>
      </c>
      <c r="M178" s="8" t="s">
        <v>47</v>
      </c>
      <c r="N178" s="8"/>
      <c r="O178" s="6" t="s">
        <v>567</v>
      </c>
      <c r="P178" s="19"/>
      <c r="Q178" s="20" t="s">
        <v>83</v>
      </c>
      <c r="R178" s="7"/>
      <c r="S178" s="6" t="s">
        <v>567</v>
      </c>
      <c r="T178" s="19">
        <v>45131</v>
      </c>
      <c r="U178" s="34" t="s">
        <v>186</v>
      </c>
      <c r="V178" s="7">
        <v>94</v>
      </c>
      <c r="W178" s="19"/>
      <c r="X178" s="28"/>
      <c r="Y178" s="20"/>
      <c r="Z178" s="28"/>
      <c r="AA178" s="7"/>
      <c r="AB178" s="20"/>
      <c r="AC178" s="19"/>
      <c r="AD178" s="28"/>
      <c r="AE178" s="55"/>
      <c r="AF178" s="28"/>
      <c r="AG178" s="7"/>
      <c r="AH178" s="20"/>
      <c r="AI178" s="19"/>
      <c r="AJ178" s="28"/>
      <c r="AK178" s="20"/>
      <c r="AL178" s="28"/>
      <c r="AM178" s="7"/>
      <c r="AN178" s="20"/>
      <c r="AO178" s="19"/>
      <c r="AP178" s="28"/>
      <c r="AQ178" s="20"/>
      <c r="AR178" s="28"/>
      <c r="AS178" s="7"/>
      <c r="AT178" s="20"/>
      <c r="AU178" s="19"/>
      <c r="AV178" s="28"/>
      <c r="AW178" s="20"/>
      <c r="AX178" s="28"/>
      <c r="AY178" s="7"/>
      <c r="AZ178" s="20"/>
      <c r="BA178" s="28"/>
      <c r="BB178" s="28"/>
      <c r="BC178" s="20"/>
      <c r="BD178" s="28"/>
      <c r="BE178" s="31"/>
      <c r="BF178" s="20"/>
      <c r="BG178" s="28"/>
      <c r="BH178" s="28"/>
      <c r="BI178" s="20"/>
      <c r="BJ178" s="28"/>
      <c r="BK178" s="31"/>
      <c r="BL178" s="28"/>
      <c r="BM178" s="28"/>
      <c r="BN178" s="28"/>
      <c r="BO178" s="28"/>
      <c r="BP178" s="28"/>
      <c r="BQ178" s="28"/>
      <c r="BR178" s="28"/>
      <c r="BS178" s="29"/>
      <c r="BT178" s="29"/>
      <c r="BU178" s="29"/>
      <c r="BV178" s="29"/>
      <c r="BW178" s="29"/>
      <c r="BX178" s="29"/>
      <c r="BY178" s="28"/>
      <c r="BZ178" s="20"/>
    </row>
    <row r="179" spans="1:78" s="30" customFormat="1" ht="173.25" x14ac:dyDescent="0.25">
      <c r="A179" s="28" t="s">
        <v>154</v>
      </c>
      <c r="B179" s="71" t="s">
        <v>498</v>
      </c>
      <c r="C179" s="8" t="s">
        <v>53</v>
      </c>
      <c r="D179" s="11" t="s">
        <v>466</v>
      </c>
      <c r="E179" s="11" t="s">
        <v>465</v>
      </c>
      <c r="F179" s="15" t="s">
        <v>42</v>
      </c>
      <c r="G179" s="14">
        <v>2308211015</v>
      </c>
      <c r="H179" s="37" t="s">
        <v>467</v>
      </c>
      <c r="I179" s="37"/>
      <c r="J179" s="8" t="s">
        <v>18</v>
      </c>
      <c r="K179" s="26">
        <v>44792</v>
      </c>
      <c r="L179" s="8" t="s">
        <v>498</v>
      </c>
      <c r="M179" s="8" t="s">
        <v>47</v>
      </c>
      <c r="N179" s="8"/>
      <c r="O179" s="6" t="s">
        <v>568</v>
      </c>
      <c r="P179" s="19"/>
      <c r="Q179" s="20" t="s">
        <v>83</v>
      </c>
      <c r="R179" s="7"/>
      <c r="S179" s="6" t="s">
        <v>568</v>
      </c>
      <c r="T179" s="19">
        <v>45131</v>
      </c>
      <c r="U179" s="34" t="s">
        <v>186</v>
      </c>
      <c r="V179" s="7">
        <v>110.5</v>
      </c>
      <c r="W179" s="19"/>
      <c r="X179" s="28"/>
      <c r="Y179" s="20"/>
      <c r="Z179" s="28"/>
      <c r="AA179" s="7"/>
      <c r="AB179" s="20"/>
      <c r="AC179" s="19"/>
      <c r="AD179" s="28"/>
      <c r="AE179" s="55"/>
      <c r="AF179" s="28"/>
      <c r="AG179" s="7"/>
      <c r="AH179" s="20"/>
      <c r="AI179" s="19"/>
      <c r="AJ179" s="28"/>
      <c r="AK179" s="20"/>
      <c r="AL179" s="28"/>
      <c r="AM179" s="7"/>
      <c r="AN179" s="20"/>
      <c r="AO179" s="19"/>
      <c r="AP179" s="28"/>
      <c r="AQ179" s="20"/>
      <c r="AR179" s="28"/>
      <c r="AS179" s="7"/>
      <c r="AT179" s="20"/>
      <c r="AU179" s="19"/>
      <c r="AV179" s="28"/>
      <c r="AW179" s="20"/>
      <c r="AX179" s="28"/>
      <c r="AY179" s="7"/>
      <c r="AZ179" s="20"/>
      <c r="BA179" s="28"/>
      <c r="BB179" s="28"/>
      <c r="BC179" s="20"/>
      <c r="BD179" s="28"/>
      <c r="BE179" s="31"/>
      <c r="BF179" s="20"/>
      <c r="BG179" s="28"/>
      <c r="BH179" s="28"/>
      <c r="BI179" s="20"/>
      <c r="BJ179" s="28"/>
      <c r="BK179" s="31"/>
      <c r="BL179" s="28"/>
      <c r="BM179" s="28"/>
      <c r="BN179" s="28"/>
      <c r="BO179" s="28"/>
      <c r="BP179" s="28"/>
      <c r="BQ179" s="28"/>
      <c r="BR179" s="28"/>
      <c r="BS179" s="29"/>
      <c r="BT179" s="29"/>
      <c r="BU179" s="29"/>
      <c r="BV179" s="29"/>
      <c r="BW179" s="29"/>
      <c r="BX179" s="29"/>
      <c r="BY179" s="28"/>
      <c r="BZ179" s="20"/>
    </row>
    <row r="180" spans="1:78" s="30" customFormat="1" ht="173.25" x14ac:dyDescent="0.25">
      <c r="A180" s="28" t="s">
        <v>154</v>
      </c>
      <c r="B180" s="71" t="s">
        <v>498</v>
      </c>
      <c r="C180" s="8" t="s">
        <v>53</v>
      </c>
      <c r="D180" s="11" t="s">
        <v>466</v>
      </c>
      <c r="E180" s="11" t="s">
        <v>465</v>
      </c>
      <c r="F180" s="15" t="s">
        <v>42</v>
      </c>
      <c r="G180" s="14">
        <v>2308211015</v>
      </c>
      <c r="H180" s="37" t="s">
        <v>467</v>
      </c>
      <c r="I180" s="37"/>
      <c r="J180" s="8" t="s">
        <v>18</v>
      </c>
      <c r="K180" s="26">
        <v>44792</v>
      </c>
      <c r="L180" s="8" t="s">
        <v>498</v>
      </c>
      <c r="M180" s="8" t="s">
        <v>47</v>
      </c>
      <c r="N180" s="8"/>
      <c r="O180" s="6" t="s">
        <v>569</v>
      </c>
      <c r="P180" s="19"/>
      <c r="Q180" s="20" t="s">
        <v>83</v>
      </c>
      <c r="R180" s="7"/>
      <c r="S180" s="6" t="s">
        <v>569</v>
      </c>
      <c r="T180" s="19">
        <v>45131</v>
      </c>
      <c r="U180" s="34" t="s">
        <v>186</v>
      </c>
      <c r="V180" s="7">
        <v>110.5</v>
      </c>
      <c r="W180" s="19"/>
      <c r="X180" s="28"/>
      <c r="Y180" s="20"/>
      <c r="Z180" s="28"/>
      <c r="AA180" s="7"/>
      <c r="AB180" s="20"/>
      <c r="AC180" s="19"/>
      <c r="AD180" s="28"/>
      <c r="AE180" s="55"/>
      <c r="AF180" s="28"/>
      <c r="AG180" s="7"/>
      <c r="AH180" s="20"/>
      <c r="AI180" s="19"/>
      <c r="AJ180" s="28"/>
      <c r="AK180" s="20"/>
      <c r="AL180" s="28"/>
      <c r="AM180" s="7"/>
      <c r="AN180" s="20"/>
      <c r="AO180" s="19"/>
      <c r="AP180" s="28"/>
      <c r="AQ180" s="20"/>
      <c r="AR180" s="28"/>
      <c r="AS180" s="7"/>
      <c r="AT180" s="20"/>
      <c r="AU180" s="19"/>
      <c r="AV180" s="28"/>
      <c r="AW180" s="20"/>
      <c r="AX180" s="28"/>
      <c r="AY180" s="7"/>
      <c r="AZ180" s="20"/>
      <c r="BA180" s="28"/>
      <c r="BB180" s="28"/>
      <c r="BC180" s="20"/>
      <c r="BD180" s="28"/>
      <c r="BE180" s="31"/>
      <c r="BF180" s="20"/>
      <c r="BG180" s="28"/>
      <c r="BH180" s="28"/>
      <c r="BI180" s="20"/>
      <c r="BJ180" s="28"/>
      <c r="BK180" s="31"/>
      <c r="BL180" s="28"/>
      <c r="BM180" s="28"/>
      <c r="BN180" s="28"/>
      <c r="BO180" s="28"/>
      <c r="BP180" s="28"/>
      <c r="BQ180" s="28"/>
      <c r="BR180" s="28"/>
      <c r="BS180" s="29"/>
      <c r="BT180" s="29"/>
      <c r="BU180" s="29"/>
      <c r="BV180" s="29"/>
      <c r="BW180" s="29"/>
      <c r="BX180" s="29"/>
      <c r="BY180" s="28"/>
      <c r="BZ180" s="20"/>
    </row>
    <row r="181" spans="1:78" s="30" customFormat="1" ht="173.25" x14ac:dyDescent="0.25">
      <c r="A181" s="28" t="s">
        <v>154</v>
      </c>
      <c r="B181" s="71" t="s">
        <v>498</v>
      </c>
      <c r="C181" s="8" t="s">
        <v>53</v>
      </c>
      <c r="D181" s="11" t="s">
        <v>466</v>
      </c>
      <c r="E181" s="11" t="s">
        <v>465</v>
      </c>
      <c r="F181" s="15" t="s">
        <v>42</v>
      </c>
      <c r="G181" s="14">
        <v>2308211015</v>
      </c>
      <c r="H181" s="37" t="s">
        <v>467</v>
      </c>
      <c r="I181" s="37"/>
      <c r="J181" s="8" t="s">
        <v>18</v>
      </c>
      <c r="K181" s="26">
        <v>44792</v>
      </c>
      <c r="L181" s="8" t="s">
        <v>498</v>
      </c>
      <c r="M181" s="8" t="s">
        <v>47</v>
      </c>
      <c r="N181" s="8"/>
      <c r="O181" s="6" t="s">
        <v>570</v>
      </c>
      <c r="P181" s="19"/>
      <c r="Q181" s="20" t="s">
        <v>83</v>
      </c>
      <c r="R181" s="7"/>
      <c r="S181" s="6" t="s">
        <v>570</v>
      </c>
      <c r="T181" s="19">
        <v>45131</v>
      </c>
      <c r="U181" s="34" t="s">
        <v>186</v>
      </c>
      <c r="V181" s="7">
        <v>110.5</v>
      </c>
      <c r="W181" s="19"/>
      <c r="X181" s="28"/>
      <c r="Y181" s="20"/>
      <c r="Z181" s="28"/>
      <c r="AA181" s="7"/>
      <c r="AB181" s="20"/>
      <c r="AC181" s="19"/>
      <c r="AD181" s="28"/>
      <c r="AE181" s="55"/>
      <c r="AF181" s="28"/>
      <c r="AG181" s="7"/>
      <c r="AH181" s="20"/>
      <c r="AI181" s="19"/>
      <c r="AJ181" s="28"/>
      <c r="AK181" s="20"/>
      <c r="AL181" s="28"/>
      <c r="AM181" s="7"/>
      <c r="AN181" s="20"/>
      <c r="AO181" s="19"/>
      <c r="AP181" s="28"/>
      <c r="AQ181" s="20"/>
      <c r="AR181" s="28"/>
      <c r="AS181" s="7"/>
      <c r="AT181" s="20"/>
      <c r="AU181" s="19"/>
      <c r="AV181" s="28"/>
      <c r="AW181" s="20"/>
      <c r="AX181" s="28"/>
      <c r="AY181" s="7"/>
      <c r="AZ181" s="20"/>
      <c r="BA181" s="28"/>
      <c r="BB181" s="28"/>
      <c r="BC181" s="20"/>
      <c r="BD181" s="28"/>
      <c r="BE181" s="31"/>
      <c r="BF181" s="20"/>
      <c r="BG181" s="28"/>
      <c r="BH181" s="28"/>
      <c r="BI181" s="20"/>
      <c r="BJ181" s="28"/>
      <c r="BK181" s="31"/>
      <c r="BL181" s="28"/>
      <c r="BM181" s="28"/>
      <c r="BN181" s="28"/>
      <c r="BO181" s="28"/>
      <c r="BP181" s="28"/>
      <c r="BQ181" s="28"/>
      <c r="BR181" s="28"/>
      <c r="BS181" s="29"/>
      <c r="BT181" s="29"/>
      <c r="BU181" s="29"/>
      <c r="BV181" s="29"/>
      <c r="BW181" s="29"/>
      <c r="BX181" s="29"/>
      <c r="BY181" s="28"/>
      <c r="BZ181" s="20"/>
    </row>
    <row r="182" spans="1:78" s="30" customFormat="1" ht="173.25" x14ac:dyDescent="0.25">
      <c r="A182" s="28" t="s">
        <v>154</v>
      </c>
      <c r="B182" s="71" t="s">
        <v>498</v>
      </c>
      <c r="C182" s="8" t="s">
        <v>53</v>
      </c>
      <c r="D182" s="11" t="s">
        <v>466</v>
      </c>
      <c r="E182" s="11" t="s">
        <v>465</v>
      </c>
      <c r="F182" s="15" t="s">
        <v>42</v>
      </c>
      <c r="G182" s="14">
        <v>2308211015</v>
      </c>
      <c r="H182" s="37" t="s">
        <v>467</v>
      </c>
      <c r="I182" s="37"/>
      <c r="J182" s="8" t="s">
        <v>18</v>
      </c>
      <c r="K182" s="26">
        <v>44792</v>
      </c>
      <c r="L182" s="8" t="s">
        <v>498</v>
      </c>
      <c r="M182" s="8" t="s">
        <v>47</v>
      </c>
      <c r="N182" s="8"/>
      <c r="O182" s="6" t="s">
        <v>571</v>
      </c>
      <c r="P182" s="19"/>
      <c r="Q182" s="20" t="s">
        <v>83</v>
      </c>
      <c r="R182" s="7"/>
      <c r="S182" s="6" t="s">
        <v>571</v>
      </c>
      <c r="T182" s="19">
        <v>45131</v>
      </c>
      <c r="U182" s="34" t="s">
        <v>186</v>
      </c>
      <c r="V182" s="7">
        <v>110.5</v>
      </c>
      <c r="W182" s="19"/>
      <c r="X182" s="28"/>
      <c r="Y182" s="20"/>
      <c r="Z182" s="28"/>
      <c r="AA182" s="7"/>
      <c r="AB182" s="20"/>
      <c r="AC182" s="19"/>
      <c r="AD182" s="28"/>
      <c r="AE182" s="55"/>
      <c r="AF182" s="28"/>
      <c r="AG182" s="7"/>
      <c r="AH182" s="20"/>
      <c r="AI182" s="19"/>
      <c r="AJ182" s="28"/>
      <c r="AK182" s="20"/>
      <c r="AL182" s="28"/>
      <c r="AM182" s="7"/>
      <c r="AN182" s="20"/>
      <c r="AO182" s="19"/>
      <c r="AP182" s="28"/>
      <c r="AQ182" s="20"/>
      <c r="AR182" s="28"/>
      <c r="AS182" s="7"/>
      <c r="AT182" s="20"/>
      <c r="AU182" s="19"/>
      <c r="AV182" s="28"/>
      <c r="AW182" s="20"/>
      <c r="AX182" s="28"/>
      <c r="AY182" s="7"/>
      <c r="AZ182" s="20"/>
      <c r="BA182" s="28"/>
      <c r="BB182" s="28"/>
      <c r="BC182" s="20"/>
      <c r="BD182" s="28"/>
      <c r="BE182" s="31"/>
      <c r="BF182" s="20"/>
      <c r="BG182" s="28"/>
      <c r="BH182" s="28"/>
      <c r="BI182" s="20"/>
      <c r="BJ182" s="28"/>
      <c r="BK182" s="31"/>
      <c r="BL182" s="28"/>
      <c r="BM182" s="28"/>
      <c r="BN182" s="28"/>
      <c r="BO182" s="28"/>
      <c r="BP182" s="28"/>
      <c r="BQ182" s="28"/>
      <c r="BR182" s="28"/>
      <c r="BS182" s="29"/>
      <c r="BT182" s="29"/>
      <c r="BU182" s="29"/>
      <c r="BV182" s="29"/>
      <c r="BW182" s="29"/>
      <c r="BX182" s="29"/>
      <c r="BY182" s="28"/>
      <c r="BZ182" s="20"/>
    </row>
    <row r="183" spans="1:78" s="30" customFormat="1" ht="189" x14ac:dyDescent="0.25">
      <c r="A183" s="28" t="s">
        <v>154</v>
      </c>
      <c r="B183" s="71" t="s">
        <v>498</v>
      </c>
      <c r="C183" s="8" t="s">
        <v>53</v>
      </c>
      <c r="D183" s="11" t="s">
        <v>466</v>
      </c>
      <c r="E183" s="11" t="s">
        <v>465</v>
      </c>
      <c r="F183" s="15" t="s">
        <v>42</v>
      </c>
      <c r="G183" s="14">
        <v>2308211015</v>
      </c>
      <c r="H183" s="37" t="s">
        <v>467</v>
      </c>
      <c r="I183" s="37"/>
      <c r="J183" s="8" t="s">
        <v>18</v>
      </c>
      <c r="K183" s="26">
        <v>44792</v>
      </c>
      <c r="L183" s="8" t="s">
        <v>498</v>
      </c>
      <c r="M183" s="8" t="s">
        <v>47</v>
      </c>
      <c r="N183" s="8"/>
      <c r="O183" s="6" t="s">
        <v>599</v>
      </c>
      <c r="P183" s="19"/>
      <c r="Q183" s="20"/>
      <c r="R183" s="7"/>
      <c r="S183" s="6" t="s">
        <v>599</v>
      </c>
      <c r="T183" s="19"/>
      <c r="U183" s="34"/>
      <c r="V183" s="7">
        <v>646.5</v>
      </c>
      <c r="W183" s="19">
        <v>45211</v>
      </c>
      <c r="X183" s="28" t="s">
        <v>26</v>
      </c>
      <c r="Y183" s="20" t="s">
        <v>27</v>
      </c>
      <c r="Z183" s="28" t="s">
        <v>153</v>
      </c>
      <c r="AA183" s="7">
        <v>0</v>
      </c>
      <c r="AB183" s="20" t="s">
        <v>35</v>
      </c>
      <c r="AC183" s="19">
        <v>45254</v>
      </c>
      <c r="AD183" s="28" t="s">
        <v>26</v>
      </c>
      <c r="AE183" s="56" t="s">
        <v>32</v>
      </c>
      <c r="AF183" s="28" t="s">
        <v>153</v>
      </c>
      <c r="AG183" s="7">
        <v>0</v>
      </c>
      <c r="AH183" s="20" t="s">
        <v>34</v>
      </c>
      <c r="AI183" s="19" t="s">
        <v>655</v>
      </c>
      <c r="AJ183" s="28" t="s">
        <v>26</v>
      </c>
      <c r="AK183" s="20" t="s">
        <v>38</v>
      </c>
      <c r="AL183" s="28"/>
      <c r="AM183" s="7"/>
      <c r="AN183" s="20"/>
      <c r="AO183" s="19"/>
      <c r="AP183" s="28"/>
      <c r="AQ183" s="20"/>
      <c r="AR183" s="28"/>
      <c r="AS183" s="7"/>
      <c r="AT183" s="20"/>
      <c r="AU183" s="19"/>
      <c r="AV183" s="28"/>
      <c r="AW183" s="20"/>
      <c r="AX183" s="28"/>
      <c r="AY183" s="7"/>
      <c r="AZ183" s="20"/>
      <c r="BA183" s="28"/>
      <c r="BB183" s="28"/>
      <c r="BC183" s="20"/>
      <c r="BD183" s="28"/>
      <c r="BE183" s="31"/>
      <c r="BF183" s="20"/>
      <c r="BG183" s="28"/>
      <c r="BH183" s="28"/>
      <c r="BI183" s="20"/>
      <c r="BJ183" s="28"/>
      <c r="BK183" s="31"/>
      <c r="BL183" s="28"/>
      <c r="BM183" s="28"/>
      <c r="BN183" s="28"/>
      <c r="BO183" s="28"/>
      <c r="BP183" s="28"/>
      <c r="BQ183" s="28"/>
      <c r="BR183" s="28"/>
      <c r="BS183" s="29"/>
      <c r="BT183" s="29"/>
      <c r="BU183" s="29"/>
      <c r="BV183" s="29"/>
      <c r="BW183" s="29"/>
      <c r="BX183" s="29"/>
      <c r="BY183" s="28"/>
      <c r="BZ183" s="20"/>
    </row>
    <row r="184" spans="1:78" s="30" customFormat="1" ht="63" x14ac:dyDescent="0.25">
      <c r="A184" s="28" t="s">
        <v>154</v>
      </c>
      <c r="B184" s="71" t="s">
        <v>498</v>
      </c>
      <c r="C184" s="8" t="s">
        <v>53</v>
      </c>
      <c r="D184" s="11" t="s">
        <v>466</v>
      </c>
      <c r="E184" s="11" t="s">
        <v>465</v>
      </c>
      <c r="F184" s="15" t="s">
        <v>42</v>
      </c>
      <c r="G184" s="14">
        <v>2308211015</v>
      </c>
      <c r="H184" s="37" t="s">
        <v>467</v>
      </c>
      <c r="I184" s="37"/>
      <c r="J184" s="8" t="s">
        <v>18</v>
      </c>
      <c r="K184" s="26">
        <v>44792</v>
      </c>
      <c r="L184" s="8" t="s">
        <v>498</v>
      </c>
      <c r="M184" s="8" t="s">
        <v>22</v>
      </c>
      <c r="N184" s="8"/>
      <c r="O184" s="6" t="s">
        <v>656</v>
      </c>
      <c r="P184" s="19">
        <v>45251</v>
      </c>
      <c r="Q184" s="20" t="s">
        <v>45</v>
      </c>
      <c r="R184" s="7">
        <v>0</v>
      </c>
      <c r="S184" s="6" t="s">
        <v>659</v>
      </c>
      <c r="T184" s="19">
        <v>45254</v>
      </c>
      <c r="U184" s="34" t="s">
        <v>46</v>
      </c>
      <c r="V184" s="7">
        <v>373.5</v>
      </c>
      <c r="W184" s="19"/>
      <c r="X184" s="28"/>
      <c r="Y184" s="20"/>
      <c r="Z184" s="28"/>
      <c r="AA184" s="7"/>
      <c r="AB184" s="20"/>
      <c r="AC184" s="19"/>
      <c r="AD184" s="28"/>
      <c r="AE184" s="56"/>
      <c r="AF184" s="28"/>
      <c r="AG184" s="7"/>
      <c r="AH184" s="20"/>
      <c r="AI184" s="19"/>
      <c r="AJ184" s="28"/>
      <c r="AK184" s="20"/>
      <c r="AL184" s="28"/>
      <c r="AM184" s="7"/>
      <c r="AN184" s="20"/>
      <c r="AO184" s="19"/>
      <c r="AP184" s="28"/>
      <c r="AQ184" s="20"/>
      <c r="AR184" s="28"/>
      <c r="AS184" s="7"/>
      <c r="AT184" s="20"/>
      <c r="AU184" s="19"/>
      <c r="AV184" s="28"/>
      <c r="AW184" s="20"/>
      <c r="AX184" s="28"/>
      <c r="AY184" s="7"/>
      <c r="AZ184" s="20"/>
      <c r="BA184" s="28"/>
      <c r="BB184" s="28"/>
      <c r="BC184" s="20"/>
      <c r="BD184" s="28"/>
      <c r="BE184" s="31"/>
      <c r="BF184" s="20"/>
      <c r="BG184" s="28"/>
      <c r="BH184" s="28"/>
      <c r="BI184" s="20"/>
      <c r="BJ184" s="28"/>
      <c r="BK184" s="31"/>
      <c r="BL184" s="28"/>
      <c r="BM184" s="28"/>
      <c r="BN184" s="28"/>
      <c r="BO184" s="28"/>
      <c r="BP184" s="28"/>
      <c r="BQ184" s="28"/>
      <c r="BR184" s="28"/>
      <c r="BS184" s="29"/>
      <c r="BT184" s="29"/>
      <c r="BU184" s="29"/>
      <c r="BV184" s="29"/>
      <c r="BW184" s="29"/>
      <c r="BX184" s="29"/>
      <c r="BY184" s="28"/>
      <c r="BZ184" s="20"/>
    </row>
    <row r="185" spans="1:78" s="30" customFormat="1" ht="47.25" x14ac:dyDescent="0.25">
      <c r="A185" s="28" t="s">
        <v>154</v>
      </c>
      <c r="B185" s="71" t="s">
        <v>498</v>
      </c>
      <c r="C185" s="8" t="s">
        <v>147</v>
      </c>
      <c r="D185" s="11" t="s">
        <v>491</v>
      </c>
      <c r="E185" s="11" t="s">
        <v>490</v>
      </c>
      <c r="F185" s="15" t="s">
        <v>42</v>
      </c>
      <c r="G185" s="14">
        <v>2311168313</v>
      </c>
      <c r="H185" s="37" t="s">
        <v>489</v>
      </c>
      <c r="I185" s="37"/>
      <c r="J185" s="8" t="s">
        <v>18</v>
      </c>
      <c r="K185" s="26">
        <v>44775</v>
      </c>
      <c r="L185" s="8" t="s">
        <v>498</v>
      </c>
      <c r="M185" s="8" t="s">
        <v>47</v>
      </c>
      <c r="N185" s="8"/>
      <c r="O185" s="6" t="s">
        <v>492</v>
      </c>
      <c r="P185" s="19">
        <v>44859</v>
      </c>
      <c r="Q185" s="20" t="s">
        <v>45</v>
      </c>
      <c r="R185" s="7">
        <v>0</v>
      </c>
      <c r="S185" s="6"/>
      <c r="T185" s="19"/>
      <c r="U185" s="34"/>
      <c r="V185" s="7"/>
      <c r="W185" s="19"/>
      <c r="X185" s="28"/>
      <c r="Y185" s="20"/>
      <c r="Z185" s="28"/>
      <c r="AA185" s="7"/>
      <c r="AB185" s="20"/>
      <c r="AC185" s="19"/>
      <c r="AD185" s="28"/>
      <c r="AE185" s="55"/>
      <c r="AF185" s="28"/>
      <c r="AG185" s="7"/>
      <c r="AH185" s="20"/>
      <c r="AI185" s="19"/>
      <c r="AJ185" s="28"/>
      <c r="AK185" s="20"/>
      <c r="AL185" s="28"/>
      <c r="AM185" s="7"/>
      <c r="AN185" s="20"/>
      <c r="AO185" s="19"/>
      <c r="AP185" s="28"/>
      <c r="AQ185" s="20"/>
      <c r="AR185" s="28"/>
      <c r="AS185" s="7"/>
      <c r="AT185" s="20"/>
      <c r="AU185" s="19"/>
      <c r="AV185" s="28"/>
      <c r="AW185" s="20"/>
      <c r="AX185" s="28"/>
      <c r="AY185" s="7"/>
      <c r="AZ185" s="20"/>
      <c r="BA185" s="28"/>
      <c r="BB185" s="28"/>
      <c r="BC185" s="20"/>
      <c r="BD185" s="28"/>
      <c r="BE185" s="31"/>
      <c r="BF185" s="20"/>
      <c r="BG185" s="28"/>
      <c r="BH185" s="28"/>
      <c r="BI185" s="20"/>
      <c r="BJ185" s="28"/>
      <c r="BK185" s="31"/>
      <c r="BL185" s="28"/>
      <c r="BM185" s="28"/>
      <c r="BN185" s="28"/>
      <c r="BO185" s="28"/>
      <c r="BP185" s="28"/>
      <c r="BQ185" s="28"/>
      <c r="BR185" s="28"/>
      <c r="BS185" s="29"/>
      <c r="BT185" s="29"/>
      <c r="BU185" s="29"/>
      <c r="BV185" s="29"/>
      <c r="BW185" s="29"/>
      <c r="BX185" s="29"/>
      <c r="BY185" s="28"/>
      <c r="BZ185" s="20"/>
    </row>
    <row r="186" spans="1:78" s="30" customFormat="1" ht="47.25" x14ac:dyDescent="0.25">
      <c r="A186" s="28" t="s">
        <v>154</v>
      </c>
      <c r="B186" s="71" t="s">
        <v>498</v>
      </c>
      <c r="C186" s="8" t="s">
        <v>147</v>
      </c>
      <c r="D186" s="11" t="s">
        <v>491</v>
      </c>
      <c r="E186" s="11" t="s">
        <v>490</v>
      </c>
      <c r="F186" s="15" t="s">
        <v>42</v>
      </c>
      <c r="G186" s="14">
        <v>2311168313</v>
      </c>
      <c r="H186" s="37" t="s">
        <v>489</v>
      </c>
      <c r="I186" s="37"/>
      <c r="J186" s="8" t="s">
        <v>18</v>
      </c>
      <c r="K186" s="26">
        <v>44775</v>
      </c>
      <c r="L186" s="8" t="s">
        <v>498</v>
      </c>
      <c r="M186" s="8" t="s">
        <v>47</v>
      </c>
      <c r="N186" s="8"/>
      <c r="O186" s="6" t="s">
        <v>493</v>
      </c>
      <c r="P186" s="19">
        <v>44859</v>
      </c>
      <c r="Q186" s="20" t="s">
        <v>45</v>
      </c>
      <c r="R186" s="7">
        <v>0</v>
      </c>
      <c r="S186" s="6" t="s">
        <v>499</v>
      </c>
      <c r="T186" s="19"/>
      <c r="U186" s="34"/>
      <c r="V186" s="7"/>
      <c r="W186" s="19">
        <v>45072</v>
      </c>
      <c r="X186" s="28" t="s">
        <v>26</v>
      </c>
      <c r="Y186" s="20" t="s">
        <v>27</v>
      </c>
      <c r="Z186" s="28" t="s">
        <v>29</v>
      </c>
      <c r="AA186" s="7">
        <v>0</v>
      </c>
      <c r="AB186" s="20" t="s">
        <v>35</v>
      </c>
      <c r="AC186" s="19"/>
      <c r="AD186" s="28"/>
      <c r="AE186" s="55"/>
      <c r="AF186" s="28"/>
      <c r="AG186" s="7"/>
      <c r="AH186" s="20"/>
      <c r="AI186" s="19"/>
      <c r="AJ186" s="28"/>
      <c r="AK186" s="20"/>
      <c r="AL186" s="28"/>
      <c r="AM186" s="7"/>
      <c r="AN186" s="20"/>
      <c r="AO186" s="19"/>
      <c r="AP186" s="28"/>
      <c r="AQ186" s="20"/>
      <c r="AR186" s="28"/>
      <c r="AS186" s="7"/>
      <c r="AT186" s="20"/>
      <c r="AU186" s="19"/>
      <c r="AV186" s="28"/>
      <c r="AW186" s="20"/>
      <c r="AX186" s="28"/>
      <c r="AY186" s="7"/>
      <c r="AZ186" s="20"/>
      <c r="BA186" s="28"/>
      <c r="BB186" s="28"/>
      <c r="BC186" s="20"/>
      <c r="BD186" s="28"/>
      <c r="BE186" s="31"/>
      <c r="BF186" s="20"/>
      <c r="BG186" s="28"/>
      <c r="BH186" s="28"/>
      <c r="BI186" s="20"/>
      <c r="BJ186" s="28"/>
      <c r="BK186" s="31"/>
      <c r="BL186" s="28"/>
      <c r="BM186" s="28"/>
      <c r="BN186" s="28"/>
      <c r="BO186" s="28"/>
      <c r="BP186" s="28"/>
      <c r="BQ186" s="28"/>
      <c r="BR186" s="28"/>
      <c r="BS186" s="29"/>
      <c r="BT186" s="29"/>
      <c r="BU186" s="29"/>
      <c r="BV186" s="29"/>
      <c r="BW186" s="29"/>
      <c r="BX186" s="29"/>
      <c r="BY186" s="28"/>
      <c r="BZ186" s="20"/>
    </row>
    <row r="187" spans="1:78" s="30" customFormat="1" ht="47.25" x14ac:dyDescent="0.25">
      <c r="A187" s="28" t="s">
        <v>154</v>
      </c>
      <c r="B187" s="71" t="s">
        <v>498</v>
      </c>
      <c r="C187" s="8" t="s">
        <v>147</v>
      </c>
      <c r="D187" s="11" t="s">
        <v>491</v>
      </c>
      <c r="E187" s="11" t="s">
        <v>490</v>
      </c>
      <c r="F187" s="15" t="s">
        <v>42</v>
      </c>
      <c r="G187" s="14">
        <v>2311168313</v>
      </c>
      <c r="H187" s="37" t="s">
        <v>489</v>
      </c>
      <c r="I187" s="37"/>
      <c r="J187" s="8" t="s">
        <v>18</v>
      </c>
      <c r="K187" s="26">
        <v>44775</v>
      </c>
      <c r="L187" s="8" t="s">
        <v>635</v>
      </c>
      <c r="M187" s="8" t="s">
        <v>47</v>
      </c>
      <c r="N187" s="8"/>
      <c r="O187" s="6" t="s">
        <v>642</v>
      </c>
      <c r="P187" s="19">
        <v>45185</v>
      </c>
      <c r="Q187" s="20" t="s">
        <v>179</v>
      </c>
      <c r="R187" s="7">
        <v>0</v>
      </c>
      <c r="S187" s="6"/>
      <c r="T187" s="19"/>
      <c r="U187" s="34"/>
      <c r="V187" s="7"/>
      <c r="W187" s="19"/>
      <c r="X187" s="28"/>
      <c r="Y187" s="20"/>
      <c r="Z187" s="28"/>
      <c r="AA187" s="7"/>
      <c r="AB187" s="20"/>
      <c r="AC187" s="19"/>
      <c r="AD187" s="28"/>
      <c r="AE187" s="55"/>
      <c r="AF187" s="28"/>
      <c r="AG187" s="7"/>
      <c r="AH187" s="20"/>
      <c r="AI187" s="19"/>
      <c r="AJ187" s="28"/>
      <c r="AK187" s="20"/>
      <c r="AL187" s="28"/>
      <c r="AM187" s="7"/>
      <c r="AN187" s="20"/>
      <c r="AO187" s="19"/>
      <c r="AP187" s="28"/>
      <c r="AQ187" s="20"/>
      <c r="AR187" s="28"/>
      <c r="AS187" s="7"/>
      <c r="AT187" s="20"/>
      <c r="AU187" s="19"/>
      <c r="AV187" s="28"/>
      <c r="AW187" s="20"/>
      <c r="AX187" s="28"/>
      <c r="AY187" s="7"/>
      <c r="AZ187" s="20"/>
      <c r="BA187" s="28"/>
      <c r="BB187" s="28"/>
      <c r="BC187" s="20"/>
      <c r="BD187" s="28"/>
      <c r="BE187" s="31"/>
      <c r="BF187" s="20"/>
      <c r="BG187" s="28"/>
      <c r="BH187" s="28"/>
      <c r="BI187" s="20"/>
      <c r="BJ187" s="28"/>
      <c r="BK187" s="31"/>
      <c r="BL187" s="28"/>
      <c r="BM187" s="28"/>
      <c r="BN187" s="28"/>
      <c r="BO187" s="28"/>
      <c r="BP187" s="28"/>
      <c r="BQ187" s="28"/>
      <c r="BR187" s="28"/>
      <c r="BS187" s="29"/>
      <c r="BT187" s="29"/>
      <c r="BU187" s="29"/>
      <c r="BV187" s="29"/>
      <c r="BW187" s="29"/>
      <c r="BX187" s="29"/>
      <c r="BY187" s="28"/>
      <c r="BZ187" s="20"/>
    </row>
    <row r="188" spans="1:78" s="30" customFormat="1" ht="110.25" x14ac:dyDescent="0.25">
      <c r="A188" s="28" t="s">
        <v>154</v>
      </c>
      <c r="B188" s="71" t="s">
        <v>498</v>
      </c>
      <c r="C188" s="8" t="s">
        <v>53</v>
      </c>
      <c r="D188" s="11" t="s">
        <v>505</v>
      </c>
      <c r="E188" s="11" t="s">
        <v>504</v>
      </c>
      <c r="F188" s="15" t="s">
        <v>42</v>
      </c>
      <c r="G188" s="14">
        <v>2309005375</v>
      </c>
      <c r="H188" s="37" t="s">
        <v>503</v>
      </c>
      <c r="I188" s="37"/>
      <c r="J188" s="8" t="s">
        <v>18</v>
      </c>
      <c r="K188" s="26">
        <v>44945</v>
      </c>
      <c r="L188" s="8" t="s">
        <v>498</v>
      </c>
      <c r="M188" s="8" t="s">
        <v>22</v>
      </c>
      <c r="N188" s="8"/>
      <c r="O188" s="6" t="s">
        <v>506</v>
      </c>
      <c r="P188" s="19">
        <v>45033</v>
      </c>
      <c r="Q188" s="20" t="s">
        <v>45</v>
      </c>
      <c r="R188" s="7">
        <v>0</v>
      </c>
      <c r="S188" s="6" t="s">
        <v>603</v>
      </c>
      <c r="T188" s="19">
        <v>45169</v>
      </c>
      <c r="U188" s="34" t="s">
        <v>46</v>
      </c>
      <c r="V188" s="7">
        <v>959.7</v>
      </c>
      <c r="W188" s="19"/>
      <c r="X188" s="28"/>
      <c r="Y188" s="20"/>
      <c r="Z188" s="28"/>
      <c r="AA188" s="7"/>
      <c r="AB188" s="20"/>
      <c r="AC188" s="19"/>
      <c r="AD188" s="28"/>
      <c r="AE188" s="55"/>
      <c r="AF188" s="28"/>
      <c r="AG188" s="7"/>
      <c r="AH188" s="20"/>
      <c r="AI188" s="19"/>
      <c r="AJ188" s="28"/>
      <c r="AK188" s="20"/>
      <c r="AL188" s="28"/>
      <c r="AM188" s="7"/>
      <c r="AN188" s="20"/>
      <c r="AO188" s="19"/>
      <c r="AP188" s="28"/>
      <c r="AQ188" s="20"/>
      <c r="AR188" s="28"/>
      <c r="AS188" s="7"/>
      <c r="AT188" s="20"/>
      <c r="AU188" s="19"/>
      <c r="AV188" s="28"/>
      <c r="AW188" s="20"/>
      <c r="AX188" s="28"/>
      <c r="AY188" s="7"/>
      <c r="AZ188" s="20"/>
      <c r="BA188" s="28"/>
      <c r="BB188" s="28"/>
      <c r="BC188" s="20"/>
      <c r="BD188" s="28"/>
      <c r="BE188" s="31"/>
      <c r="BF188" s="20"/>
      <c r="BG188" s="28"/>
      <c r="BH188" s="28"/>
      <c r="BI188" s="20"/>
      <c r="BJ188" s="28"/>
      <c r="BK188" s="31"/>
      <c r="BL188" s="28"/>
      <c r="BM188" s="28"/>
      <c r="BN188" s="28"/>
      <c r="BO188" s="28"/>
      <c r="BP188" s="28"/>
      <c r="BQ188" s="28"/>
      <c r="BR188" s="28"/>
      <c r="BS188" s="29"/>
      <c r="BT188" s="29"/>
      <c r="BU188" s="29"/>
      <c r="BV188" s="29"/>
      <c r="BW188" s="29"/>
      <c r="BX188" s="29"/>
      <c r="BY188" s="28"/>
      <c r="BZ188" s="20"/>
    </row>
    <row r="189" spans="1:78" s="30" customFormat="1" ht="113.25" customHeight="1" x14ac:dyDescent="0.25">
      <c r="A189" s="28" t="s">
        <v>154</v>
      </c>
      <c r="B189" s="71" t="s">
        <v>199</v>
      </c>
      <c r="C189" s="8" t="s">
        <v>53</v>
      </c>
      <c r="D189" s="11" t="s">
        <v>125</v>
      </c>
      <c r="E189" s="11" t="s">
        <v>304</v>
      </c>
      <c r="F189" s="15"/>
      <c r="G189" s="13" t="s">
        <v>126</v>
      </c>
      <c r="H189" s="11" t="s">
        <v>127</v>
      </c>
      <c r="I189" s="21" t="s">
        <v>390</v>
      </c>
      <c r="J189" s="8" t="s">
        <v>18</v>
      </c>
      <c r="K189" s="26">
        <v>41989</v>
      </c>
      <c r="L189" s="8" t="s">
        <v>199</v>
      </c>
      <c r="M189" s="8" t="s">
        <v>359</v>
      </c>
      <c r="N189" s="8"/>
      <c r="O189" s="6" t="s">
        <v>239</v>
      </c>
      <c r="P189" s="19"/>
      <c r="Q189" s="20"/>
      <c r="R189" s="7"/>
      <c r="S189" s="6" t="s">
        <v>239</v>
      </c>
      <c r="T189" s="19"/>
      <c r="U189" s="20" t="s">
        <v>83</v>
      </c>
      <c r="V189" s="7">
        <v>43936.9</v>
      </c>
      <c r="W189" s="19">
        <v>44447</v>
      </c>
      <c r="X189" s="28" t="s">
        <v>26</v>
      </c>
      <c r="Y189" s="20" t="s">
        <v>27</v>
      </c>
      <c r="Z189" s="28" t="s">
        <v>29</v>
      </c>
      <c r="AA189" s="7">
        <v>0</v>
      </c>
      <c r="AB189" s="20" t="s">
        <v>35</v>
      </c>
      <c r="AC189" s="19">
        <v>44489</v>
      </c>
      <c r="AD189" s="28" t="s">
        <v>26</v>
      </c>
      <c r="AE189" s="20" t="s">
        <v>32</v>
      </c>
      <c r="AF189" s="28" t="s">
        <v>29</v>
      </c>
      <c r="AG189" s="7">
        <v>0</v>
      </c>
      <c r="AH189" s="20" t="s">
        <v>34</v>
      </c>
      <c r="AI189" s="19" t="s">
        <v>256</v>
      </c>
      <c r="AJ189" s="28" t="s">
        <v>37</v>
      </c>
      <c r="AK189" s="20" t="s">
        <v>38</v>
      </c>
      <c r="AL189" s="28" t="s">
        <v>29</v>
      </c>
      <c r="AM189" s="7">
        <v>0</v>
      </c>
      <c r="AN189" s="20" t="s">
        <v>39</v>
      </c>
      <c r="AO189" s="19"/>
      <c r="AP189" s="28"/>
      <c r="AQ189" s="20"/>
      <c r="AR189" s="28"/>
      <c r="AS189" s="7"/>
      <c r="AT189" s="20"/>
      <c r="AU189" s="19"/>
      <c r="AV189" s="28"/>
      <c r="AW189" s="20"/>
      <c r="AX189" s="28"/>
      <c r="AY189" s="7"/>
      <c r="AZ189" s="20"/>
      <c r="BA189" s="28"/>
      <c r="BB189" s="28"/>
      <c r="BC189" s="20"/>
      <c r="BD189" s="28"/>
      <c r="BE189" s="31"/>
      <c r="BF189" s="20"/>
      <c r="BG189" s="28"/>
      <c r="BH189" s="28"/>
      <c r="BI189" s="20"/>
      <c r="BJ189" s="28"/>
      <c r="BK189" s="31"/>
      <c r="BL189" s="28"/>
      <c r="BM189" s="28"/>
      <c r="BN189" s="28"/>
      <c r="BO189" s="28"/>
      <c r="BP189" s="28"/>
      <c r="BQ189" s="28"/>
      <c r="BR189" s="28"/>
      <c r="BS189" s="29"/>
      <c r="BT189" s="29"/>
      <c r="BU189" s="29"/>
      <c r="BV189" s="29"/>
      <c r="BW189" s="29"/>
      <c r="BX189" s="29"/>
      <c r="BY189" s="28"/>
      <c r="BZ189" s="20"/>
    </row>
    <row r="190" spans="1:78" s="30" customFormat="1" ht="141.75" x14ac:dyDescent="0.25">
      <c r="A190" s="28" t="s">
        <v>154</v>
      </c>
      <c r="B190" s="71" t="s">
        <v>199</v>
      </c>
      <c r="C190" s="8" t="s">
        <v>53</v>
      </c>
      <c r="D190" s="11" t="s">
        <v>125</v>
      </c>
      <c r="E190" s="11" t="s">
        <v>304</v>
      </c>
      <c r="F190" s="15"/>
      <c r="G190" s="13" t="s">
        <v>126</v>
      </c>
      <c r="H190" s="11" t="s">
        <v>127</v>
      </c>
      <c r="I190" s="21" t="s">
        <v>390</v>
      </c>
      <c r="J190" s="8" t="s">
        <v>18</v>
      </c>
      <c r="K190" s="26">
        <v>41989</v>
      </c>
      <c r="L190" s="8" t="s">
        <v>199</v>
      </c>
      <c r="M190" s="8" t="s">
        <v>359</v>
      </c>
      <c r="N190" s="8"/>
      <c r="O190" s="6" t="s">
        <v>347</v>
      </c>
      <c r="P190" s="19"/>
      <c r="Q190" s="20"/>
      <c r="R190" s="7"/>
      <c r="S190" s="6" t="s">
        <v>347</v>
      </c>
      <c r="T190" s="19">
        <v>44652</v>
      </c>
      <c r="U190" s="20" t="s">
        <v>46</v>
      </c>
      <c r="V190" s="7">
        <v>1490</v>
      </c>
      <c r="W190" s="19"/>
      <c r="X190" s="28"/>
      <c r="Y190" s="20"/>
      <c r="Z190" s="28"/>
      <c r="AA190" s="7"/>
      <c r="AB190" s="20"/>
      <c r="AC190" s="19"/>
      <c r="AD190" s="28"/>
      <c r="AE190" s="20"/>
      <c r="AF190" s="28"/>
      <c r="AG190" s="7"/>
      <c r="AH190" s="20"/>
      <c r="AI190" s="19"/>
      <c r="AJ190" s="28"/>
      <c r="AK190" s="20"/>
      <c r="AL190" s="28"/>
      <c r="AM190" s="7"/>
      <c r="AN190" s="20"/>
      <c r="AO190" s="19"/>
      <c r="AP190" s="28"/>
      <c r="AQ190" s="20"/>
      <c r="AR190" s="28"/>
      <c r="AS190" s="7"/>
      <c r="AT190" s="20"/>
      <c r="AU190" s="19"/>
      <c r="AV190" s="28"/>
      <c r="AW190" s="20"/>
      <c r="AX190" s="28"/>
      <c r="AY190" s="7"/>
      <c r="AZ190" s="20"/>
      <c r="BA190" s="28"/>
      <c r="BB190" s="28"/>
      <c r="BC190" s="20"/>
      <c r="BD190" s="28"/>
      <c r="BE190" s="31"/>
      <c r="BF190" s="20"/>
      <c r="BG190" s="28"/>
      <c r="BH190" s="28"/>
      <c r="BI190" s="20"/>
      <c r="BJ190" s="28"/>
      <c r="BK190" s="31"/>
      <c r="BL190" s="28"/>
      <c r="BM190" s="28"/>
      <c r="BN190" s="28"/>
      <c r="BO190" s="28"/>
      <c r="BP190" s="28"/>
      <c r="BQ190" s="28"/>
      <c r="BR190" s="28"/>
      <c r="BS190" s="29"/>
      <c r="BT190" s="29"/>
      <c r="BU190" s="29"/>
      <c r="BV190" s="29"/>
      <c r="BW190" s="29"/>
      <c r="BX190" s="29"/>
      <c r="BY190" s="28"/>
      <c r="BZ190" s="20"/>
    </row>
    <row r="191" spans="1:78" s="30" customFormat="1" ht="110.25" x14ac:dyDescent="0.25">
      <c r="A191" s="28" t="s">
        <v>154</v>
      </c>
      <c r="B191" s="71" t="s">
        <v>199</v>
      </c>
      <c r="C191" s="8" t="s">
        <v>53</v>
      </c>
      <c r="D191" s="11" t="s">
        <v>125</v>
      </c>
      <c r="E191" s="11" t="s">
        <v>304</v>
      </c>
      <c r="F191" s="15"/>
      <c r="G191" s="13" t="s">
        <v>126</v>
      </c>
      <c r="H191" s="11" t="s">
        <v>127</v>
      </c>
      <c r="I191" s="21" t="s">
        <v>390</v>
      </c>
      <c r="J191" s="8" t="s">
        <v>18</v>
      </c>
      <c r="K191" s="26">
        <v>41989</v>
      </c>
      <c r="L191" s="8" t="s">
        <v>199</v>
      </c>
      <c r="M191" s="8" t="s">
        <v>359</v>
      </c>
      <c r="N191" s="8"/>
      <c r="O191" s="6" t="s">
        <v>348</v>
      </c>
      <c r="P191" s="19"/>
      <c r="Q191" s="20"/>
      <c r="R191" s="7"/>
      <c r="S191" s="6" t="s">
        <v>348</v>
      </c>
      <c r="T191" s="19">
        <v>44652</v>
      </c>
      <c r="U191" s="20" t="s">
        <v>46</v>
      </c>
      <c r="V191" s="7">
        <v>38</v>
      </c>
      <c r="W191" s="19"/>
      <c r="X191" s="28"/>
      <c r="Y191" s="20"/>
      <c r="Z191" s="28"/>
      <c r="AA191" s="7"/>
      <c r="AB191" s="20"/>
      <c r="AC191" s="19"/>
      <c r="AD191" s="28"/>
      <c r="AE191" s="20"/>
      <c r="AF191" s="28"/>
      <c r="AG191" s="7"/>
      <c r="AH191" s="20"/>
      <c r="AI191" s="19"/>
      <c r="AJ191" s="28"/>
      <c r="AK191" s="20"/>
      <c r="AL191" s="28"/>
      <c r="AM191" s="7"/>
      <c r="AN191" s="20"/>
      <c r="AO191" s="19"/>
      <c r="AP191" s="28"/>
      <c r="AQ191" s="20"/>
      <c r="AR191" s="28"/>
      <c r="AS191" s="7"/>
      <c r="AT191" s="20"/>
      <c r="AU191" s="19"/>
      <c r="AV191" s="28"/>
      <c r="AW191" s="20"/>
      <c r="AX191" s="28"/>
      <c r="AY191" s="7"/>
      <c r="AZ191" s="20"/>
      <c r="BA191" s="28"/>
      <c r="BB191" s="28"/>
      <c r="BC191" s="20"/>
      <c r="BD191" s="28"/>
      <c r="BE191" s="31"/>
      <c r="BF191" s="20"/>
      <c r="BG191" s="28"/>
      <c r="BH191" s="28"/>
      <c r="BI191" s="20"/>
      <c r="BJ191" s="28"/>
      <c r="BK191" s="31"/>
      <c r="BL191" s="28"/>
      <c r="BM191" s="28"/>
      <c r="BN191" s="28"/>
      <c r="BO191" s="28"/>
      <c r="BP191" s="28"/>
      <c r="BQ191" s="28"/>
      <c r="BR191" s="28"/>
      <c r="BS191" s="29"/>
      <c r="BT191" s="29"/>
      <c r="BU191" s="29"/>
      <c r="BV191" s="29"/>
      <c r="BW191" s="29"/>
      <c r="BX191" s="29"/>
      <c r="BY191" s="28"/>
      <c r="BZ191" s="20"/>
    </row>
    <row r="192" spans="1:78" s="30" customFormat="1" ht="157.5" x14ac:dyDescent="0.25">
      <c r="A192" s="28" t="s">
        <v>154</v>
      </c>
      <c r="B192" s="71" t="s">
        <v>199</v>
      </c>
      <c r="C192" s="8" t="s">
        <v>53</v>
      </c>
      <c r="D192" s="11" t="s">
        <v>125</v>
      </c>
      <c r="E192" s="11" t="s">
        <v>304</v>
      </c>
      <c r="F192" s="15"/>
      <c r="G192" s="13" t="s">
        <v>126</v>
      </c>
      <c r="H192" s="11" t="s">
        <v>127</v>
      </c>
      <c r="I192" s="21" t="s">
        <v>390</v>
      </c>
      <c r="J192" s="8" t="s">
        <v>18</v>
      </c>
      <c r="K192" s="26">
        <v>41989</v>
      </c>
      <c r="L192" s="8" t="s">
        <v>199</v>
      </c>
      <c r="M192" s="8" t="s">
        <v>359</v>
      </c>
      <c r="N192" s="8"/>
      <c r="O192" s="6" t="s">
        <v>643</v>
      </c>
      <c r="P192" s="19"/>
      <c r="Q192" s="20"/>
      <c r="R192" s="7"/>
      <c r="S192" s="6" t="s">
        <v>643</v>
      </c>
      <c r="T192" s="19"/>
      <c r="U192" s="20"/>
      <c r="V192" s="7">
        <v>361044.9</v>
      </c>
      <c r="W192" s="19" t="s">
        <v>644</v>
      </c>
      <c r="X192" s="28" t="s">
        <v>37</v>
      </c>
      <c r="Y192" s="20" t="s">
        <v>38</v>
      </c>
      <c r="Z192" s="28"/>
      <c r="AA192" s="7"/>
      <c r="AB192" s="20"/>
      <c r="AC192" s="19"/>
      <c r="AD192" s="28"/>
      <c r="AE192" s="20"/>
      <c r="AF192" s="28"/>
      <c r="AG192" s="7"/>
      <c r="AH192" s="20"/>
      <c r="AI192" s="19"/>
      <c r="AJ192" s="28"/>
      <c r="AK192" s="20"/>
      <c r="AL192" s="28"/>
      <c r="AM192" s="7"/>
      <c r="AN192" s="20"/>
      <c r="AO192" s="19"/>
      <c r="AP192" s="28"/>
      <c r="AQ192" s="20"/>
      <c r="AR192" s="28"/>
      <c r="AS192" s="7"/>
      <c r="AT192" s="20"/>
      <c r="AU192" s="19"/>
      <c r="AV192" s="28"/>
      <c r="AW192" s="20"/>
      <c r="AX192" s="28"/>
      <c r="AY192" s="7"/>
      <c r="AZ192" s="20"/>
      <c r="BA192" s="28"/>
      <c r="BB192" s="28"/>
      <c r="BC192" s="20"/>
      <c r="BD192" s="28"/>
      <c r="BE192" s="31"/>
      <c r="BF192" s="20"/>
      <c r="BG192" s="28"/>
      <c r="BH192" s="28"/>
      <c r="BI192" s="20"/>
      <c r="BJ192" s="28"/>
      <c r="BK192" s="31"/>
      <c r="BL192" s="28"/>
      <c r="BM192" s="28"/>
      <c r="BN192" s="28"/>
      <c r="BO192" s="28"/>
      <c r="BP192" s="28"/>
      <c r="BQ192" s="28"/>
      <c r="BR192" s="28"/>
      <c r="BS192" s="29"/>
      <c r="BT192" s="29"/>
      <c r="BU192" s="29"/>
      <c r="BV192" s="29"/>
      <c r="BW192" s="29"/>
      <c r="BX192" s="29"/>
      <c r="BY192" s="28"/>
      <c r="BZ192" s="20"/>
    </row>
    <row r="193" spans="1:78" s="30" customFormat="1" ht="105.75" customHeight="1" x14ac:dyDescent="0.25">
      <c r="A193" s="28" t="s">
        <v>154</v>
      </c>
      <c r="B193" s="71" t="s">
        <v>199</v>
      </c>
      <c r="C193" s="8" t="s">
        <v>53</v>
      </c>
      <c r="D193" s="11" t="s">
        <v>128</v>
      </c>
      <c r="E193" s="11" t="s">
        <v>646</v>
      </c>
      <c r="F193" s="15" t="s">
        <v>42</v>
      </c>
      <c r="G193" s="14">
        <v>2320095615</v>
      </c>
      <c r="H193" s="11" t="s">
        <v>129</v>
      </c>
      <c r="I193" s="21"/>
      <c r="J193" s="8" t="s">
        <v>18</v>
      </c>
      <c r="K193" s="26">
        <v>45091</v>
      </c>
      <c r="L193" s="8" t="s">
        <v>199</v>
      </c>
      <c r="M193" s="8" t="s">
        <v>359</v>
      </c>
      <c r="N193" s="8"/>
      <c r="O193" s="6" t="s">
        <v>647</v>
      </c>
      <c r="P193" s="19"/>
      <c r="Q193" s="20"/>
      <c r="R193" s="7"/>
      <c r="S193" s="6" t="s">
        <v>647</v>
      </c>
      <c r="T193" s="19"/>
      <c r="U193" s="20"/>
      <c r="V193" s="7">
        <v>1888229.4</v>
      </c>
      <c r="W193" s="19">
        <v>45268</v>
      </c>
      <c r="X193" s="28" t="s">
        <v>26</v>
      </c>
      <c r="Y193" s="20" t="s">
        <v>27</v>
      </c>
      <c r="Z193" s="28" t="s">
        <v>29</v>
      </c>
      <c r="AA193" s="7">
        <v>0</v>
      </c>
      <c r="AB193" s="20" t="s">
        <v>35</v>
      </c>
      <c r="AC193" s="19" t="s">
        <v>669</v>
      </c>
      <c r="AD193" s="28" t="s">
        <v>26</v>
      </c>
      <c r="AE193" s="20" t="s">
        <v>32</v>
      </c>
      <c r="AF193" s="28" t="s">
        <v>29</v>
      </c>
      <c r="AG193" s="7">
        <v>0</v>
      </c>
      <c r="AH193" s="20" t="s">
        <v>34</v>
      </c>
      <c r="AI193" s="19" t="s">
        <v>669</v>
      </c>
      <c r="AJ193" s="28" t="s">
        <v>37</v>
      </c>
      <c r="AK193" s="20" t="s">
        <v>38</v>
      </c>
      <c r="AL193" s="28"/>
      <c r="AM193" s="7"/>
      <c r="AN193" s="20"/>
      <c r="AO193" s="19"/>
      <c r="AP193" s="28"/>
      <c r="AQ193" s="20"/>
      <c r="AR193" s="28"/>
      <c r="AS193" s="7"/>
      <c r="AT193" s="20"/>
      <c r="AU193" s="19"/>
      <c r="AV193" s="28"/>
      <c r="AW193" s="20"/>
      <c r="AX193" s="28"/>
      <c r="AY193" s="7"/>
      <c r="AZ193" s="20"/>
      <c r="BA193" s="28"/>
      <c r="BB193" s="28"/>
      <c r="BC193" s="20"/>
      <c r="BD193" s="28"/>
      <c r="BE193" s="31"/>
      <c r="BF193" s="20"/>
      <c r="BG193" s="28"/>
      <c r="BH193" s="28"/>
      <c r="BI193" s="20"/>
      <c r="BJ193" s="28"/>
      <c r="BK193" s="31"/>
      <c r="BL193" s="28"/>
      <c r="BM193" s="28"/>
      <c r="BN193" s="28"/>
      <c r="BO193" s="28"/>
      <c r="BP193" s="28"/>
      <c r="BQ193" s="28"/>
      <c r="BR193" s="28"/>
      <c r="BS193" s="29"/>
      <c r="BT193" s="29"/>
      <c r="BU193" s="29"/>
      <c r="BV193" s="29"/>
      <c r="BW193" s="29"/>
      <c r="BX193" s="29"/>
      <c r="BY193" s="28"/>
      <c r="BZ193" s="20"/>
    </row>
    <row r="194" spans="1:78" s="30" customFormat="1" ht="110.25" x14ac:dyDescent="0.25">
      <c r="A194" s="28" t="s">
        <v>154</v>
      </c>
      <c r="B194" s="71" t="s">
        <v>109</v>
      </c>
      <c r="C194" s="8" t="s">
        <v>17</v>
      </c>
      <c r="D194" s="8" t="s">
        <v>161</v>
      </c>
      <c r="E194" s="8" t="s">
        <v>305</v>
      </c>
      <c r="F194" s="32" t="s">
        <v>42</v>
      </c>
      <c r="G194" s="10">
        <v>2329007229</v>
      </c>
      <c r="H194" s="11" t="s">
        <v>160</v>
      </c>
      <c r="I194" s="21"/>
      <c r="J194" s="8" t="s">
        <v>18</v>
      </c>
      <c r="K194" s="26">
        <v>43972</v>
      </c>
      <c r="L194" s="8" t="s">
        <v>109</v>
      </c>
      <c r="M194" s="8" t="s">
        <v>22</v>
      </c>
      <c r="N194" s="8"/>
      <c r="O194" s="6" t="s">
        <v>162</v>
      </c>
      <c r="P194" s="19">
        <v>44056</v>
      </c>
      <c r="Q194" s="20" t="s">
        <v>45</v>
      </c>
      <c r="R194" s="7">
        <v>0</v>
      </c>
      <c r="S194" s="33"/>
      <c r="T194" s="28"/>
      <c r="U194" s="28"/>
      <c r="V194" s="7"/>
      <c r="W194" s="28"/>
      <c r="X194" s="28"/>
      <c r="Y194" s="28"/>
      <c r="Z194" s="28"/>
      <c r="AA194" s="7"/>
      <c r="AB194" s="28"/>
      <c r="AC194" s="28"/>
      <c r="AD194" s="28"/>
      <c r="AE194" s="28"/>
      <c r="AF194" s="28"/>
      <c r="AG194" s="7"/>
      <c r="AH194" s="28"/>
      <c r="AI194" s="28"/>
      <c r="AJ194" s="28"/>
      <c r="AK194" s="28"/>
      <c r="AL194" s="28"/>
      <c r="AM194" s="7"/>
      <c r="AN194" s="28"/>
      <c r="AO194" s="28"/>
      <c r="AP194" s="28"/>
      <c r="AQ194" s="28"/>
      <c r="AR194" s="28"/>
      <c r="AS194" s="7"/>
      <c r="AT194" s="28"/>
      <c r="AU194" s="28"/>
      <c r="AV194" s="28"/>
      <c r="AW194" s="28"/>
      <c r="AX194" s="28"/>
      <c r="AY194" s="7"/>
      <c r="AZ194" s="28"/>
      <c r="BA194" s="28"/>
      <c r="BB194" s="28"/>
      <c r="BC194" s="28"/>
      <c r="BD194" s="28"/>
      <c r="BE194" s="28"/>
      <c r="BF194" s="28"/>
      <c r="BG194" s="28"/>
      <c r="BH194" s="28"/>
      <c r="BI194" s="28"/>
      <c r="BJ194" s="28"/>
      <c r="BK194" s="28"/>
      <c r="BL194" s="28"/>
      <c r="BM194" s="28"/>
      <c r="BN194" s="28"/>
      <c r="BO194" s="28"/>
      <c r="BP194" s="28"/>
      <c r="BQ194" s="28"/>
      <c r="BR194" s="28"/>
      <c r="BS194" s="29"/>
      <c r="BT194" s="29"/>
      <c r="BU194" s="29"/>
      <c r="BV194" s="29"/>
      <c r="BW194" s="29"/>
      <c r="BX194" s="29"/>
      <c r="BY194" s="28"/>
      <c r="BZ194" s="28"/>
    </row>
    <row r="195" spans="1:78" s="30" customFormat="1" ht="110.25" x14ac:dyDescent="0.25">
      <c r="A195" s="28" t="s">
        <v>154</v>
      </c>
      <c r="B195" s="71" t="s">
        <v>109</v>
      </c>
      <c r="C195" s="8" t="s">
        <v>17</v>
      </c>
      <c r="D195" s="8" t="s">
        <v>161</v>
      </c>
      <c r="E195" s="8" t="s">
        <v>305</v>
      </c>
      <c r="F195" s="32" t="s">
        <v>42</v>
      </c>
      <c r="G195" s="10">
        <v>2329007229</v>
      </c>
      <c r="H195" s="11" t="s">
        <v>160</v>
      </c>
      <c r="I195" s="21"/>
      <c r="J195" s="8" t="s">
        <v>18</v>
      </c>
      <c r="K195" s="26">
        <v>43972</v>
      </c>
      <c r="L195" s="8" t="s">
        <v>109</v>
      </c>
      <c r="M195" s="8" t="s">
        <v>61</v>
      </c>
      <c r="N195" s="8"/>
      <c r="O195" s="6" t="s">
        <v>200</v>
      </c>
      <c r="P195" s="19">
        <v>44270</v>
      </c>
      <c r="Q195" s="20" t="s">
        <v>45</v>
      </c>
      <c r="R195" s="7">
        <v>171</v>
      </c>
      <c r="S195" s="33"/>
      <c r="T195" s="28"/>
      <c r="U195" s="28"/>
      <c r="V195" s="7"/>
      <c r="W195" s="28"/>
      <c r="X195" s="28"/>
      <c r="Y195" s="28"/>
      <c r="Z195" s="28"/>
      <c r="AA195" s="7"/>
      <c r="AB195" s="28"/>
      <c r="AC195" s="28"/>
      <c r="AD195" s="28"/>
      <c r="AE195" s="28"/>
      <c r="AF195" s="28"/>
      <c r="AG195" s="7"/>
      <c r="AH195" s="28"/>
      <c r="AI195" s="28"/>
      <c r="AJ195" s="28"/>
      <c r="AK195" s="28"/>
      <c r="AL195" s="28"/>
      <c r="AM195" s="7"/>
      <c r="AN195" s="28"/>
      <c r="AO195" s="28"/>
      <c r="AP195" s="28"/>
      <c r="AQ195" s="28"/>
      <c r="AR195" s="28"/>
      <c r="AS195" s="7"/>
      <c r="AT195" s="28"/>
      <c r="AU195" s="28"/>
      <c r="AV195" s="28"/>
      <c r="AW195" s="28"/>
      <c r="AX195" s="28"/>
      <c r="AY195" s="7"/>
      <c r="AZ195" s="28"/>
      <c r="BA195" s="28"/>
      <c r="BB195" s="28"/>
      <c r="BC195" s="28"/>
      <c r="BD195" s="28"/>
      <c r="BE195" s="28"/>
      <c r="BF195" s="28"/>
      <c r="BG195" s="28"/>
      <c r="BH195" s="28"/>
      <c r="BI195" s="28"/>
      <c r="BJ195" s="28"/>
      <c r="BK195" s="28"/>
      <c r="BL195" s="28"/>
      <c r="BM195" s="28"/>
      <c r="BN195" s="28"/>
      <c r="BO195" s="28"/>
      <c r="BP195" s="28"/>
      <c r="BQ195" s="28"/>
      <c r="BR195" s="28"/>
      <c r="BS195" s="29"/>
      <c r="BT195" s="29"/>
      <c r="BU195" s="29"/>
      <c r="BV195" s="29"/>
      <c r="BW195" s="29"/>
      <c r="BX195" s="29"/>
      <c r="BY195" s="28"/>
      <c r="BZ195" s="28"/>
    </row>
    <row r="196" spans="1:78" s="30" customFormat="1" ht="110.25" x14ac:dyDescent="0.25">
      <c r="A196" s="28" t="s">
        <v>154</v>
      </c>
      <c r="B196" s="71" t="s">
        <v>109</v>
      </c>
      <c r="C196" s="8" t="s">
        <v>17</v>
      </c>
      <c r="D196" s="8" t="s">
        <v>161</v>
      </c>
      <c r="E196" s="8" t="s">
        <v>305</v>
      </c>
      <c r="F196" s="32" t="s">
        <v>42</v>
      </c>
      <c r="G196" s="10">
        <v>2329007229</v>
      </c>
      <c r="H196" s="11" t="s">
        <v>160</v>
      </c>
      <c r="I196" s="21"/>
      <c r="J196" s="8" t="s">
        <v>18</v>
      </c>
      <c r="K196" s="26">
        <v>43972</v>
      </c>
      <c r="L196" s="8" t="s">
        <v>109</v>
      </c>
      <c r="M196" s="8" t="s">
        <v>61</v>
      </c>
      <c r="N196" s="8"/>
      <c r="O196" s="6" t="s">
        <v>201</v>
      </c>
      <c r="P196" s="19">
        <v>44270</v>
      </c>
      <c r="Q196" s="20" t="s">
        <v>45</v>
      </c>
      <c r="R196" s="7">
        <v>1291.9000000000001</v>
      </c>
      <c r="S196" s="33"/>
      <c r="T196" s="28"/>
      <c r="U196" s="28"/>
      <c r="V196" s="7"/>
      <c r="W196" s="28"/>
      <c r="X196" s="28"/>
      <c r="Y196" s="28"/>
      <c r="Z196" s="28"/>
      <c r="AA196" s="7"/>
      <c r="AB196" s="28"/>
      <c r="AC196" s="28"/>
      <c r="AD196" s="28"/>
      <c r="AE196" s="28"/>
      <c r="AF196" s="28"/>
      <c r="AG196" s="7"/>
      <c r="AH196" s="28"/>
      <c r="AI196" s="28"/>
      <c r="AJ196" s="28"/>
      <c r="AK196" s="28"/>
      <c r="AL196" s="28"/>
      <c r="AM196" s="7"/>
      <c r="AN196" s="28"/>
      <c r="AO196" s="28"/>
      <c r="AP196" s="28"/>
      <c r="AQ196" s="28"/>
      <c r="AR196" s="28"/>
      <c r="AS196" s="7"/>
      <c r="AT196" s="28"/>
      <c r="AU196" s="28"/>
      <c r="AV196" s="28"/>
      <c r="AW196" s="28"/>
      <c r="AX196" s="28"/>
      <c r="AY196" s="7"/>
      <c r="AZ196" s="28"/>
      <c r="BA196" s="28"/>
      <c r="BB196" s="28"/>
      <c r="BC196" s="28"/>
      <c r="BD196" s="28"/>
      <c r="BE196" s="28"/>
      <c r="BF196" s="28"/>
      <c r="BG196" s="28"/>
      <c r="BH196" s="28"/>
      <c r="BI196" s="28"/>
      <c r="BJ196" s="28"/>
      <c r="BK196" s="28"/>
      <c r="BL196" s="28"/>
      <c r="BM196" s="28"/>
      <c r="BN196" s="28"/>
      <c r="BO196" s="28"/>
      <c r="BP196" s="28"/>
      <c r="BQ196" s="28"/>
      <c r="BR196" s="28"/>
      <c r="BS196" s="29"/>
      <c r="BT196" s="29"/>
      <c r="BU196" s="29"/>
      <c r="BV196" s="29"/>
      <c r="BW196" s="29"/>
      <c r="BX196" s="29"/>
      <c r="BY196" s="28"/>
      <c r="BZ196" s="28"/>
    </row>
    <row r="197" spans="1:78" s="30" customFormat="1" ht="110.25" x14ac:dyDescent="0.25">
      <c r="A197" s="28" t="s">
        <v>154</v>
      </c>
      <c r="B197" s="71" t="s">
        <v>109</v>
      </c>
      <c r="C197" s="8" t="s">
        <v>17</v>
      </c>
      <c r="D197" s="8" t="s">
        <v>161</v>
      </c>
      <c r="E197" s="8" t="s">
        <v>305</v>
      </c>
      <c r="F197" s="32" t="s">
        <v>42</v>
      </c>
      <c r="G197" s="10">
        <v>2329007229</v>
      </c>
      <c r="H197" s="11" t="s">
        <v>160</v>
      </c>
      <c r="I197" s="21"/>
      <c r="J197" s="8" t="s">
        <v>18</v>
      </c>
      <c r="K197" s="26">
        <v>43972</v>
      </c>
      <c r="L197" s="8" t="s">
        <v>109</v>
      </c>
      <c r="M197" s="8" t="s">
        <v>47</v>
      </c>
      <c r="N197" s="8"/>
      <c r="O197" s="6" t="s">
        <v>202</v>
      </c>
      <c r="P197" s="19">
        <v>44270</v>
      </c>
      <c r="Q197" s="20" t="s">
        <v>45</v>
      </c>
      <c r="R197" s="7">
        <v>203.5</v>
      </c>
      <c r="S197" s="33"/>
      <c r="T197" s="28"/>
      <c r="U197" s="28"/>
      <c r="V197" s="7"/>
      <c r="W197" s="28"/>
      <c r="X197" s="28"/>
      <c r="Y197" s="28"/>
      <c r="Z197" s="28"/>
      <c r="AA197" s="7"/>
      <c r="AB197" s="28"/>
      <c r="AC197" s="28"/>
      <c r="AD197" s="28"/>
      <c r="AE197" s="28"/>
      <c r="AF197" s="28"/>
      <c r="AG197" s="7"/>
      <c r="AH197" s="28"/>
      <c r="AI197" s="28"/>
      <c r="AJ197" s="28"/>
      <c r="AK197" s="28"/>
      <c r="AL197" s="28"/>
      <c r="AM197" s="7"/>
      <c r="AN197" s="28"/>
      <c r="AO197" s="28"/>
      <c r="AP197" s="28"/>
      <c r="AQ197" s="28"/>
      <c r="AR197" s="28"/>
      <c r="AS197" s="7"/>
      <c r="AT197" s="28"/>
      <c r="AU197" s="28"/>
      <c r="AV197" s="28"/>
      <c r="AW197" s="28"/>
      <c r="AX197" s="28"/>
      <c r="AY197" s="7"/>
      <c r="AZ197" s="28"/>
      <c r="BA197" s="28"/>
      <c r="BB197" s="28"/>
      <c r="BC197" s="28"/>
      <c r="BD197" s="28"/>
      <c r="BE197" s="28"/>
      <c r="BF197" s="28"/>
      <c r="BG197" s="28"/>
      <c r="BH197" s="28"/>
      <c r="BI197" s="28"/>
      <c r="BJ197" s="28"/>
      <c r="BK197" s="28"/>
      <c r="BL197" s="28"/>
      <c r="BM197" s="28"/>
      <c r="BN197" s="28"/>
      <c r="BO197" s="28"/>
      <c r="BP197" s="28"/>
      <c r="BQ197" s="28"/>
      <c r="BR197" s="28"/>
      <c r="BS197" s="29"/>
      <c r="BT197" s="29"/>
      <c r="BU197" s="29"/>
      <c r="BV197" s="29"/>
      <c r="BW197" s="29"/>
      <c r="BX197" s="29"/>
      <c r="BY197" s="28"/>
      <c r="BZ197" s="28"/>
    </row>
    <row r="198" spans="1:78" s="30" customFormat="1" ht="71.25" customHeight="1" x14ac:dyDescent="0.25">
      <c r="A198" s="28" t="s">
        <v>154</v>
      </c>
      <c r="B198" s="71" t="s">
        <v>44</v>
      </c>
      <c r="C198" s="8" t="s">
        <v>148</v>
      </c>
      <c r="D198" s="8" t="s">
        <v>210</v>
      </c>
      <c r="E198" s="8" t="s">
        <v>306</v>
      </c>
      <c r="F198" s="15" t="s">
        <v>42</v>
      </c>
      <c r="G198" s="10">
        <v>2361007449</v>
      </c>
      <c r="H198" s="11" t="s">
        <v>209</v>
      </c>
      <c r="I198" s="21"/>
      <c r="J198" s="8" t="s">
        <v>18</v>
      </c>
      <c r="K198" s="26">
        <v>44165</v>
      </c>
      <c r="L198" s="8" t="s">
        <v>44</v>
      </c>
      <c r="M198" s="8" t="s">
        <v>22</v>
      </c>
      <c r="N198" s="8"/>
      <c r="O198" s="6" t="s">
        <v>384</v>
      </c>
      <c r="P198" s="19">
        <v>44314</v>
      </c>
      <c r="Q198" s="20" t="s">
        <v>45</v>
      </c>
      <c r="R198" s="7">
        <v>285.39999999999998</v>
      </c>
      <c r="S198" s="6"/>
      <c r="T198" s="19"/>
      <c r="U198" s="20"/>
      <c r="V198" s="7"/>
      <c r="W198" s="19">
        <v>44602</v>
      </c>
      <c r="X198" s="28" t="s">
        <v>26</v>
      </c>
      <c r="Y198" s="20" t="s">
        <v>27</v>
      </c>
      <c r="Z198" s="28" t="s">
        <v>33</v>
      </c>
      <c r="AA198" s="7">
        <v>3242.6</v>
      </c>
      <c r="AB198" s="20" t="s">
        <v>35</v>
      </c>
      <c r="AC198" s="19"/>
      <c r="AD198" s="28"/>
      <c r="AE198" s="20"/>
      <c r="AF198" s="28"/>
      <c r="AG198" s="7"/>
      <c r="AH198" s="27"/>
      <c r="AI198" s="28"/>
      <c r="AJ198" s="28"/>
      <c r="AK198" s="27"/>
      <c r="AL198" s="28"/>
      <c r="AM198" s="7"/>
      <c r="AN198" s="28"/>
      <c r="AO198" s="28"/>
      <c r="AP198" s="28"/>
      <c r="AQ198" s="28"/>
      <c r="AR198" s="28"/>
      <c r="AS198" s="7"/>
      <c r="AT198" s="28"/>
      <c r="AU198" s="28"/>
      <c r="AV198" s="28"/>
      <c r="AW198" s="28"/>
      <c r="AX198" s="28"/>
      <c r="AY198" s="7"/>
      <c r="AZ198" s="28"/>
      <c r="BA198" s="28"/>
      <c r="BB198" s="28"/>
      <c r="BC198" s="28"/>
      <c r="BD198" s="28"/>
      <c r="BE198" s="28"/>
      <c r="BF198" s="28"/>
      <c r="BG198" s="28"/>
      <c r="BH198" s="28"/>
      <c r="BI198" s="28"/>
      <c r="BJ198" s="28"/>
      <c r="BK198" s="28"/>
      <c r="BL198" s="28"/>
      <c r="BM198" s="28"/>
      <c r="BN198" s="28"/>
      <c r="BO198" s="28"/>
      <c r="BP198" s="28"/>
      <c r="BQ198" s="28"/>
      <c r="BR198" s="28"/>
      <c r="BS198" s="29"/>
      <c r="BT198" s="29"/>
      <c r="BU198" s="29"/>
      <c r="BV198" s="29"/>
      <c r="BW198" s="29"/>
      <c r="BX198" s="29"/>
      <c r="BY198" s="28"/>
      <c r="BZ198" s="28"/>
    </row>
    <row r="199" spans="1:78" s="30" customFormat="1" ht="110.25" x14ac:dyDescent="0.25">
      <c r="A199" s="28" t="s">
        <v>154</v>
      </c>
      <c r="B199" s="71" t="s">
        <v>44</v>
      </c>
      <c r="C199" s="8" t="s">
        <v>148</v>
      </c>
      <c r="D199" s="8" t="s">
        <v>210</v>
      </c>
      <c r="E199" s="8" t="s">
        <v>306</v>
      </c>
      <c r="F199" s="15" t="s">
        <v>42</v>
      </c>
      <c r="G199" s="10">
        <v>2361007449</v>
      </c>
      <c r="H199" s="11" t="s">
        <v>209</v>
      </c>
      <c r="I199" s="21"/>
      <c r="J199" s="8" t="s">
        <v>18</v>
      </c>
      <c r="K199" s="26">
        <v>44165</v>
      </c>
      <c r="L199" s="8" t="s">
        <v>44</v>
      </c>
      <c r="M199" s="8" t="s">
        <v>47</v>
      </c>
      <c r="N199" s="8"/>
      <c r="O199" s="6" t="s">
        <v>254</v>
      </c>
      <c r="P199" s="19">
        <v>44314</v>
      </c>
      <c r="Q199" s="20" t="s">
        <v>45</v>
      </c>
      <c r="R199" s="7">
        <v>1640.3</v>
      </c>
      <c r="S199" s="6"/>
      <c r="T199" s="19"/>
      <c r="U199" s="20"/>
      <c r="V199" s="7"/>
      <c r="W199" s="19">
        <v>44495</v>
      </c>
      <c r="X199" s="28" t="s">
        <v>26</v>
      </c>
      <c r="Y199" s="20" t="s">
        <v>27</v>
      </c>
      <c r="Z199" s="28" t="s">
        <v>253</v>
      </c>
      <c r="AA199" s="7">
        <v>140</v>
      </c>
      <c r="AB199" s="20" t="s">
        <v>35</v>
      </c>
      <c r="AC199" s="19"/>
      <c r="AD199" s="28"/>
      <c r="AE199" s="27"/>
      <c r="AF199" s="28"/>
      <c r="AG199" s="7"/>
      <c r="AH199" s="27"/>
      <c r="AI199" s="28"/>
      <c r="AJ199" s="28"/>
      <c r="AK199" s="27"/>
      <c r="AL199" s="28"/>
      <c r="AM199" s="7"/>
      <c r="AN199" s="28"/>
      <c r="AO199" s="28"/>
      <c r="AP199" s="28"/>
      <c r="AQ199" s="28"/>
      <c r="AR199" s="28"/>
      <c r="AS199" s="7"/>
      <c r="AT199" s="28"/>
      <c r="AU199" s="28"/>
      <c r="AV199" s="28"/>
      <c r="AW199" s="28"/>
      <c r="AX199" s="28"/>
      <c r="AY199" s="7"/>
      <c r="AZ199" s="28"/>
      <c r="BA199" s="28"/>
      <c r="BB199" s="28"/>
      <c r="BC199" s="28"/>
      <c r="BD199" s="28"/>
      <c r="BE199" s="28"/>
      <c r="BF199" s="28"/>
      <c r="BG199" s="28"/>
      <c r="BH199" s="28"/>
      <c r="BI199" s="28"/>
      <c r="BJ199" s="28"/>
      <c r="BK199" s="28"/>
      <c r="BL199" s="28"/>
      <c r="BM199" s="28"/>
      <c r="BN199" s="28"/>
      <c r="BO199" s="28"/>
      <c r="BP199" s="28"/>
      <c r="BQ199" s="28"/>
      <c r="BR199" s="28"/>
      <c r="BS199" s="29"/>
      <c r="BT199" s="29"/>
      <c r="BU199" s="29"/>
      <c r="BV199" s="29"/>
      <c r="BW199" s="29"/>
      <c r="BX199" s="29"/>
      <c r="BY199" s="28"/>
      <c r="BZ199" s="28"/>
    </row>
    <row r="200" spans="1:78" s="30" customFormat="1" ht="94.5" x14ac:dyDescent="0.25">
      <c r="A200" s="28" t="s">
        <v>154</v>
      </c>
      <c r="B200" s="71" t="s">
        <v>44</v>
      </c>
      <c r="C200" s="8" t="s">
        <v>148</v>
      </c>
      <c r="D200" s="8" t="s">
        <v>210</v>
      </c>
      <c r="E200" s="8" t="s">
        <v>306</v>
      </c>
      <c r="F200" s="15" t="s">
        <v>42</v>
      </c>
      <c r="G200" s="10">
        <v>2361007449</v>
      </c>
      <c r="H200" s="11" t="s">
        <v>209</v>
      </c>
      <c r="I200" s="21"/>
      <c r="J200" s="8" t="s">
        <v>18</v>
      </c>
      <c r="K200" s="26">
        <v>44165</v>
      </c>
      <c r="L200" s="8" t="s">
        <v>44</v>
      </c>
      <c r="M200" s="8" t="s">
        <v>47</v>
      </c>
      <c r="N200" s="8"/>
      <c r="O200" s="6" t="s">
        <v>211</v>
      </c>
      <c r="P200" s="19">
        <v>44314</v>
      </c>
      <c r="Q200" s="20" t="s">
        <v>45</v>
      </c>
      <c r="R200" s="7">
        <v>639</v>
      </c>
      <c r="S200" s="6"/>
      <c r="T200" s="19"/>
      <c r="U200" s="20"/>
      <c r="V200" s="7"/>
      <c r="W200" s="19"/>
      <c r="X200" s="28"/>
      <c r="Y200" s="20"/>
      <c r="Z200" s="28"/>
      <c r="AA200" s="7"/>
      <c r="AB200" s="27"/>
      <c r="AC200" s="19"/>
      <c r="AD200" s="28"/>
      <c r="AE200" s="27"/>
      <c r="AF200" s="28"/>
      <c r="AG200" s="7"/>
      <c r="AH200" s="27"/>
      <c r="AI200" s="28"/>
      <c r="AJ200" s="28"/>
      <c r="AK200" s="27"/>
      <c r="AL200" s="28"/>
      <c r="AM200" s="7"/>
      <c r="AN200" s="28"/>
      <c r="AO200" s="28"/>
      <c r="AP200" s="28"/>
      <c r="AQ200" s="28"/>
      <c r="AR200" s="28"/>
      <c r="AS200" s="7"/>
      <c r="AT200" s="28"/>
      <c r="AU200" s="28"/>
      <c r="AV200" s="28"/>
      <c r="AW200" s="28"/>
      <c r="AX200" s="28"/>
      <c r="AY200" s="7"/>
      <c r="AZ200" s="28"/>
      <c r="BA200" s="28"/>
      <c r="BB200" s="28"/>
      <c r="BC200" s="28"/>
      <c r="BD200" s="28"/>
      <c r="BE200" s="28"/>
      <c r="BF200" s="28"/>
      <c r="BG200" s="28"/>
      <c r="BH200" s="28"/>
      <c r="BI200" s="28"/>
      <c r="BJ200" s="28"/>
      <c r="BK200" s="28"/>
      <c r="BL200" s="28"/>
      <c r="BM200" s="28"/>
      <c r="BN200" s="28"/>
      <c r="BO200" s="28"/>
      <c r="BP200" s="28"/>
      <c r="BQ200" s="28"/>
      <c r="BR200" s="28"/>
      <c r="BS200" s="29"/>
      <c r="BT200" s="29"/>
      <c r="BU200" s="29"/>
      <c r="BV200" s="29"/>
      <c r="BW200" s="29"/>
      <c r="BX200" s="29"/>
      <c r="BY200" s="28"/>
      <c r="BZ200" s="28"/>
    </row>
    <row r="201" spans="1:78" s="30" customFormat="1" ht="60.75" customHeight="1" x14ac:dyDescent="0.25">
      <c r="A201" s="28" t="s">
        <v>154</v>
      </c>
      <c r="B201" s="71" t="s">
        <v>44</v>
      </c>
      <c r="C201" s="8" t="s">
        <v>148</v>
      </c>
      <c r="D201" s="8" t="s">
        <v>210</v>
      </c>
      <c r="E201" s="8" t="s">
        <v>306</v>
      </c>
      <c r="F201" s="15" t="s">
        <v>42</v>
      </c>
      <c r="G201" s="10">
        <v>2361007449</v>
      </c>
      <c r="H201" s="11" t="s">
        <v>209</v>
      </c>
      <c r="I201" s="21"/>
      <c r="J201" s="8" t="s">
        <v>18</v>
      </c>
      <c r="K201" s="26">
        <v>44165</v>
      </c>
      <c r="L201" s="8" t="s">
        <v>44</v>
      </c>
      <c r="M201" s="8" t="s">
        <v>47</v>
      </c>
      <c r="N201" s="8"/>
      <c r="O201" s="6" t="s">
        <v>212</v>
      </c>
      <c r="P201" s="19">
        <v>44314</v>
      </c>
      <c r="Q201" s="20" t="s">
        <v>45</v>
      </c>
      <c r="R201" s="7">
        <v>4079</v>
      </c>
      <c r="S201" s="6"/>
      <c r="T201" s="19"/>
      <c r="U201" s="20"/>
      <c r="V201" s="7"/>
      <c r="W201" s="19"/>
      <c r="X201" s="28"/>
      <c r="Y201" s="20"/>
      <c r="Z201" s="28"/>
      <c r="AA201" s="7"/>
      <c r="AB201" s="27"/>
      <c r="AC201" s="19"/>
      <c r="AD201" s="28"/>
      <c r="AE201" s="27"/>
      <c r="AF201" s="28"/>
      <c r="AG201" s="7"/>
      <c r="AH201" s="27"/>
      <c r="AI201" s="28"/>
      <c r="AJ201" s="28"/>
      <c r="AK201" s="27"/>
      <c r="AL201" s="28"/>
      <c r="AM201" s="7"/>
      <c r="AN201" s="28"/>
      <c r="AO201" s="28"/>
      <c r="AP201" s="28"/>
      <c r="AQ201" s="28"/>
      <c r="AR201" s="28"/>
      <c r="AS201" s="7"/>
      <c r="AT201" s="28"/>
      <c r="AU201" s="28"/>
      <c r="AV201" s="28"/>
      <c r="AW201" s="28"/>
      <c r="AX201" s="28"/>
      <c r="AY201" s="7"/>
      <c r="AZ201" s="28"/>
      <c r="BA201" s="28"/>
      <c r="BB201" s="28"/>
      <c r="BC201" s="28"/>
      <c r="BD201" s="28"/>
      <c r="BE201" s="28"/>
      <c r="BF201" s="28"/>
      <c r="BG201" s="28"/>
      <c r="BH201" s="28"/>
      <c r="BI201" s="28"/>
      <c r="BJ201" s="28"/>
      <c r="BK201" s="28"/>
      <c r="BL201" s="28"/>
      <c r="BM201" s="28"/>
      <c r="BN201" s="28"/>
      <c r="BO201" s="28"/>
      <c r="BP201" s="28"/>
      <c r="BQ201" s="28"/>
      <c r="BR201" s="28"/>
      <c r="BS201" s="29"/>
      <c r="BT201" s="29"/>
      <c r="BU201" s="29"/>
      <c r="BV201" s="29"/>
      <c r="BW201" s="29"/>
      <c r="BX201" s="29"/>
      <c r="BY201" s="28"/>
      <c r="BZ201" s="28"/>
    </row>
    <row r="202" spans="1:78" s="30" customFormat="1" ht="56.25" customHeight="1" x14ac:dyDescent="0.25">
      <c r="A202" s="28" t="s">
        <v>154</v>
      </c>
      <c r="B202" s="71" t="s">
        <v>44</v>
      </c>
      <c r="C202" s="8" t="s">
        <v>148</v>
      </c>
      <c r="D202" s="8" t="s">
        <v>210</v>
      </c>
      <c r="E202" s="8" t="s">
        <v>306</v>
      </c>
      <c r="F202" s="15" t="s">
        <v>42</v>
      </c>
      <c r="G202" s="10">
        <v>2361007449</v>
      </c>
      <c r="H202" s="11" t="s">
        <v>209</v>
      </c>
      <c r="I202" s="21"/>
      <c r="J202" s="8" t="s">
        <v>18</v>
      </c>
      <c r="K202" s="26">
        <v>44165</v>
      </c>
      <c r="L202" s="8" t="s">
        <v>44</v>
      </c>
      <c r="M202" s="8" t="s">
        <v>20</v>
      </c>
      <c r="N202" s="8"/>
      <c r="O202" s="6" t="s">
        <v>213</v>
      </c>
      <c r="P202" s="19">
        <v>44314</v>
      </c>
      <c r="Q202" s="20" t="s">
        <v>45</v>
      </c>
      <c r="R202" s="7">
        <v>59.4</v>
      </c>
      <c r="S202" s="6"/>
      <c r="T202" s="19"/>
      <c r="U202" s="20"/>
      <c r="V202" s="7"/>
      <c r="W202" s="19"/>
      <c r="X202" s="28"/>
      <c r="Y202" s="20"/>
      <c r="Z202" s="28"/>
      <c r="AA202" s="7"/>
      <c r="AB202" s="27"/>
      <c r="AC202" s="19"/>
      <c r="AD202" s="28"/>
      <c r="AE202" s="27"/>
      <c r="AF202" s="28"/>
      <c r="AG202" s="7"/>
      <c r="AH202" s="27"/>
      <c r="AI202" s="28"/>
      <c r="AJ202" s="28"/>
      <c r="AK202" s="27"/>
      <c r="AL202" s="28"/>
      <c r="AM202" s="7"/>
      <c r="AN202" s="28"/>
      <c r="AO202" s="28"/>
      <c r="AP202" s="28"/>
      <c r="AQ202" s="28"/>
      <c r="AR202" s="28"/>
      <c r="AS202" s="7"/>
      <c r="AT202" s="28"/>
      <c r="AU202" s="28"/>
      <c r="AV202" s="28"/>
      <c r="AW202" s="28"/>
      <c r="AX202" s="28"/>
      <c r="AY202" s="7"/>
      <c r="AZ202" s="28"/>
      <c r="BA202" s="28"/>
      <c r="BB202" s="28"/>
      <c r="BC202" s="28"/>
      <c r="BD202" s="28"/>
      <c r="BE202" s="28"/>
      <c r="BF202" s="28"/>
      <c r="BG202" s="28"/>
      <c r="BH202" s="28"/>
      <c r="BI202" s="28"/>
      <c r="BJ202" s="28"/>
      <c r="BK202" s="28"/>
      <c r="BL202" s="28"/>
      <c r="BM202" s="28"/>
      <c r="BN202" s="28"/>
      <c r="BO202" s="28"/>
      <c r="BP202" s="28"/>
      <c r="BQ202" s="28"/>
      <c r="BR202" s="28"/>
      <c r="BS202" s="29"/>
      <c r="BT202" s="29"/>
      <c r="BU202" s="29"/>
      <c r="BV202" s="29"/>
      <c r="BW202" s="29"/>
      <c r="BX202" s="29"/>
      <c r="BY202" s="28"/>
      <c r="BZ202" s="28"/>
    </row>
    <row r="203" spans="1:78" s="30" customFormat="1" ht="65.25" customHeight="1" x14ac:dyDescent="0.25">
      <c r="A203" s="28" t="s">
        <v>154</v>
      </c>
      <c r="B203" s="71" t="s">
        <v>44</v>
      </c>
      <c r="C203" s="8" t="s">
        <v>148</v>
      </c>
      <c r="D203" s="8" t="s">
        <v>210</v>
      </c>
      <c r="E203" s="8" t="s">
        <v>306</v>
      </c>
      <c r="F203" s="15" t="s">
        <v>42</v>
      </c>
      <c r="G203" s="10">
        <v>2361007449</v>
      </c>
      <c r="H203" s="11" t="s">
        <v>209</v>
      </c>
      <c r="I203" s="21"/>
      <c r="J203" s="8" t="s">
        <v>18</v>
      </c>
      <c r="K203" s="26">
        <v>44165</v>
      </c>
      <c r="L203" s="8" t="s">
        <v>44</v>
      </c>
      <c r="M203" s="8" t="s">
        <v>47</v>
      </c>
      <c r="N203" s="8"/>
      <c r="O203" s="6" t="s">
        <v>214</v>
      </c>
      <c r="P203" s="19">
        <v>44314</v>
      </c>
      <c r="Q203" s="20" t="s">
        <v>45</v>
      </c>
      <c r="R203" s="7">
        <v>418.5</v>
      </c>
      <c r="S203" s="6"/>
      <c r="T203" s="19"/>
      <c r="U203" s="20"/>
      <c r="V203" s="7"/>
      <c r="W203" s="19"/>
      <c r="X203" s="28"/>
      <c r="Y203" s="20"/>
      <c r="Z203" s="28"/>
      <c r="AA203" s="7"/>
      <c r="AB203" s="27"/>
      <c r="AC203" s="19"/>
      <c r="AD203" s="28"/>
      <c r="AE203" s="27"/>
      <c r="AF203" s="28"/>
      <c r="AG203" s="7"/>
      <c r="AH203" s="27"/>
      <c r="AI203" s="28"/>
      <c r="AJ203" s="28"/>
      <c r="AK203" s="27"/>
      <c r="AL203" s="28"/>
      <c r="AM203" s="7"/>
      <c r="AN203" s="28"/>
      <c r="AO203" s="28"/>
      <c r="AP203" s="28"/>
      <c r="AQ203" s="28"/>
      <c r="AR203" s="28"/>
      <c r="AS203" s="7"/>
      <c r="AT203" s="28"/>
      <c r="AU203" s="28"/>
      <c r="AV203" s="28"/>
      <c r="AW203" s="28"/>
      <c r="AX203" s="28"/>
      <c r="AY203" s="7"/>
      <c r="AZ203" s="28"/>
      <c r="BA203" s="28"/>
      <c r="BB203" s="28"/>
      <c r="BC203" s="28"/>
      <c r="BD203" s="28"/>
      <c r="BE203" s="28"/>
      <c r="BF203" s="28"/>
      <c r="BG203" s="28"/>
      <c r="BH203" s="28"/>
      <c r="BI203" s="28"/>
      <c r="BJ203" s="28"/>
      <c r="BK203" s="28"/>
      <c r="BL203" s="28"/>
      <c r="BM203" s="28"/>
      <c r="BN203" s="28"/>
      <c r="BO203" s="28"/>
      <c r="BP203" s="28"/>
      <c r="BQ203" s="28"/>
      <c r="BR203" s="28"/>
      <c r="BS203" s="29"/>
      <c r="BT203" s="29"/>
      <c r="BU203" s="29"/>
      <c r="BV203" s="29"/>
      <c r="BW203" s="29"/>
      <c r="BX203" s="29"/>
      <c r="BY203" s="28"/>
      <c r="BZ203" s="28"/>
    </row>
    <row r="204" spans="1:78" s="30" customFormat="1" ht="97.5" customHeight="1" x14ac:dyDescent="0.25">
      <c r="A204" s="28" t="s">
        <v>154</v>
      </c>
      <c r="B204" s="71" t="s">
        <v>44</v>
      </c>
      <c r="C204" s="8" t="s">
        <v>148</v>
      </c>
      <c r="D204" s="8" t="s">
        <v>210</v>
      </c>
      <c r="E204" s="8" t="s">
        <v>306</v>
      </c>
      <c r="F204" s="15" t="s">
        <v>42</v>
      </c>
      <c r="G204" s="10">
        <v>2361007449</v>
      </c>
      <c r="H204" s="11" t="s">
        <v>209</v>
      </c>
      <c r="I204" s="21"/>
      <c r="J204" s="8" t="s">
        <v>18</v>
      </c>
      <c r="K204" s="26">
        <v>44165</v>
      </c>
      <c r="L204" s="8" t="s">
        <v>44</v>
      </c>
      <c r="M204" s="8" t="s">
        <v>20</v>
      </c>
      <c r="N204" s="8"/>
      <c r="O204" s="6" t="s">
        <v>249</v>
      </c>
      <c r="P204" s="19"/>
      <c r="Q204" s="20"/>
      <c r="R204" s="7"/>
      <c r="S204" s="6" t="s">
        <v>358</v>
      </c>
      <c r="T204" s="19">
        <v>44334</v>
      </c>
      <c r="U204" s="20" t="s">
        <v>46</v>
      </c>
      <c r="V204" s="7">
        <v>12105.1</v>
      </c>
      <c r="W204" s="19">
        <v>44602</v>
      </c>
      <c r="X204" s="28" t="s">
        <v>26</v>
      </c>
      <c r="Y204" s="20" t="s">
        <v>27</v>
      </c>
      <c r="Z204" s="28" t="s">
        <v>192</v>
      </c>
      <c r="AA204" s="7">
        <v>3242.5</v>
      </c>
      <c r="AB204" s="20" t="s">
        <v>35</v>
      </c>
      <c r="AC204" s="19"/>
      <c r="AD204" s="28"/>
      <c r="AE204" s="27"/>
      <c r="AF204" s="28"/>
      <c r="AG204" s="7"/>
      <c r="AH204" s="27"/>
      <c r="AI204" s="28"/>
      <c r="AJ204" s="28"/>
      <c r="AK204" s="27"/>
      <c r="AL204" s="28"/>
      <c r="AM204" s="7"/>
      <c r="AN204" s="28"/>
      <c r="AO204" s="28"/>
      <c r="AP204" s="28"/>
      <c r="AQ204" s="28"/>
      <c r="AR204" s="28"/>
      <c r="AS204" s="7"/>
      <c r="AT204" s="28"/>
      <c r="AU204" s="28"/>
      <c r="AV204" s="28"/>
      <c r="AW204" s="28"/>
      <c r="AX204" s="28"/>
      <c r="AY204" s="7"/>
      <c r="AZ204" s="28"/>
      <c r="BA204" s="28"/>
      <c r="BB204" s="28"/>
      <c r="BC204" s="28"/>
      <c r="BD204" s="28"/>
      <c r="BE204" s="28"/>
      <c r="BF204" s="28"/>
      <c r="BG204" s="28"/>
      <c r="BH204" s="28"/>
      <c r="BI204" s="28"/>
      <c r="BJ204" s="28"/>
      <c r="BK204" s="28"/>
      <c r="BL204" s="28"/>
      <c r="BM204" s="28"/>
      <c r="BN204" s="28"/>
      <c r="BO204" s="28"/>
      <c r="BP204" s="28"/>
      <c r="BQ204" s="28"/>
      <c r="BR204" s="28"/>
      <c r="BS204" s="29"/>
      <c r="BT204" s="29"/>
      <c r="BU204" s="29"/>
      <c r="BV204" s="29"/>
      <c r="BW204" s="29"/>
      <c r="BX204" s="29"/>
      <c r="BY204" s="28"/>
      <c r="BZ204" s="28"/>
    </row>
    <row r="205" spans="1:78" s="30" customFormat="1" ht="66.75" customHeight="1" x14ac:dyDescent="0.25">
      <c r="A205" s="28" t="s">
        <v>154</v>
      </c>
      <c r="B205" s="71" t="s">
        <v>44</v>
      </c>
      <c r="C205" s="8" t="s">
        <v>148</v>
      </c>
      <c r="D205" s="8" t="s">
        <v>210</v>
      </c>
      <c r="E205" s="8" t="s">
        <v>306</v>
      </c>
      <c r="F205" s="15" t="s">
        <v>42</v>
      </c>
      <c r="G205" s="10">
        <v>2361007449</v>
      </c>
      <c r="H205" s="11" t="s">
        <v>209</v>
      </c>
      <c r="I205" s="21"/>
      <c r="J205" s="8" t="s">
        <v>18</v>
      </c>
      <c r="K205" s="26">
        <v>44165</v>
      </c>
      <c r="L205" s="8" t="s">
        <v>44</v>
      </c>
      <c r="M205" s="8" t="s">
        <v>47</v>
      </c>
      <c r="N205" s="8" t="s">
        <v>381</v>
      </c>
      <c r="O205" s="6" t="s">
        <v>247</v>
      </c>
      <c r="P205" s="19"/>
      <c r="Q205" s="20"/>
      <c r="R205" s="7"/>
      <c r="S205" s="6" t="s">
        <v>247</v>
      </c>
      <c r="T205" s="19">
        <v>44334</v>
      </c>
      <c r="U205" s="20" t="s">
        <v>46</v>
      </c>
      <c r="V205" s="7">
        <v>2483.6</v>
      </c>
      <c r="W205" s="19">
        <v>44537</v>
      </c>
      <c r="X205" s="28" t="s">
        <v>248</v>
      </c>
      <c r="Y205" s="20" t="s">
        <v>27</v>
      </c>
      <c r="Z205" s="28" t="s">
        <v>153</v>
      </c>
      <c r="AA205" s="7">
        <v>0</v>
      </c>
      <c r="AB205" s="20" t="s">
        <v>35</v>
      </c>
      <c r="AC205" s="19">
        <v>44602</v>
      </c>
      <c r="AD205" s="28" t="s">
        <v>107</v>
      </c>
      <c r="AE205" s="20" t="s">
        <v>32</v>
      </c>
      <c r="AF205" s="28" t="s">
        <v>29</v>
      </c>
      <c r="AG205" s="7">
        <v>0</v>
      </c>
      <c r="AH205" s="20" t="s">
        <v>34</v>
      </c>
      <c r="AI205" s="28" t="s">
        <v>357</v>
      </c>
      <c r="AJ205" s="28" t="s">
        <v>37</v>
      </c>
      <c r="AK205" s="20" t="s">
        <v>38</v>
      </c>
      <c r="AL205" s="28" t="s">
        <v>29</v>
      </c>
      <c r="AM205" s="7">
        <v>0</v>
      </c>
      <c r="AN205" s="20" t="s">
        <v>39</v>
      </c>
      <c r="AO205" s="28"/>
      <c r="AP205" s="28"/>
      <c r="AQ205" s="28"/>
      <c r="AR205" s="28"/>
      <c r="AS205" s="7"/>
      <c r="AT205" s="28"/>
      <c r="AU205" s="28"/>
      <c r="AV205" s="28"/>
      <c r="AW205" s="28"/>
      <c r="AX205" s="28"/>
      <c r="AY205" s="7"/>
      <c r="AZ205" s="28"/>
      <c r="BA205" s="28"/>
      <c r="BB205" s="28"/>
      <c r="BC205" s="28"/>
      <c r="BD205" s="28"/>
      <c r="BE205" s="28"/>
      <c r="BF205" s="28"/>
      <c r="BG205" s="28"/>
      <c r="BH205" s="28"/>
      <c r="BI205" s="28"/>
      <c r="BJ205" s="28"/>
      <c r="BK205" s="28"/>
      <c r="BL205" s="28"/>
      <c r="BM205" s="28"/>
      <c r="BN205" s="28"/>
      <c r="BO205" s="28"/>
      <c r="BP205" s="28"/>
      <c r="BQ205" s="28"/>
      <c r="BR205" s="28"/>
      <c r="BS205" s="29"/>
      <c r="BT205" s="29"/>
      <c r="BU205" s="29"/>
      <c r="BV205" s="29"/>
      <c r="BW205" s="29"/>
      <c r="BX205" s="29"/>
      <c r="BY205" s="28"/>
      <c r="BZ205" s="28"/>
    </row>
    <row r="206" spans="1:78" s="30" customFormat="1" ht="61.5" customHeight="1" x14ac:dyDescent="0.25">
      <c r="A206" s="28" t="s">
        <v>154</v>
      </c>
      <c r="B206" s="71" t="s">
        <v>44</v>
      </c>
      <c r="C206" s="8" t="s">
        <v>148</v>
      </c>
      <c r="D206" s="8" t="s">
        <v>210</v>
      </c>
      <c r="E206" s="8" t="s">
        <v>306</v>
      </c>
      <c r="F206" s="15" t="s">
        <v>42</v>
      </c>
      <c r="G206" s="10">
        <v>2361007449</v>
      </c>
      <c r="H206" s="11" t="s">
        <v>209</v>
      </c>
      <c r="I206" s="21"/>
      <c r="J206" s="8" t="s">
        <v>18</v>
      </c>
      <c r="K206" s="26">
        <v>44165</v>
      </c>
      <c r="L206" s="8" t="s">
        <v>44</v>
      </c>
      <c r="M206" s="8" t="s">
        <v>23</v>
      </c>
      <c r="N206" s="8"/>
      <c r="O206" s="6" t="s">
        <v>223</v>
      </c>
      <c r="P206" s="19">
        <v>44344</v>
      </c>
      <c r="Q206" s="20" t="s">
        <v>45</v>
      </c>
      <c r="R206" s="7">
        <v>0</v>
      </c>
      <c r="S206" s="6"/>
      <c r="T206" s="19"/>
      <c r="U206" s="20"/>
      <c r="V206" s="7"/>
      <c r="W206" s="19" t="s">
        <v>246</v>
      </c>
      <c r="X206" s="28" t="s">
        <v>37</v>
      </c>
      <c r="Y206" s="20" t="s">
        <v>27</v>
      </c>
      <c r="Z206" s="28"/>
      <c r="AA206" s="7"/>
      <c r="AB206" s="27"/>
      <c r="AC206" s="19" t="s">
        <v>424</v>
      </c>
      <c r="AD206" s="28" t="s">
        <v>163</v>
      </c>
      <c r="AE206" s="20" t="s">
        <v>32</v>
      </c>
      <c r="AF206" s="28"/>
      <c r="AG206" s="7"/>
      <c r="AH206" s="27"/>
      <c r="AI206" s="28"/>
      <c r="AJ206" s="28"/>
      <c r="AK206" s="27"/>
      <c r="AL206" s="28"/>
      <c r="AM206" s="7"/>
      <c r="AN206" s="28"/>
      <c r="AO206" s="28"/>
      <c r="AP206" s="28"/>
      <c r="AQ206" s="28"/>
      <c r="AR206" s="28"/>
      <c r="AS206" s="7"/>
      <c r="AT206" s="28"/>
      <c r="AU206" s="28"/>
      <c r="AV206" s="28"/>
      <c r="AW206" s="28"/>
      <c r="AX206" s="28"/>
      <c r="AY206" s="7"/>
      <c r="AZ206" s="28"/>
      <c r="BA206" s="28"/>
      <c r="BB206" s="28"/>
      <c r="BC206" s="28"/>
      <c r="BD206" s="28"/>
      <c r="BE206" s="28"/>
      <c r="BF206" s="28"/>
      <c r="BG206" s="28"/>
      <c r="BH206" s="28"/>
      <c r="BI206" s="28"/>
      <c r="BJ206" s="28"/>
      <c r="BK206" s="28"/>
      <c r="BL206" s="28"/>
      <c r="BM206" s="28"/>
      <c r="BN206" s="28"/>
      <c r="BO206" s="28"/>
      <c r="BP206" s="28"/>
      <c r="BQ206" s="28"/>
      <c r="BR206" s="28"/>
      <c r="BS206" s="29"/>
      <c r="BT206" s="29"/>
      <c r="BU206" s="29"/>
      <c r="BV206" s="29"/>
      <c r="BW206" s="29"/>
      <c r="BX206" s="29"/>
      <c r="BY206" s="28"/>
      <c r="BZ206" s="28"/>
    </row>
    <row r="207" spans="1:78" s="30" customFormat="1" ht="60.75" customHeight="1" x14ac:dyDescent="0.25">
      <c r="A207" s="28" t="s">
        <v>154</v>
      </c>
      <c r="B207" s="71" t="s">
        <v>44</v>
      </c>
      <c r="C207" s="8" t="s">
        <v>148</v>
      </c>
      <c r="D207" s="8" t="s">
        <v>210</v>
      </c>
      <c r="E207" s="8" t="s">
        <v>306</v>
      </c>
      <c r="F207" s="15" t="s">
        <v>42</v>
      </c>
      <c r="G207" s="10">
        <v>2361007449</v>
      </c>
      <c r="H207" s="11" t="s">
        <v>209</v>
      </c>
      <c r="I207" s="21"/>
      <c r="J207" s="8" t="s">
        <v>18</v>
      </c>
      <c r="K207" s="26">
        <v>44165</v>
      </c>
      <c r="L207" s="8" t="s">
        <v>44</v>
      </c>
      <c r="M207" s="8" t="s">
        <v>23</v>
      </c>
      <c r="N207" s="8"/>
      <c r="O207" s="6" t="s">
        <v>244</v>
      </c>
      <c r="P207" s="19">
        <v>44344</v>
      </c>
      <c r="Q207" s="20" t="s">
        <v>45</v>
      </c>
      <c r="R207" s="7">
        <v>5828.7</v>
      </c>
      <c r="S207" s="6" t="s">
        <v>243</v>
      </c>
      <c r="T207" s="19">
        <v>44440</v>
      </c>
      <c r="U207" s="20" t="s">
        <v>46</v>
      </c>
      <c r="V207" s="7">
        <v>4101.7</v>
      </c>
      <c r="W207" s="19" t="s">
        <v>391</v>
      </c>
      <c r="X207" s="28" t="s">
        <v>163</v>
      </c>
      <c r="Y207" s="20" t="s">
        <v>27</v>
      </c>
      <c r="Z207" s="28"/>
      <c r="AA207" s="7"/>
      <c r="AB207" s="27"/>
      <c r="AC207" s="19" t="s">
        <v>415</v>
      </c>
      <c r="AD207" s="28" t="s">
        <v>163</v>
      </c>
      <c r="AE207" s="20" t="s">
        <v>32</v>
      </c>
      <c r="AF207" s="28"/>
      <c r="AG207" s="7"/>
      <c r="AH207" s="27"/>
      <c r="AI207" s="28"/>
      <c r="AJ207" s="28"/>
      <c r="AK207" s="27"/>
      <c r="AL207" s="28"/>
      <c r="AM207" s="7"/>
      <c r="AN207" s="28"/>
      <c r="AO207" s="28"/>
      <c r="AP207" s="28"/>
      <c r="AQ207" s="28"/>
      <c r="AR207" s="28"/>
      <c r="AS207" s="7"/>
      <c r="AT207" s="28"/>
      <c r="AU207" s="28"/>
      <c r="AV207" s="28"/>
      <c r="AW207" s="28"/>
      <c r="AX207" s="28"/>
      <c r="AY207" s="7"/>
      <c r="AZ207" s="28"/>
      <c r="BA207" s="28"/>
      <c r="BB207" s="28"/>
      <c r="BC207" s="28"/>
      <c r="BD207" s="28"/>
      <c r="BE207" s="28"/>
      <c r="BF207" s="28"/>
      <c r="BG207" s="28"/>
      <c r="BH207" s="28"/>
      <c r="BI207" s="28"/>
      <c r="BJ207" s="28"/>
      <c r="BK207" s="28"/>
      <c r="BL207" s="28"/>
      <c r="BM207" s="28"/>
      <c r="BN207" s="28"/>
      <c r="BO207" s="28"/>
      <c r="BP207" s="28"/>
      <c r="BQ207" s="28"/>
      <c r="BR207" s="28"/>
      <c r="BS207" s="29"/>
      <c r="BT207" s="29"/>
      <c r="BU207" s="29"/>
      <c r="BV207" s="29"/>
      <c r="BW207" s="29"/>
      <c r="BX207" s="29"/>
      <c r="BY207" s="28"/>
      <c r="BZ207" s="28"/>
    </row>
    <row r="208" spans="1:78" s="30" customFormat="1" ht="60.75" customHeight="1" x14ac:dyDescent="0.25">
      <c r="A208" s="28" t="s">
        <v>154</v>
      </c>
      <c r="B208" s="71" t="s">
        <v>44</v>
      </c>
      <c r="C208" s="8" t="s">
        <v>148</v>
      </c>
      <c r="D208" s="8" t="s">
        <v>210</v>
      </c>
      <c r="E208" s="8" t="s">
        <v>306</v>
      </c>
      <c r="F208" s="15" t="s">
        <v>42</v>
      </c>
      <c r="G208" s="10">
        <v>2361007449</v>
      </c>
      <c r="H208" s="11" t="s">
        <v>209</v>
      </c>
      <c r="I208" s="21"/>
      <c r="J208" s="8" t="s">
        <v>18</v>
      </c>
      <c r="K208" s="26">
        <v>44165</v>
      </c>
      <c r="L208" s="8" t="s">
        <v>44</v>
      </c>
      <c r="M208" s="8" t="s">
        <v>23</v>
      </c>
      <c r="N208" s="8"/>
      <c r="O208" s="6" t="s">
        <v>404</v>
      </c>
      <c r="P208" s="19"/>
      <c r="Q208" s="20"/>
      <c r="R208" s="7"/>
      <c r="S208" s="6" t="s">
        <v>404</v>
      </c>
      <c r="T208" s="19"/>
      <c r="U208" s="20"/>
      <c r="V208" s="7">
        <v>359</v>
      </c>
      <c r="W208" s="19" t="s">
        <v>283</v>
      </c>
      <c r="X208" s="28" t="s">
        <v>37</v>
      </c>
      <c r="Y208" s="20" t="s">
        <v>27</v>
      </c>
      <c r="Z208" s="28" t="s">
        <v>153</v>
      </c>
      <c r="AA208" s="7">
        <v>0</v>
      </c>
      <c r="AB208" s="20" t="s">
        <v>35</v>
      </c>
      <c r="AC208" s="19"/>
      <c r="AD208" s="28"/>
      <c r="AE208" s="27"/>
      <c r="AF208" s="28"/>
      <c r="AG208" s="7"/>
      <c r="AH208" s="27"/>
      <c r="AI208" s="28"/>
      <c r="AJ208" s="28"/>
      <c r="AK208" s="27"/>
      <c r="AL208" s="28"/>
      <c r="AM208" s="7"/>
      <c r="AN208" s="28"/>
      <c r="AO208" s="28"/>
      <c r="AP208" s="28"/>
      <c r="AQ208" s="28"/>
      <c r="AR208" s="28"/>
      <c r="AS208" s="7"/>
      <c r="AT208" s="28"/>
      <c r="AU208" s="28"/>
      <c r="AV208" s="28"/>
      <c r="AW208" s="28"/>
      <c r="AX208" s="28"/>
      <c r="AY208" s="7"/>
      <c r="AZ208" s="28"/>
      <c r="BA208" s="28"/>
      <c r="BB208" s="28"/>
      <c r="BC208" s="28"/>
      <c r="BD208" s="28"/>
      <c r="BE208" s="28"/>
      <c r="BF208" s="28"/>
      <c r="BG208" s="28"/>
      <c r="BH208" s="28"/>
      <c r="BI208" s="28"/>
      <c r="BJ208" s="28"/>
      <c r="BK208" s="28"/>
      <c r="BL208" s="28"/>
      <c r="BM208" s="28"/>
      <c r="BN208" s="28"/>
      <c r="BO208" s="28"/>
      <c r="BP208" s="28"/>
      <c r="BQ208" s="28"/>
      <c r="BR208" s="28"/>
      <c r="BS208" s="29"/>
      <c r="BT208" s="29"/>
      <c r="BU208" s="29"/>
      <c r="BV208" s="29"/>
      <c r="BW208" s="29"/>
      <c r="BX208" s="29"/>
      <c r="BY208" s="28"/>
      <c r="BZ208" s="28"/>
    </row>
    <row r="209" spans="1:78" s="30" customFormat="1" ht="60.75" customHeight="1" x14ac:dyDescent="0.25">
      <c r="A209" s="28" t="s">
        <v>154</v>
      </c>
      <c r="B209" s="71" t="s">
        <v>44</v>
      </c>
      <c r="C209" s="8" t="s">
        <v>148</v>
      </c>
      <c r="D209" s="8" t="s">
        <v>210</v>
      </c>
      <c r="E209" s="8" t="s">
        <v>306</v>
      </c>
      <c r="F209" s="15" t="s">
        <v>42</v>
      </c>
      <c r="G209" s="10">
        <v>2361007449</v>
      </c>
      <c r="H209" s="11" t="s">
        <v>209</v>
      </c>
      <c r="I209" s="21"/>
      <c r="J209" s="8" t="s">
        <v>18</v>
      </c>
      <c r="K209" s="26">
        <v>44165</v>
      </c>
      <c r="L209" s="8" t="s">
        <v>44</v>
      </c>
      <c r="M209" s="8" t="s">
        <v>23</v>
      </c>
      <c r="N209" s="8"/>
      <c r="O209" s="6" t="s">
        <v>442</v>
      </c>
      <c r="P209" s="19">
        <v>44344</v>
      </c>
      <c r="Q209" s="20" t="s">
        <v>45</v>
      </c>
      <c r="R209" s="7">
        <v>5828.7</v>
      </c>
      <c r="S209" s="6" t="s">
        <v>243</v>
      </c>
      <c r="T209" s="19">
        <v>44440</v>
      </c>
      <c r="U209" s="20" t="s">
        <v>46</v>
      </c>
      <c r="V209" s="7">
        <v>4101.7</v>
      </c>
      <c r="W209" s="19" t="s">
        <v>443</v>
      </c>
      <c r="X209" s="28" t="s">
        <v>163</v>
      </c>
      <c r="Y209" s="20" t="s">
        <v>27</v>
      </c>
      <c r="Z209" s="28"/>
      <c r="AA209" s="7"/>
      <c r="AB209" s="27"/>
      <c r="AC209" s="19" t="s">
        <v>464</v>
      </c>
      <c r="AD209" s="28" t="s">
        <v>163</v>
      </c>
      <c r="AE209" s="20" t="s">
        <v>32</v>
      </c>
      <c r="AF209" s="28"/>
      <c r="AG209" s="7"/>
      <c r="AH209" s="27"/>
      <c r="AI209" s="28" t="s">
        <v>473</v>
      </c>
      <c r="AJ209" s="28" t="s">
        <v>163</v>
      </c>
      <c r="AK209" s="20" t="s">
        <v>38</v>
      </c>
      <c r="AL209" s="28"/>
      <c r="AM209" s="7"/>
      <c r="AN209" s="28"/>
      <c r="AO209" s="28"/>
      <c r="AP209" s="28"/>
      <c r="AQ209" s="28"/>
      <c r="AR209" s="28"/>
      <c r="AS209" s="7"/>
      <c r="AT209" s="28"/>
      <c r="AU209" s="28"/>
      <c r="AV209" s="28"/>
      <c r="AW209" s="28"/>
      <c r="AX209" s="28"/>
      <c r="AY209" s="7"/>
      <c r="AZ209" s="28"/>
      <c r="BA209" s="28"/>
      <c r="BB209" s="28"/>
      <c r="BC209" s="28"/>
      <c r="BD209" s="28"/>
      <c r="BE209" s="28"/>
      <c r="BF209" s="28"/>
      <c r="BG209" s="28"/>
      <c r="BH209" s="28"/>
      <c r="BI209" s="28"/>
      <c r="BJ209" s="28"/>
      <c r="BK209" s="28"/>
      <c r="BL209" s="28"/>
      <c r="BM209" s="28"/>
      <c r="BN209" s="28"/>
      <c r="BO209" s="28"/>
      <c r="BP209" s="28"/>
      <c r="BQ209" s="28"/>
      <c r="BR209" s="28"/>
      <c r="BS209" s="29"/>
      <c r="BT209" s="29"/>
      <c r="BU209" s="29"/>
      <c r="BV209" s="29"/>
      <c r="BW209" s="29"/>
      <c r="BX209" s="29"/>
      <c r="BY209" s="28"/>
      <c r="BZ209" s="28"/>
    </row>
    <row r="210" spans="1:78" s="30" customFormat="1" ht="84" customHeight="1" x14ac:dyDescent="0.25">
      <c r="A210" s="28" t="s">
        <v>154</v>
      </c>
      <c r="B210" s="71" t="s">
        <v>84</v>
      </c>
      <c r="C210" s="8" t="s">
        <v>53</v>
      </c>
      <c r="D210" s="8" t="s">
        <v>171</v>
      </c>
      <c r="E210" s="8" t="s">
        <v>311</v>
      </c>
      <c r="F210" s="32" t="s">
        <v>42</v>
      </c>
      <c r="G210" s="10">
        <v>2348036112</v>
      </c>
      <c r="H210" s="11" t="s">
        <v>170</v>
      </c>
      <c r="I210" s="21"/>
      <c r="J210" s="8" t="s">
        <v>18</v>
      </c>
      <c r="K210" s="26">
        <v>44082</v>
      </c>
      <c r="L210" s="8" t="s">
        <v>84</v>
      </c>
      <c r="M210" s="8" t="s">
        <v>20</v>
      </c>
      <c r="N210" s="8"/>
      <c r="O210" s="6" t="s">
        <v>172</v>
      </c>
      <c r="P210" s="19">
        <v>44130</v>
      </c>
      <c r="Q210" s="20" t="s">
        <v>45</v>
      </c>
      <c r="R210" s="7">
        <v>0</v>
      </c>
      <c r="S210" s="6"/>
      <c r="T210" s="19"/>
      <c r="U210" s="20"/>
      <c r="V210" s="7"/>
      <c r="W210" s="19"/>
      <c r="X210" s="28"/>
      <c r="Y210" s="20"/>
      <c r="Z210" s="28"/>
      <c r="AA210" s="7"/>
      <c r="AB210" s="20"/>
      <c r="AC210" s="19"/>
      <c r="AD210" s="28"/>
      <c r="AE210" s="20"/>
      <c r="AF210" s="28"/>
      <c r="AG210" s="7"/>
      <c r="AH210" s="28"/>
      <c r="AI210" s="28"/>
      <c r="AJ210" s="28"/>
      <c r="AK210" s="28"/>
      <c r="AL210" s="28"/>
      <c r="AM210" s="7"/>
      <c r="AN210" s="28"/>
      <c r="AO210" s="28"/>
      <c r="AP210" s="28"/>
      <c r="AQ210" s="28"/>
      <c r="AR210" s="28"/>
      <c r="AS210" s="7"/>
      <c r="AT210" s="28"/>
      <c r="AU210" s="28"/>
      <c r="AV210" s="28"/>
      <c r="AW210" s="28"/>
      <c r="AX210" s="28"/>
      <c r="AY210" s="7"/>
      <c r="AZ210" s="28"/>
      <c r="BA210" s="28"/>
      <c r="BB210" s="28"/>
      <c r="BC210" s="28"/>
      <c r="BD210" s="28"/>
      <c r="BE210" s="28"/>
      <c r="BF210" s="28"/>
      <c r="BG210" s="28"/>
      <c r="BH210" s="28"/>
      <c r="BI210" s="28"/>
      <c r="BJ210" s="28"/>
      <c r="BK210" s="28"/>
      <c r="BL210" s="28"/>
      <c r="BM210" s="28"/>
      <c r="BN210" s="28"/>
      <c r="BO210" s="28"/>
      <c r="BP210" s="28"/>
      <c r="BQ210" s="28"/>
      <c r="BR210" s="28"/>
      <c r="BS210" s="29"/>
      <c r="BT210" s="29"/>
      <c r="BU210" s="29"/>
      <c r="BV210" s="29"/>
      <c r="BW210" s="29"/>
      <c r="BX210" s="29"/>
      <c r="BY210" s="28"/>
      <c r="BZ210" s="28"/>
    </row>
    <row r="211" spans="1:78" s="30" customFormat="1" ht="72" customHeight="1" x14ac:dyDescent="0.25">
      <c r="A211" s="28" t="s">
        <v>154</v>
      </c>
      <c r="B211" s="71" t="s">
        <v>84</v>
      </c>
      <c r="C211" s="8" t="s">
        <v>53</v>
      </c>
      <c r="D211" s="8" t="s">
        <v>171</v>
      </c>
      <c r="E211" s="8" t="s">
        <v>311</v>
      </c>
      <c r="F211" s="32" t="s">
        <v>42</v>
      </c>
      <c r="G211" s="10">
        <v>2348036112</v>
      </c>
      <c r="H211" s="11" t="s">
        <v>170</v>
      </c>
      <c r="I211" s="21" t="s">
        <v>390</v>
      </c>
      <c r="J211" s="8" t="s">
        <v>18</v>
      </c>
      <c r="K211" s="26">
        <v>44082</v>
      </c>
      <c r="L211" s="8" t="s">
        <v>84</v>
      </c>
      <c r="M211" s="8" t="s">
        <v>359</v>
      </c>
      <c r="N211" s="8"/>
      <c r="O211" s="6" t="s">
        <v>188</v>
      </c>
      <c r="P211" s="19">
        <v>44085</v>
      </c>
      <c r="Q211" s="20" t="s">
        <v>45</v>
      </c>
      <c r="R211" s="7">
        <v>1472.7</v>
      </c>
      <c r="S211" s="6" t="s">
        <v>657</v>
      </c>
      <c r="T211" s="19"/>
      <c r="U211" s="20"/>
      <c r="V211" s="7"/>
      <c r="W211" s="19">
        <v>45146</v>
      </c>
      <c r="X211" s="28" t="s">
        <v>26</v>
      </c>
      <c r="Y211" s="20" t="s">
        <v>27</v>
      </c>
      <c r="Z211" s="28" t="s">
        <v>153</v>
      </c>
      <c r="AA211" s="7">
        <v>0</v>
      </c>
      <c r="AB211" s="20" t="s">
        <v>35</v>
      </c>
      <c r="AC211" s="19" t="s">
        <v>658</v>
      </c>
      <c r="AD211" s="28" t="s">
        <v>37</v>
      </c>
      <c r="AE211" s="20" t="s">
        <v>32</v>
      </c>
      <c r="AF211" s="28" t="s">
        <v>29</v>
      </c>
      <c r="AG211" s="7">
        <v>0</v>
      </c>
      <c r="AH211" s="20" t="s">
        <v>34</v>
      </c>
      <c r="AI211" s="28"/>
      <c r="AJ211" s="28"/>
      <c r="AK211" s="28"/>
      <c r="AL211" s="28"/>
      <c r="AM211" s="7"/>
      <c r="AN211" s="28"/>
      <c r="AO211" s="28"/>
      <c r="AP211" s="28"/>
      <c r="AQ211" s="28"/>
      <c r="AR211" s="28"/>
      <c r="AS211" s="7"/>
      <c r="AT211" s="28"/>
      <c r="AU211" s="28"/>
      <c r="AV211" s="28"/>
      <c r="AW211" s="28"/>
      <c r="AX211" s="28"/>
      <c r="AY211" s="7"/>
      <c r="AZ211" s="28"/>
      <c r="BA211" s="28"/>
      <c r="BB211" s="28"/>
      <c r="BC211" s="28"/>
      <c r="BD211" s="28"/>
      <c r="BE211" s="28"/>
      <c r="BF211" s="28"/>
      <c r="BG211" s="28"/>
      <c r="BH211" s="28"/>
      <c r="BI211" s="28"/>
      <c r="BJ211" s="28"/>
      <c r="BK211" s="28"/>
      <c r="BL211" s="28"/>
      <c r="BM211" s="28"/>
      <c r="BN211" s="28"/>
      <c r="BO211" s="28"/>
      <c r="BP211" s="28"/>
      <c r="BQ211" s="28"/>
      <c r="BR211" s="28"/>
      <c r="BS211" s="29"/>
      <c r="BT211" s="29"/>
      <c r="BU211" s="29"/>
      <c r="BV211" s="29"/>
      <c r="BW211" s="29"/>
      <c r="BX211" s="29"/>
      <c r="BY211" s="28"/>
      <c r="BZ211" s="28"/>
    </row>
    <row r="212" spans="1:78" s="30" customFormat="1" ht="157.5" x14ac:dyDescent="0.25">
      <c r="A212" s="28" t="s">
        <v>154</v>
      </c>
      <c r="B212" s="71" t="s">
        <v>84</v>
      </c>
      <c r="C212" s="8" t="s">
        <v>53</v>
      </c>
      <c r="D212" s="8" t="s">
        <v>171</v>
      </c>
      <c r="E212" s="8" t="s">
        <v>311</v>
      </c>
      <c r="F212" s="32" t="s">
        <v>42</v>
      </c>
      <c r="G212" s="10">
        <v>2348036112</v>
      </c>
      <c r="H212" s="11" t="s">
        <v>170</v>
      </c>
      <c r="I212" s="21"/>
      <c r="J212" s="8" t="s">
        <v>18</v>
      </c>
      <c r="K212" s="26">
        <v>44082</v>
      </c>
      <c r="L212" s="8" t="s">
        <v>84</v>
      </c>
      <c r="M212" s="8" t="s">
        <v>47</v>
      </c>
      <c r="N212" s="8"/>
      <c r="O212" s="6" t="s">
        <v>255</v>
      </c>
      <c r="P212" s="19"/>
      <c r="Q212" s="20"/>
      <c r="R212" s="7"/>
      <c r="S212" s="6" t="s">
        <v>274</v>
      </c>
      <c r="T212" s="19">
        <v>44508</v>
      </c>
      <c r="U212" s="20" t="s">
        <v>46</v>
      </c>
      <c r="V212" s="7">
        <v>1144.2</v>
      </c>
      <c r="W212" s="19">
        <v>44589</v>
      </c>
      <c r="X212" s="28" t="s">
        <v>26</v>
      </c>
      <c r="Y212" s="20" t="s">
        <v>27</v>
      </c>
      <c r="Z212" s="28" t="s">
        <v>192</v>
      </c>
      <c r="AA212" s="7">
        <v>564.6</v>
      </c>
      <c r="AB212" s="20" t="s">
        <v>35</v>
      </c>
      <c r="AC212" s="19">
        <v>44670</v>
      </c>
      <c r="AD212" s="28" t="s">
        <v>26</v>
      </c>
      <c r="AE212" s="20" t="s">
        <v>32</v>
      </c>
      <c r="AF212" s="28" t="s">
        <v>29</v>
      </c>
      <c r="AG212" s="7">
        <v>0</v>
      </c>
      <c r="AH212" s="20" t="s">
        <v>34</v>
      </c>
      <c r="AI212" s="28" t="s">
        <v>375</v>
      </c>
      <c r="AJ212" s="28" t="s">
        <v>37</v>
      </c>
      <c r="AK212" s="20" t="s">
        <v>38</v>
      </c>
      <c r="AL212" s="28" t="s">
        <v>192</v>
      </c>
      <c r="AM212" s="7">
        <v>321.60000000000002</v>
      </c>
      <c r="AN212" s="20" t="s">
        <v>39</v>
      </c>
      <c r="AO212" s="28"/>
      <c r="AP212" s="28"/>
      <c r="AQ212" s="20"/>
      <c r="AR212" s="28"/>
      <c r="AS212" s="7"/>
      <c r="AT212" s="28"/>
      <c r="AU212" s="28"/>
      <c r="AV212" s="28"/>
      <c r="AW212" s="28"/>
      <c r="AX212" s="28"/>
      <c r="AY212" s="7"/>
      <c r="AZ212" s="28"/>
      <c r="BA212" s="28"/>
      <c r="BB212" s="28"/>
      <c r="BC212" s="28"/>
      <c r="BD212" s="28"/>
      <c r="BE212" s="28"/>
      <c r="BF212" s="28"/>
      <c r="BG212" s="28"/>
      <c r="BH212" s="28"/>
      <c r="BI212" s="28"/>
      <c r="BJ212" s="28"/>
      <c r="BK212" s="28"/>
      <c r="BL212" s="28"/>
      <c r="BM212" s="28"/>
      <c r="BN212" s="28"/>
      <c r="BO212" s="28"/>
      <c r="BP212" s="28"/>
      <c r="BQ212" s="28"/>
      <c r="BR212" s="28"/>
      <c r="BS212" s="29"/>
      <c r="BT212" s="29"/>
      <c r="BU212" s="29"/>
      <c r="BV212" s="29"/>
      <c r="BW212" s="29"/>
      <c r="BX212" s="29"/>
      <c r="BY212" s="28"/>
      <c r="BZ212" s="28"/>
    </row>
    <row r="213" spans="1:78" s="30" customFormat="1" ht="128.25" customHeight="1" x14ac:dyDescent="0.25">
      <c r="A213" s="28" t="s">
        <v>154</v>
      </c>
      <c r="B213" s="71" t="s">
        <v>85</v>
      </c>
      <c r="C213" s="8" t="s">
        <v>60</v>
      </c>
      <c r="D213" s="11" t="s">
        <v>476</v>
      </c>
      <c r="E213" s="11" t="s">
        <v>475</v>
      </c>
      <c r="F213" s="15" t="s">
        <v>42</v>
      </c>
      <c r="G213" s="14">
        <v>2349025089</v>
      </c>
      <c r="H213" s="11" t="s">
        <v>477</v>
      </c>
      <c r="I213" s="21"/>
      <c r="J213" s="8" t="s">
        <v>18</v>
      </c>
      <c r="K213" s="26">
        <v>44524</v>
      </c>
      <c r="L213" s="8" t="s">
        <v>85</v>
      </c>
      <c r="M213" s="8" t="s">
        <v>22</v>
      </c>
      <c r="N213" s="8"/>
      <c r="O213" s="6" t="s">
        <v>478</v>
      </c>
      <c r="P213" s="19">
        <v>44914</v>
      </c>
      <c r="Q213" s="20" t="s">
        <v>45</v>
      </c>
      <c r="R213" s="7">
        <v>0</v>
      </c>
      <c r="S213" s="6" t="s">
        <v>661</v>
      </c>
      <c r="T213" s="19">
        <v>45223</v>
      </c>
      <c r="U213" s="20" t="s">
        <v>46</v>
      </c>
      <c r="V213" s="7">
        <v>344</v>
      </c>
      <c r="W213" s="19">
        <v>45316</v>
      </c>
      <c r="X213" s="28" t="s">
        <v>26</v>
      </c>
      <c r="Y213" s="20" t="s">
        <v>27</v>
      </c>
      <c r="Z213" s="28"/>
      <c r="AA213" s="7"/>
      <c r="AB213" s="20"/>
      <c r="AC213" s="19"/>
      <c r="AD213" s="28"/>
      <c r="AE213" s="20"/>
      <c r="AF213" s="28"/>
      <c r="AG213" s="7"/>
      <c r="AH213" s="20"/>
      <c r="AI213" s="19"/>
      <c r="AJ213" s="28"/>
      <c r="AK213" s="27"/>
      <c r="AL213" s="28"/>
      <c r="AM213" s="7"/>
      <c r="AN213" s="20"/>
      <c r="AO213" s="19"/>
      <c r="AP213" s="28"/>
      <c r="AQ213" s="20"/>
      <c r="AR213" s="28"/>
      <c r="AS213" s="7"/>
      <c r="AT213" s="20"/>
      <c r="AU213" s="19"/>
      <c r="AV213" s="28"/>
      <c r="AW213" s="20"/>
      <c r="AX213" s="28"/>
      <c r="AY213" s="7"/>
      <c r="AZ213" s="20"/>
      <c r="BA213" s="28"/>
      <c r="BB213" s="28"/>
      <c r="BC213" s="20"/>
      <c r="BD213" s="28"/>
      <c r="BE213" s="31"/>
      <c r="BF213" s="20"/>
      <c r="BG213" s="28"/>
      <c r="BH213" s="28"/>
      <c r="BI213" s="20"/>
      <c r="BJ213" s="28"/>
      <c r="BK213" s="31"/>
      <c r="BL213" s="28"/>
      <c r="BM213" s="28"/>
      <c r="BN213" s="28"/>
      <c r="BO213" s="28"/>
      <c r="BP213" s="28"/>
      <c r="BQ213" s="28"/>
      <c r="BR213" s="28"/>
      <c r="BS213" s="29"/>
      <c r="BT213" s="29"/>
      <c r="BU213" s="29"/>
      <c r="BV213" s="29"/>
      <c r="BW213" s="29"/>
      <c r="BX213" s="29"/>
      <c r="BY213" s="28"/>
      <c r="BZ213" s="20"/>
    </row>
    <row r="214" spans="1:78" s="30" customFormat="1" ht="128.25" customHeight="1" x14ac:dyDescent="0.25">
      <c r="A214" s="28" t="s">
        <v>154</v>
      </c>
      <c r="B214" s="71" t="s">
        <v>85</v>
      </c>
      <c r="C214" s="8" t="s">
        <v>60</v>
      </c>
      <c r="D214" s="11" t="s">
        <v>476</v>
      </c>
      <c r="E214" s="11" t="s">
        <v>475</v>
      </c>
      <c r="F214" s="15" t="s">
        <v>42</v>
      </c>
      <c r="G214" s="14">
        <v>2349025089</v>
      </c>
      <c r="H214" s="11" t="s">
        <v>477</v>
      </c>
      <c r="I214" s="21"/>
      <c r="J214" s="8" t="s">
        <v>18</v>
      </c>
      <c r="K214" s="26">
        <v>44524</v>
      </c>
      <c r="L214" s="8" t="s">
        <v>85</v>
      </c>
      <c r="M214" s="8" t="s">
        <v>22</v>
      </c>
      <c r="N214" s="8"/>
      <c r="O214" s="6" t="s">
        <v>479</v>
      </c>
      <c r="P214" s="19">
        <v>44914</v>
      </c>
      <c r="Q214" s="20" t="s">
        <v>45</v>
      </c>
      <c r="R214" s="7">
        <v>0</v>
      </c>
      <c r="S214" s="6" t="s">
        <v>660</v>
      </c>
      <c r="T214" s="19">
        <v>45223</v>
      </c>
      <c r="U214" s="20" t="s">
        <v>46</v>
      </c>
      <c r="V214" s="7">
        <v>437</v>
      </c>
      <c r="W214" s="19">
        <v>45316</v>
      </c>
      <c r="X214" s="28" t="s">
        <v>26</v>
      </c>
      <c r="Y214" s="20" t="s">
        <v>27</v>
      </c>
      <c r="Z214" s="28"/>
      <c r="AA214" s="7"/>
      <c r="AB214" s="20"/>
      <c r="AC214" s="19"/>
      <c r="AD214" s="28"/>
      <c r="AE214" s="20"/>
      <c r="AF214" s="28"/>
      <c r="AG214" s="7"/>
      <c r="AH214" s="20"/>
      <c r="AI214" s="19"/>
      <c r="AJ214" s="28"/>
      <c r="AK214" s="27"/>
      <c r="AL214" s="28"/>
      <c r="AM214" s="7"/>
      <c r="AN214" s="20"/>
      <c r="AO214" s="19"/>
      <c r="AP214" s="28"/>
      <c r="AQ214" s="20"/>
      <c r="AR214" s="28"/>
      <c r="AS214" s="7"/>
      <c r="AT214" s="20"/>
      <c r="AU214" s="19"/>
      <c r="AV214" s="28"/>
      <c r="AW214" s="20"/>
      <c r="AX214" s="28"/>
      <c r="AY214" s="7"/>
      <c r="AZ214" s="20"/>
      <c r="BA214" s="28"/>
      <c r="BB214" s="28"/>
      <c r="BC214" s="20"/>
      <c r="BD214" s="28"/>
      <c r="BE214" s="31"/>
      <c r="BF214" s="20"/>
      <c r="BG214" s="28"/>
      <c r="BH214" s="28"/>
      <c r="BI214" s="20"/>
      <c r="BJ214" s="28"/>
      <c r="BK214" s="31"/>
      <c r="BL214" s="28"/>
      <c r="BM214" s="28"/>
      <c r="BN214" s="28"/>
      <c r="BO214" s="28"/>
      <c r="BP214" s="28"/>
      <c r="BQ214" s="28"/>
      <c r="BR214" s="28"/>
      <c r="BS214" s="29"/>
      <c r="BT214" s="29"/>
      <c r="BU214" s="29"/>
      <c r="BV214" s="29"/>
      <c r="BW214" s="29"/>
      <c r="BX214" s="29"/>
      <c r="BY214" s="28"/>
      <c r="BZ214" s="20"/>
    </row>
    <row r="215" spans="1:78" s="30" customFormat="1" ht="128.25" customHeight="1" x14ac:dyDescent="0.25">
      <c r="A215" s="28" t="s">
        <v>154</v>
      </c>
      <c r="B215" s="71" t="s">
        <v>85</v>
      </c>
      <c r="C215" s="8" t="s">
        <v>60</v>
      </c>
      <c r="D215" s="11" t="s">
        <v>476</v>
      </c>
      <c r="E215" s="11" t="s">
        <v>475</v>
      </c>
      <c r="F215" s="15" t="s">
        <v>42</v>
      </c>
      <c r="G215" s="14">
        <v>2349025089</v>
      </c>
      <c r="H215" s="11" t="s">
        <v>477</v>
      </c>
      <c r="I215" s="21"/>
      <c r="J215" s="8" t="s">
        <v>18</v>
      </c>
      <c r="K215" s="26">
        <v>44524</v>
      </c>
      <c r="L215" s="8" t="s">
        <v>85</v>
      </c>
      <c r="M215" s="8" t="s">
        <v>22</v>
      </c>
      <c r="N215" s="8"/>
      <c r="O215" s="6" t="s">
        <v>480</v>
      </c>
      <c r="P215" s="19">
        <v>44914</v>
      </c>
      <c r="Q215" s="20" t="s">
        <v>45</v>
      </c>
      <c r="R215" s="7">
        <v>0</v>
      </c>
      <c r="S215" s="6" t="s">
        <v>662</v>
      </c>
      <c r="T215" s="19">
        <v>45223</v>
      </c>
      <c r="U215" s="20" t="s">
        <v>46</v>
      </c>
      <c r="V215" s="7">
        <v>382</v>
      </c>
      <c r="W215" s="19">
        <v>45316</v>
      </c>
      <c r="X215" s="28" t="s">
        <v>26</v>
      </c>
      <c r="Y215" s="20" t="s">
        <v>27</v>
      </c>
      <c r="Z215" s="28"/>
      <c r="AA215" s="7"/>
      <c r="AB215" s="20"/>
      <c r="AC215" s="19"/>
      <c r="AD215" s="28"/>
      <c r="AE215" s="20"/>
      <c r="AF215" s="28"/>
      <c r="AG215" s="7"/>
      <c r="AH215" s="20"/>
      <c r="AI215" s="19"/>
      <c r="AJ215" s="28"/>
      <c r="AK215" s="27"/>
      <c r="AL215" s="28"/>
      <c r="AM215" s="7"/>
      <c r="AN215" s="20"/>
      <c r="AO215" s="19"/>
      <c r="AP215" s="28"/>
      <c r="AQ215" s="20"/>
      <c r="AR215" s="28"/>
      <c r="AS215" s="7"/>
      <c r="AT215" s="20"/>
      <c r="AU215" s="19"/>
      <c r="AV215" s="28"/>
      <c r="AW215" s="20"/>
      <c r="AX215" s="28"/>
      <c r="AY215" s="7"/>
      <c r="AZ215" s="20"/>
      <c r="BA215" s="28"/>
      <c r="BB215" s="28"/>
      <c r="BC215" s="20"/>
      <c r="BD215" s="28"/>
      <c r="BE215" s="31"/>
      <c r="BF215" s="20"/>
      <c r="BG215" s="28"/>
      <c r="BH215" s="28"/>
      <c r="BI215" s="20"/>
      <c r="BJ215" s="28"/>
      <c r="BK215" s="31"/>
      <c r="BL215" s="28"/>
      <c r="BM215" s="28"/>
      <c r="BN215" s="28"/>
      <c r="BO215" s="28"/>
      <c r="BP215" s="28"/>
      <c r="BQ215" s="28"/>
      <c r="BR215" s="28"/>
      <c r="BS215" s="29"/>
      <c r="BT215" s="29"/>
      <c r="BU215" s="29"/>
      <c r="BV215" s="29"/>
      <c r="BW215" s="29"/>
      <c r="BX215" s="29"/>
      <c r="BY215" s="28"/>
      <c r="BZ215" s="20"/>
    </row>
    <row r="216" spans="1:78" s="30" customFormat="1" ht="128.25" customHeight="1" x14ac:dyDescent="0.25">
      <c r="A216" s="28" t="s">
        <v>154</v>
      </c>
      <c r="B216" s="71" t="s">
        <v>85</v>
      </c>
      <c r="C216" s="8" t="s">
        <v>60</v>
      </c>
      <c r="D216" s="11" t="s">
        <v>476</v>
      </c>
      <c r="E216" s="11" t="s">
        <v>475</v>
      </c>
      <c r="F216" s="15" t="s">
        <v>42</v>
      </c>
      <c r="G216" s="14">
        <v>2349025089</v>
      </c>
      <c r="H216" s="11" t="s">
        <v>477</v>
      </c>
      <c r="I216" s="21"/>
      <c r="J216" s="8" t="s">
        <v>18</v>
      </c>
      <c r="K216" s="26">
        <v>44524</v>
      </c>
      <c r="L216" s="8" t="s">
        <v>85</v>
      </c>
      <c r="M216" s="8" t="s">
        <v>22</v>
      </c>
      <c r="N216" s="8"/>
      <c r="O216" s="6" t="s">
        <v>481</v>
      </c>
      <c r="P216" s="19">
        <v>44914</v>
      </c>
      <c r="Q216" s="20" t="s">
        <v>45</v>
      </c>
      <c r="R216" s="7">
        <v>0</v>
      </c>
      <c r="S216" s="6" t="s">
        <v>663</v>
      </c>
      <c r="T216" s="19">
        <v>45223</v>
      </c>
      <c r="U216" s="20" t="s">
        <v>46</v>
      </c>
      <c r="V216" s="7">
        <v>344</v>
      </c>
      <c r="W216" s="19">
        <v>45316</v>
      </c>
      <c r="X216" s="28" t="s">
        <v>26</v>
      </c>
      <c r="Y216" s="20" t="s">
        <v>27</v>
      </c>
      <c r="Z216" s="28"/>
      <c r="AA216" s="7"/>
      <c r="AB216" s="20"/>
      <c r="AC216" s="19"/>
      <c r="AD216" s="28"/>
      <c r="AE216" s="20"/>
      <c r="AF216" s="28"/>
      <c r="AG216" s="7"/>
      <c r="AH216" s="20"/>
      <c r="AI216" s="19"/>
      <c r="AJ216" s="28"/>
      <c r="AK216" s="27"/>
      <c r="AL216" s="28"/>
      <c r="AM216" s="7"/>
      <c r="AN216" s="20"/>
      <c r="AO216" s="19"/>
      <c r="AP216" s="28"/>
      <c r="AQ216" s="20"/>
      <c r="AR216" s="28"/>
      <c r="AS216" s="7"/>
      <c r="AT216" s="20"/>
      <c r="AU216" s="19"/>
      <c r="AV216" s="28"/>
      <c r="AW216" s="20"/>
      <c r="AX216" s="28"/>
      <c r="AY216" s="7"/>
      <c r="AZ216" s="20"/>
      <c r="BA216" s="28"/>
      <c r="BB216" s="28"/>
      <c r="BC216" s="20"/>
      <c r="BD216" s="28"/>
      <c r="BE216" s="31"/>
      <c r="BF216" s="20"/>
      <c r="BG216" s="28"/>
      <c r="BH216" s="28"/>
      <c r="BI216" s="20"/>
      <c r="BJ216" s="28"/>
      <c r="BK216" s="31"/>
      <c r="BL216" s="28"/>
      <c r="BM216" s="28"/>
      <c r="BN216" s="28"/>
      <c r="BO216" s="28"/>
      <c r="BP216" s="28"/>
      <c r="BQ216" s="28"/>
      <c r="BR216" s="28"/>
      <c r="BS216" s="29"/>
      <c r="BT216" s="29"/>
      <c r="BU216" s="29"/>
      <c r="BV216" s="29"/>
      <c r="BW216" s="29"/>
      <c r="BX216" s="29"/>
      <c r="BY216" s="28"/>
      <c r="BZ216" s="20"/>
    </row>
    <row r="217" spans="1:78" s="30" customFormat="1" ht="100.5" customHeight="1" x14ac:dyDescent="0.25">
      <c r="A217" s="28" t="s">
        <v>154</v>
      </c>
      <c r="B217" s="71" t="s">
        <v>79</v>
      </c>
      <c r="C217" s="8" t="s">
        <v>76</v>
      </c>
      <c r="D217" s="8" t="s">
        <v>554</v>
      </c>
      <c r="E217" s="8" t="s">
        <v>553</v>
      </c>
      <c r="F217" s="32" t="s">
        <v>42</v>
      </c>
      <c r="G217" s="14">
        <v>2354001076</v>
      </c>
      <c r="H217" s="11" t="s">
        <v>555</v>
      </c>
      <c r="I217" s="21"/>
      <c r="J217" s="8" t="s">
        <v>18</v>
      </c>
      <c r="K217" s="26">
        <v>45028</v>
      </c>
      <c r="L217" s="8" t="s">
        <v>79</v>
      </c>
      <c r="M217" s="8" t="s">
        <v>21</v>
      </c>
      <c r="N217" s="8"/>
      <c r="O217" s="6" t="s">
        <v>556</v>
      </c>
      <c r="P217" s="19">
        <v>45112</v>
      </c>
      <c r="Q217" s="20" t="s">
        <v>45</v>
      </c>
      <c r="R217" s="7">
        <v>0</v>
      </c>
      <c r="S217" s="6"/>
      <c r="T217" s="19"/>
      <c r="U217" s="20"/>
      <c r="V217" s="7"/>
      <c r="W217" s="19"/>
      <c r="X217" s="28"/>
      <c r="Y217" s="20"/>
      <c r="Z217" s="28"/>
      <c r="AA217" s="7"/>
      <c r="AB217" s="20"/>
      <c r="AC217" s="19"/>
      <c r="AD217" s="28"/>
      <c r="AE217" s="20"/>
      <c r="AF217" s="28"/>
      <c r="AG217" s="7"/>
      <c r="AH217" s="20"/>
      <c r="AI217" s="28"/>
      <c r="AJ217" s="28"/>
      <c r="AK217" s="20"/>
      <c r="AL217" s="28"/>
      <c r="AM217" s="7"/>
      <c r="AN217" s="28"/>
      <c r="AO217" s="28"/>
      <c r="AP217" s="28"/>
      <c r="AQ217" s="28"/>
      <c r="AR217" s="28"/>
      <c r="AS217" s="7"/>
      <c r="AT217" s="28"/>
      <c r="AU217" s="28"/>
      <c r="AV217" s="28"/>
      <c r="AW217" s="28"/>
      <c r="AX217" s="28"/>
      <c r="AY217" s="7"/>
      <c r="AZ217" s="28"/>
      <c r="BA217" s="28"/>
      <c r="BB217" s="28"/>
      <c r="BC217" s="28"/>
      <c r="BD217" s="28"/>
      <c r="BE217" s="28"/>
      <c r="BF217" s="28"/>
      <c r="BG217" s="28"/>
      <c r="BH217" s="28"/>
      <c r="BI217" s="28"/>
      <c r="BJ217" s="28"/>
      <c r="BK217" s="28"/>
      <c r="BL217" s="28"/>
      <c r="BM217" s="28"/>
      <c r="BN217" s="28"/>
      <c r="BO217" s="28"/>
      <c r="BP217" s="28"/>
      <c r="BQ217" s="28"/>
      <c r="BR217" s="28"/>
      <c r="BS217" s="29"/>
      <c r="BT217" s="29"/>
      <c r="BU217" s="29"/>
      <c r="BV217" s="29"/>
      <c r="BW217" s="29"/>
      <c r="BX217" s="29"/>
      <c r="BY217" s="28"/>
      <c r="BZ217" s="28"/>
    </row>
  </sheetData>
  <autoFilter ref="A2:BZ165">
    <sortState ref="A5:CB1016">
      <sortCondition ref="B2:B1067"/>
    </sortState>
  </autoFilter>
  <mergeCells count="21">
    <mergeCell ref="BM1:BO1"/>
    <mergeCell ref="BP1:BR1"/>
    <mergeCell ref="P1:R1"/>
    <mergeCell ref="AI1:AK1"/>
    <mergeCell ref="AL1:AN1"/>
    <mergeCell ref="BS1:BU1"/>
    <mergeCell ref="BV1:BX1"/>
    <mergeCell ref="BY1:BZ1"/>
    <mergeCell ref="S1:V1"/>
    <mergeCell ref="Z1:AB1"/>
    <mergeCell ref="W1:Y1"/>
    <mergeCell ref="AC1:AE1"/>
    <mergeCell ref="AF1:AH1"/>
    <mergeCell ref="AO1:AQ1"/>
    <mergeCell ref="AR1:AT1"/>
    <mergeCell ref="AU1:AW1"/>
    <mergeCell ref="AX1:AZ1"/>
    <mergeCell ref="BA1:BC1"/>
    <mergeCell ref="BD1:BF1"/>
    <mergeCell ref="BG1:BI1"/>
    <mergeCell ref="BJ1:BL1"/>
  </mergeCells>
  <hyperlinks>
    <hyperlink ref="U35" r:id="rId1"/>
    <hyperlink ref="Q35" r:id="rId2"/>
    <hyperlink ref="Q36" r:id="rId3"/>
    <hyperlink ref="Y36" r:id="rId4"/>
    <hyperlink ref="AB36" r:id="rId5"/>
    <hyperlink ref="Q22" r:id="rId6"/>
    <hyperlink ref="Q23" r:id="rId7"/>
    <hyperlink ref="Q24" r:id="rId8"/>
    <hyperlink ref="Q25" r:id="rId9"/>
    <hyperlink ref="Y148" r:id="rId10"/>
    <hyperlink ref="Q40" r:id="rId11"/>
    <hyperlink ref="U41" r:id="rId12"/>
    <hyperlink ref="U155" r:id="rId13"/>
    <hyperlink ref="U156" r:id="rId14"/>
    <hyperlink ref="Q157" r:id="rId15"/>
    <hyperlink ref="Y155" r:id="rId16"/>
    <hyperlink ref="U153" r:id="rId17"/>
    <hyperlink ref="AB155" r:id="rId18"/>
    <hyperlink ref="AE155" r:id="rId19"/>
    <hyperlink ref="Q143" r:id="rId20"/>
    <hyperlink ref="Y40" r:id="rId21"/>
    <hyperlink ref="AH155" r:id="rId22"/>
    <hyperlink ref="Y159" r:id="rId23"/>
    <hyperlink ref="Y160" r:id="rId24"/>
    <hyperlink ref="Q144" r:id="rId25"/>
    <hyperlink ref="AB40" r:id="rId26"/>
    <hyperlink ref="AB148" r:id="rId27"/>
    <hyperlink ref="AB159" r:id="rId28"/>
    <hyperlink ref="AB160" r:id="rId29"/>
    <hyperlink ref="AE159" r:id="rId30"/>
    <hyperlink ref="AE160" r:id="rId31"/>
    <hyperlink ref="Q52" r:id="rId32"/>
    <hyperlink ref="AH159" r:id="rId33"/>
    <hyperlink ref="AH160" r:id="rId34"/>
    <hyperlink ref="Q18" r:id="rId35"/>
    <hyperlink ref="Q55" r:id="rId36"/>
    <hyperlink ref="U57" r:id="rId37"/>
    <hyperlink ref="Q56" r:id="rId38"/>
    <hyperlink ref="Q140" r:id="rId39"/>
    <hyperlink ref="U140" r:id="rId40"/>
    <hyperlink ref="Y140" r:id="rId41"/>
    <hyperlink ref="AB140" r:id="rId42"/>
    <hyperlink ref="AE140" r:id="rId43"/>
    <hyperlink ref="U10" r:id="rId44"/>
    <hyperlink ref="U22" r:id="rId45"/>
    <hyperlink ref="U23" r:id="rId46"/>
    <hyperlink ref="U24" r:id="rId47"/>
    <hyperlink ref="U25" r:id="rId48"/>
    <hyperlink ref="U47" r:id="rId49"/>
    <hyperlink ref="U48" r:id="rId50"/>
    <hyperlink ref="U49" r:id="rId51"/>
    <hyperlink ref="U50" r:id="rId52"/>
    <hyperlink ref="U51" r:id="rId53"/>
    <hyperlink ref="U52" r:id="rId54"/>
    <hyperlink ref="U46" r:id="rId55"/>
    <hyperlink ref="AH140" r:id="rId56"/>
    <hyperlink ref="AK140" r:id="rId57"/>
    <hyperlink ref="Q59" r:id="rId58"/>
    <hyperlink ref="Q60" r:id="rId59"/>
    <hyperlink ref="Q61" r:id="rId60"/>
    <hyperlink ref="Q78" r:id="rId61"/>
    <hyperlink ref="Q79" r:id="rId62"/>
    <hyperlink ref="U58" r:id="rId63"/>
    <hyperlink ref="Y58" r:id="rId64"/>
    <hyperlink ref="AB58" r:id="rId65"/>
    <hyperlink ref="AE58" r:id="rId66"/>
    <hyperlink ref="Y5" r:id="rId67"/>
    <hyperlink ref="Q19" r:id="rId68"/>
    <hyperlink ref="AH58" r:id="rId69"/>
    <hyperlink ref="Q70" r:id="rId70"/>
    <hyperlink ref="Q71" r:id="rId71"/>
    <hyperlink ref="Q72" r:id="rId72"/>
    <hyperlink ref="Q73" r:id="rId73"/>
    <hyperlink ref="Q74" r:id="rId74"/>
    <hyperlink ref="Q75" r:id="rId75"/>
    <hyperlink ref="Q76" r:id="rId76"/>
    <hyperlink ref="Q77" r:id="rId77"/>
    <hyperlink ref="U70" r:id="rId78"/>
    <hyperlink ref="U71" r:id="rId79"/>
    <hyperlink ref="U72" r:id="rId80"/>
    <hyperlink ref="U73" r:id="rId81"/>
    <hyperlink ref="U74" r:id="rId82"/>
    <hyperlink ref="U75" r:id="rId83"/>
    <hyperlink ref="U76" r:id="rId84"/>
    <hyperlink ref="U77" r:id="rId85"/>
    <hyperlink ref="U78" r:id="rId86"/>
    <hyperlink ref="Q26" r:id="rId87"/>
    <hyperlink ref="U26" r:id="rId88"/>
    <hyperlink ref="AN140" r:id="rId89"/>
    <hyperlink ref="U159" r:id="rId90"/>
    <hyperlink ref="U160" r:id="rId91"/>
    <hyperlink ref="AE40" r:id="rId92"/>
    <hyperlink ref="AH40" r:id="rId93"/>
    <hyperlink ref="AK58" r:id="rId94"/>
    <hyperlink ref="Y10" r:id="rId95"/>
    <hyperlink ref="Y11" r:id="rId96"/>
    <hyperlink ref="Y6" r:id="rId97"/>
    <hyperlink ref="AB5" r:id="rId98"/>
    <hyperlink ref="AB6" r:id="rId99"/>
    <hyperlink ref="AE5" r:id="rId100"/>
    <hyperlink ref="AE6" r:id="rId101"/>
    <hyperlink ref="U59" r:id="rId102"/>
    <hyperlink ref="U60" r:id="rId103"/>
    <hyperlink ref="U80" r:id="rId104"/>
    <hyperlink ref="U81" r:id="rId105"/>
    <hyperlink ref="Q62" r:id="rId106"/>
    <hyperlink ref="U63" r:id="rId107"/>
    <hyperlink ref="Q63" r:id="rId108"/>
    <hyperlink ref="Q64" r:id="rId109"/>
    <hyperlink ref="U64" r:id="rId110"/>
    <hyperlink ref="U65" r:id="rId111"/>
    <hyperlink ref="U66" r:id="rId112"/>
    <hyperlink ref="U67" r:id="rId113"/>
    <hyperlink ref="U68" r:id="rId114"/>
    <hyperlink ref="U69" r:id="rId115"/>
    <hyperlink ref="Q34" r:id="rId116"/>
    <hyperlink ref="AN58" r:id="rId117"/>
    <hyperlink ref="Q14" r:id="rId118"/>
    <hyperlink ref="Q16" r:id="rId119"/>
    <hyperlink ref="U16" r:id="rId120"/>
    <hyperlink ref="U15" r:id="rId121"/>
    <hyperlink ref="U14" r:id="rId122"/>
    <hyperlink ref="Q37" r:id="rId123"/>
    <hyperlink ref="AB10" r:id="rId124"/>
    <hyperlink ref="Q7" r:id="rId125"/>
    <hyperlink ref="Q8" r:id="rId126"/>
    <hyperlink ref="Q9" r:id="rId127"/>
    <hyperlink ref="U79" r:id="rId128"/>
    <hyperlink ref="U53" r:id="rId129"/>
    <hyperlink ref="U54" r:id="rId130"/>
    <hyperlink ref="Q17" r:id="rId131"/>
    <hyperlink ref="U17" r:id="rId132"/>
    <hyperlink ref="AB11" r:id="rId133"/>
    <hyperlink ref="AE10" r:id="rId134"/>
    <hyperlink ref="AE11" r:id="rId135"/>
    <hyperlink ref="AH5" r:id="rId136"/>
    <hyperlink ref="AH6" r:id="rId137"/>
    <hyperlink ref="AQ58" r:id="rId138"/>
    <hyperlink ref="Y57" r:id="rId139"/>
    <hyperlink ref="U157" r:id="rId140"/>
    <hyperlink ref="AH10" r:id="rId141"/>
    <hyperlink ref="AH11" r:id="rId142"/>
    <hyperlink ref="Q146" r:id="rId143"/>
    <hyperlink ref="Q136" r:id="rId144"/>
    <hyperlink ref="U136" r:id="rId145"/>
    <hyperlink ref="Y7" r:id="rId146"/>
    <hyperlink ref="Q147" r:id="rId147"/>
    <hyperlink ref="Q84" r:id="rId148"/>
    <hyperlink ref="U19" r:id="rId149"/>
    <hyperlink ref="U18" r:id="rId150"/>
    <hyperlink ref="Q126" r:id="rId151"/>
    <hyperlink ref="Q127" r:id="rId152"/>
    <hyperlink ref="AB57" r:id="rId153"/>
    <hyperlink ref="AT58" r:id="rId154"/>
    <hyperlink ref="AE57" r:id="rId155"/>
    <hyperlink ref="Y136" r:id="rId156"/>
    <hyperlink ref="U146" r:id="rId157"/>
    <hyperlink ref="U147" r:id="rId158"/>
    <hyperlink ref="Y38" r:id="rId159"/>
    <hyperlink ref="Q42" r:id="rId160"/>
    <hyperlink ref="U42" r:id="rId161"/>
    <hyperlink ref="Q43" r:id="rId162"/>
    <hyperlink ref="U43" r:id="rId163"/>
    <hyperlink ref="U44" r:id="rId164"/>
    <hyperlink ref="Q44" r:id="rId165"/>
    <hyperlink ref="Q45" r:id="rId166"/>
    <hyperlink ref="U45" r:id="rId167"/>
    <hyperlink ref="Q90" r:id="rId168"/>
    <hyperlink ref="AB7" r:id="rId169"/>
    <hyperlink ref="U143" r:id="rId170"/>
    <hyperlink ref="AE7" r:id="rId171"/>
    <hyperlink ref="U84" r:id="rId172"/>
    <hyperlink ref="U85" r:id="rId173"/>
    <hyperlink ref="Y13" r:id="rId174"/>
    <hyperlink ref="Y14" r:id="rId175"/>
    <hyperlink ref="Y15" r:id="rId176"/>
    <hyperlink ref="Y16" r:id="rId177"/>
    <hyperlink ref="Y17" r:id="rId178"/>
    <hyperlink ref="AE13" r:id="rId179"/>
    <hyperlink ref="AE14" r:id="rId180"/>
    <hyperlink ref="AE15" r:id="rId181"/>
    <hyperlink ref="AE16" r:id="rId182"/>
    <hyperlink ref="AE17" r:id="rId183"/>
    <hyperlink ref="AB13" r:id="rId184"/>
    <hyperlink ref="AB14" r:id="rId185"/>
    <hyperlink ref="AB15" r:id="rId186"/>
    <hyperlink ref="AB16" r:id="rId187"/>
    <hyperlink ref="AB17" r:id="rId188"/>
    <hyperlink ref="AK10" r:id="rId189"/>
    <hyperlink ref="AK11" r:id="rId190"/>
    <hyperlink ref="Q20" r:id="rId191"/>
    <hyperlink ref="AB136" r:id="rId192"/>
    <hyperlink ref="AH57" r:id="rId193"/>
    <hyperlink ref="AE136" r:id="rId194"/>
    <hyperlink ref="AB38" r:id="rId195"/>
    <hyperlink ref="Y35" r:id="rId196"/>
    <hyperlink ref="Y161" r:id="rId197"/>
    <hyperlink ref="AB161" r:id="rId198"/>
    <hyperlink ref="AE161" r:id="rId199"/>
    <hyperlink ref="AH161" r:id="rId200"/>
    <hyperlink ref="AK161" r:id="rId201"/>
    <hyperlink ref="Y162" r:id="rId202"/>
    <hyperlink ref="Y163" r:id="rId203"/>
    <hyperlink ref="Y164" r:id="rId204"/>
    <hyperlink ref="Y165" r:id="rId205"/>
    <hyperlink ref="AN161" r:id="rId206"/>
    <hyperlink ref="AN10" r:id="rId207"/>
    <hyperlink ref="AN11" r:id="rId208"/>
    <hyperlink ref="U90" r:id="rId209"/>
    <hyperlink ref="AH7" r:id="rId210"/>
    <hyperlink ref="AH13" r:id="rId211"/>
    <hyperlink ref="AH14" r:id="rId212"/>
    <hyperlink ref="AH15" r:id="rId213"/>
    <hyperlink ref="AH16" r:id="rId214"/>
    <hyperlink ref="AH17" r:id="rId215"/>
    <hyperlink ref="AK13" r:id="rId216"/>
    <hyperlink ref="AK14" r:id="rId217"/>
    <hyperlink ref="AK15" r:id="rId218"/>
    <hyperlink ref="AK16" r:id="rId219"/>
    <hyperlink ref="AK17" r:id="rId220"/>
    <hyperlink ref="AH136" r:id="rId221"/>
    <hyperlink ref="U127" r:id="rId222"/>
    <hyperlink ref="Q128" r:id="rId223"/>
    <hyperlink ref="U128" r:id="rId224"/>
    <hyperlink ref="U129" r:id="rId225"/>
    <hyperlink ref="AB162" r:id="rId226"/>
    <hyperlink ref="AB163" r:id="rId227"/>
    <hyperlink ref="AB164" r:id="rId228"/>
    <hyperlink ref="AB165" r:id="rId229"/>
    <hyperlink ref="AE162" r:id="rId230"/>
    <hyperlink ref="AE163" r:id="rId231"/>
    <hyperlink ref="AE164" r:id="rId232"/>
    <hyperlink ref="AE165" r:id="rId233"/>
    <hyperlink ref="Y128" r:id="rId234"/>
    <hyperlink ref="AB35" r:id="rId235"/>
    <hyperlink ref="AE35" r:id="rId236"/>
    <hyperlink ref="AW58" r:id="rId237"/>
    <hyperlink ref="AN13" r:id="rId238"/>
    <hyperlink ref="AN14" r:id="rId239"/>
    <hyperlink ref="AN15" r:id="rId240"/>
    <hyperlink ref="AN16" r:id="rId241"/>
    <hyperlink ref="AK35" r:id="rId242"/>
    <hyperlink ref="AH162" r:id="rId243"/>
    <hyperlink ref="AH163" r:id="rId244"/>
    <hyperlink ref="AH164" r:id="rId245"/>
    <hyperlink ref="AH165" r:id="rId246"/>
    <hyperlink ref="Q86" r:id="rId247"/>
    <hyperlink ref="AZ58" r:id="rId248"/>
    <hyperlink ref="AB128" r:id="rId249"/>
    <hyperlink ref="AN35" r:id="rId250"/>
    <hyperlink ref="Q141" r:id="rId251"/>
    <hyperlink ref="AQ35" r:id="rId252"/>
    <hyperlink ref="Y90" r:id="rId253"/>
    <hyperlink ref="AK162" r:id="rId254"/>
    <hyperlink ref="AK163" r:id="rId255"/>
    <hyperlink ref="AK164" r:id="rId256"/>
    <hyperlink ref="AK165" r:id="rId257"/>
    <hyperlink ref="Q12" r:id="rId258"/>
    <hyperlink ref="AK57" r:id="rId259"/>
    <hyperlink ref="Q142" r:id="rId260"/>
    <hyperlink ref="U55" r:id="rId261"/>
    <hyperlink ref="U56" r:id="rId262"/>
    <hyperlink ref="Q87" r:id="rId263"/>
    <hyperlink ref="AB90" r:id="rId264"/>
    <hyperlink ref="U86" r:id="rId265"/>
    <hyperlink ref="U87" r:id="rId266"/>
    <hyperlink ref="AN162" r:id="rId267"/>
    <hyperlink ref="AN163:AN165" r:id="rId268" display="результат 3"/>
    <hyperlink ref="AQ162" r:id="rId269"/>
    <hyperlink ref="AQ163" r:id="rId270"/>
    <hyperlink ref="AQ164" r:id="rId271"/>
    <hyperlink ref="AQ165" r:id="rId272"/>
    <hyperlink ref="AT162" r:id="rId273"/>
    <hyperlink ref="AT163" r:id="rId274"/>
    <hyperlink ref="AT164" r:id="rId275"/>
    <hyperlink ref="AT165" r:id="rId276"/>
    <hyperlink ref="U141" r:id="rId277"/>
    <hyperlink ref="AN57" r:id="rId278"/>
    <hyperlink ref="Q4" r:id="rId279"/>
    <hyperlink ref="U92" r:id="rId280"/>
    <hyperlink ref="U94" r:id="rId281"/>
    <hyperlink ref="U95" r:id="rId282"/>
    <hyperlink ref="Y92" r:id="rId283"/>
    <hyperlink ref="Y94" r:id="rId284"/>
    <hyperlink ref="U4" r:id="rId285"/>
    <hyperlink ref="AK136" r:id="rId286"/>
    <hyperlink ref="Q97" r:id="rId287"/>
    <hyperlink ref="Y137" r:id="rId288"/>
    <hyperlink ref="Q27" r:id="rId289"/>
    <hyperlink ref="Q28" r:id="rId290"/>
    <hyperlink ref="Q29" r:id="rId291"/>
    <hyperlink ref="Q30" r:id="rId292"/>
    <hyperlink ref="Q31" r:id="rId293"/>
    <hyperlink ref="Q32" r:id="rId294"/>
    <hyperlink ref="Q33" r:id="rId295"/>
    <hyperlink ref="Q130" r:id="rId296"/>
    <hyperlink ref="Q131" r:id="rId297"/>
    <hyperlink ref="Q132" r:id="rId298"/>
    <hyperlink ref="Q133" r:id="rId299"/>
    <hyperlink ref="Q134" r:id="rId300"/>
    <hyperlink ref="AE128" r:id="rId301"/>
    <hyperlink ref="AQ13" r:id="rId302"/>
    <hyperlink ref="AQ14" r:id="rId303"/>
    <hyperlink ref="AQ15" r:id="rId304"/>
    <hyperlink ref="AQ16" r:id="rId305"/>
    <hyperlink ref="AB92" r:id="rId306"/>
    <hyperlink ref="AB94" r:id="rId307"/>
    <hyperlink ref="Q21" r:id="rId308"/>
    <hyperlink ref="AB95" r:id="rId309"/>
    <hyperlink ref="Y95" r:id="rId310"/>
    <hyperlink ref="U20" r:id="rId311"/>
    <hyperlink ref="Q98" r:id="rId312"/>
    <hyperlink ref="Q101" r:id="rId313"/>
    <hyperlink ref="Q102" r:id="rId314"/>
    <hyperlink ref="Q103" r:id="rId315"/>
    <hyperlink ref="Q104" r:id="rId316"/>
    <hyperlink ref="Q105" r:id="rId317"/>
    <hyperlink ref="AQ136" r:id="rId318"/>
    <hyperlink ref="AN136" r:id="rId319"/>
    <hyperlink ref="U97" r:id="rId320"/>
    <hyperlink ref="Y134" r:id="rId321"/>
    <hyperlink ref="AT13" r:id="rId322"/>
    <hyperlink ref="AT14" r:id="rId323"/>
    <hyperlink ref="AT15" r:id="rId324"/>
    <hyperlink ref="AT16" r:id="rId325"/>
    <hyperlink ref="Q114" r:id="rId326"/>
    <hyperlink ref="Q107" r:id="rId327"/>
    <hyperlink ref="Q108" r:id="rId328"/>
    <hyperlink ref="Q109" r:id="rId329"/>
    <hyperlink ref="Q110" r:id="rId330"/>
    <hyperlink ref="AK155" r:id="rId331"/>
    <hyperlink ref="AK156" r:id="rId332"/>
    <hyperlink ref="AB137" r:id="rId333"/>
    <hyperlink ref="Q88" r:id="rId334"/>
    <hyperlink ref="Q111" r:id="rId335"/>
    <hyperlink ref="Q106" r:id="rId336"/>
    <hyperlink ref="Q112" r:id="rId337"/>
    <hyperlink ref="AE137" r:id="rId338"/>
    <hyperlink ref="AH128" r:id="rId339"/>
    <hyperlink ref="Y41" r:id="rId340"/>
    <hyperlink ref="AB41" r:id="rId341"/>
    <hyperlink ref="Q41" r:id="rId342"/>
    <hyperlink ref="U40" r:id="rId343"/>
    <hyperlink ref="Q39" r:id="rId344"/>
    <hyperlink ref="Y39" r:id="rId345"/>
    <hyperlink ref="AB39" r:id="rId346"/>
    <hyperlink ref="AE39" r:id="rId347"/>
    <hyperlink ref="AH39" r:id="rId348"/>
    <hyperlink ref="Q10" r:id="rId349"/>
    <hyperlink ref="Q11" r:id="rId350"/>
    <hyperlink ref="U11" r:id="rId351"/>
    <hyperlink ref="AK7" r:id="rId352"/>
    <hyperlink ref="AN7" r:id="rId353"/>
    <hyperlink ref="AK8" r:id="rId354"/>
    <hyperlink ref="AN8" r:id="rId355"/>
    <hyperlink ref="AK9" r:id="rId356"/>
    <hyperlink ref="AN9" r:id="rId357"/>
    <hyperlink ref="Y8" r:id="rId358"/>
    <hyperlink ref="AB8" r:id="rId359"/>
    <hyperlink ref="AE8" r:id="rId360"/>
    <hyperlink ref="AH8" r:id="rId361"/>
    <hyperlink ref="Y9" r:id="rId362"/>
    <hyperlink ref="AB9" r:id="rId363"/>
    <hyperlink ref="AE9" r:id="rId364"/>
    <hyperlink ref="AH9" r:id="rId365"/>
    <hyperlink ref="AN17" r:id="rId366"/>
    <hyperlink ref="Q51" r:id="rId367"/>
    <hyperlink ref="Q50" r:id="rId368"/>
    <hyperlink ref="Q49" r:id="rId369"/>
    <hyperlink ref="Q48" r:id="rId370"/>
    <hyperlink ref="Q47" r:id="rId371"/>
    <hyperlink ref="Q46" r:id="rId372"/>
    <hyperlink ref="U36" r:id="rId373"/>
    <hyperlink ref="Q38" r:id="rId374"/>
    <hyperlink ref="U38" r:id="rId375"/>
    <hyperlink ref="U39" r:id="rId376"/>
    <hyperlink ref="Q148" r:id="rId377"/>
    <hyperlink ref="U148" r:id="rId378"/>
    <hyperlink ref="Q149" r:id="rId379"/>
    <hyperlink ref="U149" r:id="rId380"/>
    <hyperlink ref="Q150" r:id="rId381"/>
    <hyperlink ref="U150" r:id="rId382"/>
    <hyperlink ref="Q155" r:id="rId383"/>
    <hyperlink ref="Q156" r:id="rId384"/>
    <hyperlink ref="Q158" r:id="rId385"/>
    <hyperlink ref="U158" r:id="rId386"/>
    <hyperlink ref="Q159" r:id="rId387"/>
    <hyperlink ref="Q160" r:id="rId388"/>
    <hyperlink ref="Q165" r:id="rId389"/>
    <hyperlink ref="Q164" r:id="rId390"/>
    <hyperlink ref="Q163" r:id="rId391"/>
    <hyperlink ref="Q162" r:id="rId392"/>
    <hyperlink ref="Q161" r:id="rId393"/>
    <hyperlink ref="U162" r:id="rId394"/>
    <hyperlink ref="U161" r:id="rId395"/>
    <hyperlink ref="U164" r:id="rId396"/>
    <hyperlink ref="Q3" r:id="rId397"/>
    <hyperlink ref="Y97" r:id="rId398"/>
    <hyperlink ref="U88" r:id="rId399"/>
    <hyperlink ref="AT136" r:id="rId400"/>
    <hyperlink ref="AW136" r:id="rId401"/>
    <hyperlink ref="AE134" r:id="rId402"/>
    <hyperlink ref="Q93" r:id="rId403"/>
    <hyperlink ref="U96" r:id="rId404"/>
    <hyperlink ref="Q96" r:id="rId405"/>
    <hyperlink ref="AN156" r:id="rId406"/>
    <hyperlink ref="Q89" r:id="rId407"/>
    <hyperlink ref="U132" r:id="rId408"/>
    <hyperlink ref="U131" r:id="rId409"/>
    <hyperlink ref="U133" r:id="rId410"/>
    <hyperlink ref="U134" r:id="rId411"/>
    <hyperlink ref="U130" r:id="rId412"/>
    <hyperlink ref="AE92" r:id="rId413"/>
    <hyperlink ref="AK128" r:id="rId414"/>
    <hyperlink ref="Y47" r:id="rId415"/>
    <hyperlink ref="Y48" r:id="rId416"/>
    <hyperlink ref="Y49" r:id="rId417"/>
    <hyperlink ref="Y53" r:id="rId418"/>
    <hyperlink ref="Y54" r:id="rId419"/>
    <hyperlink ref="AN155" r:id="rId420"/>
    <hyperlink ref="AH137" r:id="rId421"/>
    <hyperlink ref="AQ156" r:id="rId422"/>
    <hyperlink ref="Q135" r:id="rId423"/>
    <hyperlink ref="U154" r:id="rId424"/>
    <hyperlink ref="Y138" r:id="rId425"/>
    <hyperlink ref="AE94" r:id="rId426"/>
    <hyperlink ref="AE95" r:id="rId427"/>
    <hyperlink ref="U114" r:id="rId428"/>
    <hyperlink ref="U139" r:id="rId429"/>
    <hyperlink ref="Q151" r:id="rId430"/>
    <hyperlink ref="U122" r:id="rId431"/>
    <hyperlink ref="U123" r:id="rId432"/>
    <hyperlink ref="U124" r:id="rId433"/>
    <hyperlink ref="U125" r:id="rId434"/>
    <hyperlink ref="Y20" r:id="rId435"/>
    <hyperlink ref="Y21" r:id="rId436"/>
    <hyperlink ref="AZ136" r:id="rId437"/>
    <hyperlink ref="Q113" r:id="rId438"/>
    <hyperlink ref="BC136" r:id="rId439"/>
    <hyperlink ref="Y4" r:id="rId440"/>
    <hyperlink ref="AB97" r:id="rId441"/>
    <hyperlink ref="Q152" r:id="rId442"/>
    <hyperlink ref="U126" r:id="rId443"/>
    <hyperlink ref="AB138" r:id="rId444"/>
    <hyperlink ref="AN128" r:id="rId445"/>
    <hyperlink ref="Q91" r:id="rId446"/>
    <hyperlink ref="Y91" r:id="rId447"/>
    <hyperlink ref="AH94" r:id="rId448"/>
    <hyperlink ref="AB47" r:id="rId449"/>
    <hyperlink ref="AB48" r:id="rId450"/>
    <hyperlink ref="AB49" r:id="rId451"/>
    <hyperlink ref="AB53" r:id="rId452"/>
    <hyperlink ref="AB54" r:id="rId453"/>
    <hyperlink ref="AH95" r:id="rId454"/>
    <hyperlink ref="AH92" r:id="rId455"/>
    <hyperlink ref="AK95" r:id="rId456"/>
    <hyperlink ref="AK134" r:id="rId457"/>
    <hyperlink ref="Q115" r:id="rId458"/>
    <hyperlink ref="AB20" r:id="rId459"/>
    <hyperlink ref="AB21" r:id="rId460"/>
    <hyperlink ref="Q119" r:id="rId461"/>
    <hyperlink ref="Q120" r:id="rId462"/>
    <hyperlink ref="Q117" r:id="rId463"/>
    <hyperlink ref="Q118" r:id="rId464"/>
    <hyperlink ref="U117" r:id="rId465"/>
    <hyperlink ref="U118" r:id="rId466"/>
    <hyperlink ref="U119" r:id="rId467"/>
    <hyperlink ref="Q121" r:id="rId468"/>
    <hyperlink ref="Y117:Y121" r:id="rId469" display="торги 1"/>
    <hyperlink ref="U121" r:id="rId470"/>
    <hyperlink ref="Y118" r:id="rId471"/>
    <hyperlink ref="Y117" r:id="rId472" display="https://fedresurs.ru/bankruptmessage/E88DA5473A9B471083B4FC243B94B89A"/>
    <hyperlink ref="Y119" r:id="rId473" display="https://fedresurs.ru/bankruptmessage/E88DA5473A9B471083B4FC243B94B89A"/>
    <hyperlink ref="Y121" r:id="rId474" display="https://fedresurs.ru/bankruptmessage/E88DA5473A9B471083B4FC243B94B89A"/>
    <hyperlink ref="Y120" r:id="rId475" display="https://fedresurs.ru/bankruptmessage/E88DA5473A9B471083B4FC243B94B89A"/>
    <hyperlink ref="Y116" r:id="rId476"/>
    <hyperlink ref="U116" r:id="rId477"/>
    <hyperlink ref="Q116" r:id="rId478"/>
    <hyperlink ref="AB116" r:id="rId479"/>
    <hyperlink ref="AE116" r:id="rId480"/>
    <hyperlink ref="AE117" r:id="rId481"/>
    <hyperlink ref="AE118" r:id="rId482"/>
    <hyperlink ref="AE119" r:id="rId483"/>
    <hyperlink ref="AE120" r:id="rId484"/>
    <hyperlink ref="AE121" r:id="rId485"/>
    <hyperlink ref="AB117:AB121" r:id="rId486" display="результат 1"/>
    <hyperlink ref="BF136" r:id="rId487"/>
    <hyperlink ref="AB4" r:id="rId488"/>
    <hyperlink ref="U98" r:id="rId489"/>
    <hyperlink ref="U105" r:id="rId490"/>
    <hyperlink ref="U99:U100" r:id="rId491" display="оценка"/>
    <hyperlink ref="AK137" r:id="rId492"/>
    <hyperlink ref="AE4" r:id="rId493"/>
    <hyperlink ref="BL136" r:id="rId494"/>
    <hyperlink ref="BI136" r:id="rId495"/>
    <hyperlink ref="AK92" r:id="rId496"/>
    <hyperlink ref="U21" r:id="rId497"/>
    <hyperlink ref="Q92" r:id="rId498"/>
    <hyperlink ref="U145" r:id="rId499"/>
    <hyperlink ref="Q145" r:id="rId500"/>
    <hyperlink ref="Y156" r:id="rId501"/>
    <hyperlink ref="AB156" r:id="rId502"/>
    <hyperlink ref="AE156" r:id="rId503"/>
    <hyperlink ref="AH156" r:id="rId504"/>
    <hyperlink ref="Y157" r:id="rId505"/>
    <hyperlink ref="AB157" r:id="rId506"/>
    <hyperlink ref="AE157" r:id="rId507"/>
    <hyperlink ref="AH157" r:id="rId508"/>
    <hyperlink ref="U163" r:id="rId509"/>
    <hyperlink ref="U165" r:id="rId510"/>
    <hyperlink ref="U13" r:id="rId511"/>
    <hyperlink ref="Q167" r:id="rId512"/>
    <hyperlink ref="Y167" r:id="rId513"/>
    <hyperlink ref="Q168" r:id="rId514"/>
    <hyperlink ref="Q174" r:id="rId515"/>
    <hyperlink ref="Q169" r:id="rId516"/>
    <hyperlink ref="U173" r:id="rId517"/>
    <hyperlink ref="Q170" r:id="rId518"/>
    <hyperlink ref="Q171" r:id="rId519"/>
    <hyperlink ref="Q172" r:id="rId520"/>
    <hyperlink ref="Q173" r:id="rId521"/>
    <hyperlink ref="Q175" r:id="rId522"/>
    <hyperlink ref="Q177" r:id="rId523"/>
    <hyperlink ref="U177" r:id="rId524"/>
    <hyperlink ref="U178" r:id="rId525"/>
    <hyperlink ref="U179" r:id="rId526"/>
    <hyperlink ref="U180" r:id="rId527"/>
    <hyperlink ref="U181" r:id="rId528"/>
    <hyperlink ref="U182" r:id="rId529"/>
    <hyperlink ref="Y176" r:id="rId530"/>
    <hyperlink ref="AT175" r:id="rId531"/>
    <hyperlink ref="Y183" r:id="rId532"/>
    <hyperlink ref="AB176" r:id="rId533"/>
    <hyperlink ref="AB183" r:id="rId534"/>
    <hyperlink ref="AE183" r:id="rId535"/>
    <hyperlink ref="U175" r:id="rId536"/>
    <hyperlink ref="AK175" r:id="rId537"/>
    <hyperlink ref="AH175" r:id="rId538"/>
    <hyperlink ref="AE175" r:id="rId539"/>
    <hyperlink ref="AB175" r:id="rId540"/>
    <hyperlink ref="Y175" r:id="rId541"/>
    <hyperlink ref="AQ175" r:id="rId542"/>
    <hyperlink ref="AW175" r:id="rId543"/>
    <hyperlink ref="AE176" r:id="rId544"/>
    <hyperlink ref="Y177" r:id="rId545"/>
    <hyperlink ref="AH183" r:id="rId546"/>
    <hyperlink ref="AK183" r:id="rId547"/>
    <hyperlink ref="Q184" r:id="rId548"/>
    <hyperlink ref="U184" r:id="rId549"/>
    <hyperlink ref="AB177" r:id="rId550"/>
    <hyperlink ref="Q185" r:id="rId551"/>
    <hyperlink ref="Q186" r:id="rId552"/>
    <hyperlink ref="Y186" r:id="rId553"/>
    <hyperlink ref="AB186" r:id="rId554"/>
    <hyperlink ref="Q187" r:id="rId555"/>
    <hyperlink ref="Q188" r:id="rId556"/>
    <hyperlink ref="U188" r:id="rId557"/>
    <hyperlink ref="Y189" r:id="rId558"/>
    <hyperlink ref="AB189" r:id="rId559"/>
    <hyperlink ref="AE189" r:id="rId560"/>
    <hyperlink ref="AH189" r:id="rId561"/>
    <hyperlink ref="AK189" r:id="rId562"/>
    <hyperlink ref="AN189" r:id="rId563"/>
    <hyperlink ref="U190" r:id="rId564"/>
    <hyperlink ref="U191" r:id="rId565"/>
    <hyperlink ref="Y192" r:id="rId566"/>
    <hyperlink ref="Y193" r:id="rId567"/>
    <hyperlink ref="AB193" r:id="rId568"/>
    <hyperlink ref="AE193" r:id="rId569"/>
    <hyperlink ref="AH193" r:id="rId570"/>
    <hyperlink ref="AK193" r:id="rId571"/>
    <hyperlink ref="Q194" r:id="rId572"/>
    <hyperlink ref="Q195" r:id="rId573"/>
    <hyperlink ref="Q196" r:id="rId574"/>
    <hyperlink ref="Q197" r:id="rId575"/>
    <hyperlink ref="Q200" r:id="rId576"/>
    <hyperlink ref="Q202" r:id="rId577"/>
    <hyperlink ref="Q203" r:id="rId578"/>
    <hyperlink ref="U204" r:id="rId579"/>
    <hyperlink ref="Q206" r:id="rId580"/>
    <hyperlink ref="Q207" r:id="rId581"/>
    <hyperlink ref="U207" r:id="rId582"/>
    <hyperlink ref="Y206" r:id="rId583"/>
    <hyperlink ref="Y205" r:id="rId584"/>
    <hyperlink ref="U205" r:id="rId585"/>
    <hyperlink ref="AB199" r:id="rId586"/>
    <hyperlink ref="AB205" r:id="rId587"/>
    <hyperlink ref="AE205" r:id="rId588"/>
    <hyperlink ref="Y204" r:id="rId589"/>
    <hyperlink ref="AB198" r:id="rId590"/>
    <hyperlink ref="AH205" r:id="rId591"/>
    <hyperlink ref="AK205" r:id="rId592"/>
    <hyperlink ref="AB204" r:id="rId593"/>
    <hyperlink ref="Y207" r:id="rId594"/>
    <hyperlink ref="Y208" r:id="rId595"/>
    <hyperlink ref="AB208" r:id="rId596"/>
    <hyperlink ref="AN205" r:id="rId597"/>
    <hyperlink ref="AE207" r:id="rId598"/>
    <hyperlink ref="AE206" r:id="rId599"/>
    <hyperlink ref="Q209" r:id="rId600"/>
    <hyperlink ref="U209" r:id="rId601"/>
    <hyperlink ref="Y209" r:id="rId602"/>
    <hyperlink ref="AE209" r:id="rId603"/>
    <hyperlink ref="AK209" r:id="rId604"/>
    <hyperlink ref="Q199" r:id="rId605"/>
    <hyperlink ref="Q198" r:id="rId606"/>
    <hyperlink ref="Q201" r:id="rId607"/>
    <hyperlink ref="Y198" r:id="rId608"/>
    <hyperlink ref="Y199" r:id="rId609"/>
    <hyperlink ref="Q210" r:id="rId610"/>
    <hyperlink ref="Q211" r:id="rId611"/>
    <hyperlink ref="U212" r:id="rId612"/>
    <hyperlink ref="Y212" r:id="rId613"/>
    <hyperlink ref="AB212" r:id="rId614"/>
    <hyperlink ref="AE212" r:id="rId615"/>
    <hyperlink ref="AH212" r:id="rId616"/>
    <hyperlink ref="AK212" r:id="rId617"/>
    <hyperlink ref="AN212" r:id="rId618"/>
    <hyperlink ref="Y211" r:id="rId619"/>
    <hyperlink ref="AB211" r:id="rId620"/>
    <hyperlink ref="AH211" r:id="rId621"/>
    <hyperlink ref="AE211" r:id="rId622"/>
    <hyperlink ref="Q213" r:id="rId623"/>
    <hyperlink ref="Q214" r:id="rId624"/>
    <hyperlink ref="Q215" r:id="rId625"/>
    <hyperlink ref="Q216" r:id="rId626"/>
    <hyperlink ref="U213" r:id="rId627"/>
    <hyperlink ref="U214:U216" r:id="rId628" display="оценка"/>
    <hyperlink ref="Y213" r:id="rId629"/>
    <hyperlink ref="Y214" r:id="rId630"/>
    <hyperlink ref="Y215" r:id="rId631"/>
    <hyperlink ref="Y216" r:id="rId632"/>
    <hyperlink ref="Q217" r:id="rId633"/>
  </hyperlinks>
  <pageMargins left="0.70866141732283472" right="0.70866141732283472" top="0.74803149606299213" bottom="0.74803149606299213" header="0.31496062992125984" footer="0.31496062992125984"/>
  <pageSetup paperSize="9" scale="10" orientation="landscape" r:id="rId634"/>
  <drawing r:id="rId63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БАЗА</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Игорь А. Рубан</dc:creator>
  <cp:lastModifiedBy>Банников Артем Юрьевич</cp:lastModifiedBy>
  <cp:lastPrinted>2023-11-21T09:42:47Z</cp:lastPrinted>
  <dcterms:created xsi:type="dcterms:W3CDTF">2018-10-19T14:06:43Z</dcterms:created>
  <dcterms:modified xsi:type="dcterms:W3CDTF">2023-12-19T11:45:02Z</dcterms:modified>
</cp:coreProperties>
</file>