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80" yWindow="1245" windowWidth="15480" windowHeight="10380" tabRatio="813" activeTab="0"/>
  </bookViews>
  <sheets>
    <sheet name="инф" sheetId="1" r:id="rId1"/>
  </sheets>
  <definedNames>
    <definedName name="А1">#REF!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<sst xmlns="http://schemas.openxmlformats.org/spreadsheetml/2006/main" count="92" uniqueCount="92">
  <si>
    <t>№ п/п</t>
  </si>
  <si>
    <t>Котельная МПМК</t>
  </si>
  <si>
    <t>Котельная  СОШ № 30</t>
  </si>
  <si>
    <t>Котельная  СОШ № 6</t>
  </si>
  <si>
    <t>Магазин "Дешевле всех"</t>
  </si>
  <si>
    <t>Котельная АФ "Павловская"</t>
  </si>
  <si>
    <t>Котельная СОШ № 1</t>
  </si>
  <si>
    <t>Директор  МУП "Тепловые сети" МО Крыловский район</t>
  </si>
  <si>
    <t>Котельная  СОШ № 10</t>
  </si>
  <si>
    <t>Котельная  ЦРП</t>
  </si>
  <si>
    <t xml:space="preserve"> Тищенко 237</t>
  </si>
  <si>
    <t>Котельная СОШ № 3</t>
  </si>
  <si>
    <t>Главный  инженер   МУП"Тепловые сети" МО Крыловский район</t>
  </si>
  <si>
    <t>Котельная школы искусств</t>
  </si>
  <si>
    <t>Наименование обьекта</t>
  </si>
  <si>
    <t>Доммовладения источником которых является котельная</t>
  </si>
  <si>
    <t>Установленная мощность, Гкал/час</t>
  </si>
  <si>
    <t>Присоединенная тепловая нагрузка, Гкал/час</t>
  </si>
  <si>
    <t>Доступная мощность для подключения, Гкал/час</t>
  </si>
  <si>
    <t>Информация о доступной мощности</t>
  </si>
  <si>
    <t>ул. Комсомольская 79, 10,102, 104, 106, 108, 110, 112, 114, 116, 118, 120, 122, 124, 126, 128, 130, 132</t>
  </si>
  <si>
    <t>ул. Д. Бедного 2, 4, 6</t>
  </si>
  <si>
    <t>ул. Кооперативной 92, 94, 96, 98</t>
  </si>
  <si>
    <t>ул. Западная 7</t>
  </si>
  <si>
    <t>Больничный гор. 2, 4, 6, 8</t>
  </si>
  <si>
    <t>ПАО "Ростелеком"</t>
  </si>
  <si>
    <t xml:space="preserve"> МБУЗ Крыловская ЦРБ </t>
  </si>
  <si>
    <t>пер. Братский 7,9,13</t>
  </si>
  <si>
    <t>ул. Красноармейская 47, 49, 51, 53, 55, 57, 59</t>
  </si>
  <si>
    <t>МАДОУ №20  "Ромашка" ул. Кооперативная д. № 80</t>
  </si>
  <si>
    <t>МБУК РДК и Т ул. Кооперативная д. № 69</t>
  </si>
  <si>
    <t>Спорткомплекс ул. Орджоникидзе, д. № 88 А</t>
  </si>
  <si>
    <t>МБУ ДО  ДЮСШ ул. Орджоникидзе д. № 88</t>
  </si>
  <si>
    <t>МБУК "Крыловская МБ" ул. Стаханова д. № 1</t>
  </si>
  <si>
    <t>ФГУП "Почта России" ул. Орджоникидзе д. № 45</t>
  </si>
  <si>
    <t>ГБУ СО КК Крыл. КЦСО "КЕДР" ул.Кооперативная 76</t>
  </si>
  <si>
    <t>ФГКУ "38 отряд ФПС по Краснодарскому краю" ул.Кооперативная 96</t>
  </si>
  <si>
    <t>ПФ РФ ул. Комсомольская, д. 114 кв. 1</t>
  </si>
  <si>
    <t>"Русская тройка" ул. Комсомольская, д. 100а</t>
  </si>
  <si>
    <t>МТПФ "Фармация" ул. Орджоникидзе, д. № 60</t>
  </si>
  <si>
    <t>Магазин "Эви" ул. Кооперативная д. № 49</t>
  </si>
  <si>
    <t>МП "Крыловский рынок" ул. Стаханова, д. № 1</t>
  </si>
  <si>
    <t>ОАО "Сбербанк РФ" УДО 8619/0448 ул. Стаханова, д. № 1</t>
  </si>
  <si>
    <t>Крайинвестбанк ул. Стаханова, д. № 1</t>
  </si>
  <si>
    <t>Магазин "Кристина" ул. Кооперативная</t>
  </si>
  <si>
    <t xml:space="preserve">ИП "Погудина" ул. Кооперативная </t>
  </si>
  <si>
    <t>Магазин "Магнит" ул. Кооперативная д. № 69</t>
  </si>
  <si>
    <t xml:space="preserve">АКБ Крыловский ул. Кооперативная </t>
  </si>
  <si>
    <t xml:space="preserve">ИП Черкасов С.А. (Магазин "Левада -1") ул. Кооперативная </t>
  </si>
  <si>
    <t xml:space="preserve">ООО "Юг-Сервис" (БАР 555) ул. Кооперативная </t>
  </si>
  <si>
    <t xml:space="preserve">ИП  Данилов ул. Кооперативная </t>
  </si>
  <si>
    <t>СОШ №1   ул. Первомайская д.86</t>
  </si>
  <si>
    <t>МБДОУ №5 "Светлячок" ул. Первомайская д. № 90</t>
  </si>
  <si>
    <t xml:space="preserve">СОШ №3  ул. Комсомольская д. № 162 </t>
  </si>
  <si>
    <t>ЦРБ ул. Первомайская д. № 84</t>
  </si>
  <si>
    <t>Магазин "Левада-2" ул. Первомайская</t>
  </si>
  <si>
    <t>Поликлиника ул. Кооперативная 66</t>
  </si>
  <si>
    <t>СДК "Крыловский" ул. Чкалова 33</t>
  </si>
  <si>
    <t>МБДОУ "Василёк"  ул. Ленина д. № 47</t>
  </si>
  <si>
    <t>СОШ №2  ул. Орджоникидзе д. № 41</t>
  </si>
  <si>
    <t>Здания Администрации  ул. Орджоникидзе д. № 41</t>
  </si>
  <si>
    <t>МБОУ ДОД  ДШИ ул. Орджоникидзе д. № 45</t>
  </si>
  <si>
    <t>Прокуратура ул. Орджоникидзе д. № 45</t>
  </si>
  <si>
    <t>ПАО "Ростелеком" ул. Орджоникидзе д. № 47</t>
  </si>
  <si>
    <t>СДК "Октябрь" ул.Кондратюка</t>
  </si>
  <si>
    <t>СОШ №7 ул. Тищенко 74</t>
  </si>
  <si>
    <t>СОШ № 6 ул.Кондратюка 20</t>
  </si>
  <si>
    <t>СОШ №30 ул.Орджоникидзе 1</t>
  </si>
  <si>
    <t xml:space="preserve">МБУЗ Крыловская ЦРБ  </t>
  </si>
  <si>
    <t xml:space="preserve">МБУЗ Крыловская ЦРБ </t>
  </si>
  <si>
    <t>МБДОУ  №6 "Солнышко" пер.Зеленый 5</t>
  </si>
  <si>
    <t>СОШ №5  ул.Маркса 120</t>
  </si>
  <si>
    <t>СДК "Октябрьский" пер.Зеленый 5</t>
  </si>
  <si>
    <t xml:space="preserve">ИП Кургинян пер. Сосновый  </t>
  </si>
  <si>
    <t>ИП Дрогунова ул. Ленина</t>
  </si>
  <si>
    <t>СОШ №9  ул.Школьная 5</t>
  </si>
  <si>
    <t>МБДОУ "Красная шапочка" ул.Школьная 9</t>
  </si>
  <si>
    <t>СДК "Новосергиевский" ул.Школьная 8</t>
  </si>
  <si>
    <t>Администрация Новосерг.с/п ул.Школьная 6</t>
  </si>
  <si>
    <t>СОШ № 10 ул.Ленина 49</t>
  </si>
  <si>
    <t xml:space="preserve"> Д/С "Алёнушка" пер.Зеленый 7</t>
  </si>
  <si>
    <t>СОШ №8 ул.Советская 8</t>
  </si>
  <si>
    <t xml:space="preserve"> МБДОУ №11 "Сказка" ул.Первомайская 35</t>
  </si>
  <si>
    <t>СОШ №4 ул.Свердликова 45</t>
  </si>
  <si>
    <t>Блочно-модельная котельная</t>
  </si>
  <si>
    <t>Котельная Д/С "Алёнушка"</t>
  </si>
  <si>
    <t>Котельная СОШ № 8</t>
  </si>
  <si>
    <t xml:space="preserve">Котельная СОШ № 4 </t>
  </si>
  <si>
    <t>Блочно-модульная котельная ДК "Октябрь"</t>
  </si>
  <si>
    <t>Котельная СДК "Крыловский"</t>
  </si>
  <si>
    <t>Блочно-модульная котельная "ЦРБ"</t>
  </si>
  <si>
    <t>Котельная РДК "Нива"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</si>
</sst>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left"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1" xfId="53" applyFont="1" applyBorder="1" applyAlignment="1">
      <alignment horizontal="left"/>
    </xf>
    <xf numFmtId="0" fontId="7" fillId="0" borderId="10" xfId="53" applyFont="1" applyBorder="1" applyAlignment="1">
      <alignment horizontal="left"/>
    </xf>
    <xf numFmtId="0" fontId="4" fillId="0" borderId="0" xfId="53" applyNumberFormat="1" applyFont="1" applyFill="1" applyBorder="1" applyAlignment="1" applyProtection="1">
      <alignment horizontal="left" vertical="top"/>
      <protection/>
    </xf>
    <xf numFmtId="0" fontId="8" fillId="0" borderId="0" xfId="53" applyNumberFormat="1" applyFont="1" applyFill="1" applyBorder="1" applyAlignment="1" applyProtection="1">
      <alignment horizontal="left" vertical="top"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horizontal="center" vertical="top"/>
      <protection/>
    </xf>
    <xf numFmtId="0" fontId="4" fillId="0" borderId="10" xfId="53" applyFont="1" applyFill="1" applyBorder="1" applyAlignment="1">
      <alignment horizontal="left"/>
    </xf>
    <xf numFmtId="0" fontId="4" fillId="0" borderId="10" xfId="53" applyFont="1" applyBorder="1" applyAlignment="1">
      <alignment horizontal="left" wrapText="1"/>
    </xf>
    <xf numFmtId="0" fontId="4" fillId="0" borderId="10" xfId="53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>
      <alignment horizontal="left" wrapText="1"/>
    </xf>
    <xf numFmtId="0" fontId="4" fillId="33" borderId="10" xfId="53" applyFont="1" applyFill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Расчёт нагрузок 1.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76"/>
  <sheetViews>
    <sheetView tabSelected="1" zoomScalePageLayoutView="0" workbookViewId="0" topLeftCell="A37">
      <selection activeCell="D34" sqref="D34:D36"/>
    </sheetView>
  </sheetViews>
  <sheetFormatPr defaultColWidth="9.00390625" defaultRowHeight="12.75"/>
  <cols>
    <col min="1" max="1" width="4.375" style="1" customWidth="1"/>
    <col min="2" max="2" width="34.00390625" style="1" customWidth="1"/>
    <col min="3" max="3" width="39.875" style="0" customWidth="1"/>
    <col min="4" max="4" width="16.125" style="0" customWidth="1"/>
    <col min="5" max="6" width="17.00390625" style="0" customWidth="1"/>
  </cols>
  <sheetData>
    <row r="1" spans="1:6" ht="15.75" customHeight="1">
      <c r="A1" s="25" t="s">
        <v>19</v>
      </c>
      <c r="B1" s="25"/>
      <c r="C1" s="25"/>
      <c r="D1" s="25"/>
      <c r="E1" s="25"/>
      <c r="F1" s="25"/>
    </row>
    <row r="2" ht="15.75">
      <c r="C2" s="10"/>
    </row>
    <row r="3" spans="1:6" ht="63.75" customHeight="1">
      <c r="A3" s="16" t="s">
        <v>0</v>
      </c>
      <c r="B3" s="16" t="s">
        <v>14</v>
      </c>
      <c r="C3" s="17" t="s">
        <v>15</v>
      </c>
      <c r="D3" s="16" t="s">
        <v>16</v>
      </c>
      <c r="E3" s="16" t="s">
        <v>17</v>
      </c>
      <c r="F3" s="16" t="s">
        <v>18</v>
      </c>
    </row>
    <row r="4" spans="1:6" ht="12.75">
      <c r="A4" s="33">
        <v>1</v>
      </c>
      <c r="B4" s="21" t="s">
        <v>91</v>
      </c>
      <c r="C4" s="3" t="s">
        <v>29</v>
      </c>
      <c r="D4" s="29">
        <v>4</v>
      </c>
      <c r="E4" s="27">
        <v>2.696</v>
      </c>
      <c r="F4" s="21">
        <f>D4-E4</f>
        <v>1.3039999999999998</v>
      </c>
    </row>
    <row r="5" spans="1:6" ht="12.75">
      <c r="A5" s="33"/>
      <c r="B5" s="21"/>
      <c r="C5" s="3" t="s">
        <v>30</v>
      </c>
      <c r="D5" s="30"/>
      <c r="E5" s="28"/>
      <c r="F5" s="21"/>
    </row>
    <row r="6" spans="1:6" ht="12.75">
      <c r="A6" s="33"/>
      <c r="B6" s="21"/>
      <c r="C6" s="3" t="s">
        <v>32</v>
      </c>
      <c r="D6" s="30"/>
      <c r="E6" s="28"/>
      <c r="F6" s="21"/>
    </row>
    <row r="7" spans="1:6" ht="12.75">
      <c r="A7" s="33"/>
      <c r="B7" s="21"/>
      <c r="C7" s="18" t="s">
        <v>33</v>
      </c>
      <c r="D7" s="30"/>
      <c r="E7" s="28"/>
      <c r="F7" s="21"/>
    </row>
    <row r="8" spans="1:6" ht="12.75">
      <c r="A8" s="33"/>
      <c r="B8" s="21"/>
      <c r="C8" s="19" t="s">
        <v>35</v>
      </c>
      <c r="D8" s="30"/>
      <c r="E8" s="28"/>
      <c r="F8" s="21"/>
    </row>
    <row r="9" spans="1:6" ht="22.5">
      <c r="A9" s="33"/>
      <c r="B9" s="21"/>
      <c r="C9" s="18" t="s">
        <v>36</v>
      </c>
      <c r="D9" s="30"/>
      <c r="E9" s="28"/>
      <c r="F9" s="21"/>
    </row>
    <row r="10" spans="1:6" ht="12.75">
      <c r="A10" s="33"/>
      <c r="B10" s="21"/>
      <c r="C10" s="19" t="s">
        <v>37</v>
      </c>
      <c r="D10" s="30"/>
      <c r="E10" s="28"/>
      <c r="F10" s="21"/>
    </row>
    <row r="11" spans="1:6" ht="12.75">
      <c r="A11" s="33"/>
      <c r="B11" s="21"/>
      <c r="C11" s="19" t="s">
        <v>31</v>
      </c>
      <c r="D11" s="30"/>
      <c r="E11" s="28"/>
      <c r="F11" s="21"/>
    </row>
    <row r="12" spans="1:6" ht="12.75">
      <c r="A12" s="33"/>
      <c r="B12" s="21"/>
      <c r="C12" s="19" t="s">
        <v>38</v>
      </c>
      <c r="D12" s="30"/>
      <c r="E12" s="28"/>
      <c r="F12" s="21"/>
    </row>
    <row r="13" spans="1:6" ht="12.75">
      <c r="A13" s="33"/>
      <c r="B13" s="21"/>
      <c r="C13" s="3" t="s">
        <v>39</v>
      </c>
      <c r="D13" s="30"/>
      <c r="E13" s="28"/>
      <c r="F13" s="21"/>
    </row>
    <row r="14" spans="1:6" ht="12.75">
      <c r="A14" s="33"/>
      <c r="B14" s="21"/>
      <c r="C14" s="3" t="s">
        <v>40</v>
      </c>
      <c r="D14" s="30"/>
      <c r="E14" s="28"/>
      <c r="F14" s="21"/>
    </row>
    <row r="15" spans="1:6" ht="12.75">
      <c r="A15" s="33"/>
      <c r="B15" s="21"/>
      <c r="C15" s="3" t="s">
        <v>41</v>
      </c>
      <c r="D15" s="30"/>
      <c r="E15" s="28"/>
      <c r="F15" s="21"/>
    </row>
    <row r="16" spans="1:6" ht="22.5">
      <c r="A16" s="33"/>
      <c r="B16" s="21"/>
      <c r="C16" s="12" t="s">
        <v>42</v>
      </c>
      <c r="D16" s="30"/>
      <c r="E16" s="28"/>
      <c r="F16" s="21"/>
    </row>
    <row r="17" spans="1:6" ht="12.75">
      <c r="A17" s="33"/>
      <c r="B17" s="21"/>
      <c r="C17" s="5" t="s">
        <v>43</v>
      </c>
      <c r="D17" s="30"/>
      <c r="E17" s="28"/>
      <c r="F17" s="21"/>
    </row>
    <row r="18" spans="1:6" ht="12.75">
      <c r="A18" s="33"/>
      <c r="B18" s="21"/>
      <c r="C18" s="3" t="s">
        <v>44</v>
      </c>
      <c r="D18" s="30"/>
      <c r="E18" s="28"/>
      <c r="F18" s="21"/>
    </row>
    <row r="19" spans="1:6" ht="12.75">
      <c r="A19" s="33"/>
      <c r="B19" s="21"/>
      <c r="C19" s="3" t="s">
        <v>45</v>
      </c>
      <c r="D19" s="30"/>
      <c r="E19" s="28"/>
      <c r="F19" s="21"/>
    </row>
    <row r="20" spans="1:6" ht="12.75">
      <c r="A20" s="33"/>
      <c r="B20" s="21"/>
      <c r="C20" s="11" t="s">
        <v>46</v>
      </c>
      <c r="D20" s="30"/>
      <c r="E20" s="28"/>
      <c r="F20" s="21"/>
    </row>
    <row r="21" spans="1:6" ht="12.75">
      <c r="A21" s="33"/>
      <c r="B21" s="21"/>
      <c r="C21" s="3" t="s">
        <v>47</v>
      </c>
      <c r="D21" s="30"/>
      <c r="E21" s="28"/>
      <c r="F21" s="21"/>
    </row>
    <row r="22" spans="1:6" ht="13.5" customHeight="1">
      <c r="A22" s="33"/>
      <c r="B22" s="21"/>
      <c r="C22" s="12" t="s">
        <v>48</v>
      </c>
      <c r="D22" s="30"/>
      <c r="E22" s="28"/>
      <c r="F22" s="21"/>
    </row>
    <row r="23" spans="1:6" ht="12.75">
      <c r="A23" s="33"/>
      <c r="B23" s="21"/>
      <c r="C23" s="3" t="s">
        <v>4</v>
      </c>
      <c r="D23" s="30"/>
      <c r="E23" s="28"/>
      <c r="F23" s="21"/>
    </row>
    <row r="24" spans="1:6" ht="12.75">
      <c r="A24" s="33"/>
      <c r="B24" s="21"/>
      <c r="C24" s="3" t="s">
        <v>49</v>
      </c>
      <c r="D24" s="30"/>
      <c r="E24" s="28"/>
      <c r="F24" s="21"/>
    </row>
    <row r="25" spans="1:6" ht="12.75">
      <c r="A25" s="33"/>
      <c r="B25" s="21"/>
      <c r="C25" s="3" t="s">
        <v>50</v>
      </c>
      <c r="D25" s="30"/>
      <c r="E25" s="28"/>
      <c r="F25" s="21"/>
    </row>
    <row r="26" spans="1:6" ht="26.25" customHeight="1">
      <c r="A26" s="33"/>
      <c r="B26" s="21"/>
      <c r="C26" s="12" t="s">
        <v>20</v>
      </c>
      <c r="D26" s="30"/>
      <c r="E26" s="28"/>
      <c r="F26" s="21"/>
    </row>
    <row r="27" spans="1:6" ht="12.75">
      <c r="A27" s="33"/>
      <c r="B27" s="21"/>
      <c r="C27" s="3" t="s">
        <v>21</v>
      </c>
      <c r="D27" s="30"/>
      <c r="E27" s="28"/>
      <c r="F27" s="21"/>
    </row>
    <row r="28" spans="1:6" ht="12.75">
      <c r="A28" s="33"/>
      <c r="B28" s="21"/>
      <c r="C28" s="3" t="s">
        <v>22</v>
      </c>
      <c r="D28" s="30"/>
      <c r="E28" s="28"/>
      <c r="F28" s="21"/>
    </row>
    <row r="29" spans="1:6" ht="12.75">
      <c r="A29" s="33">
        <v>2</v>
      </c>
      <c r="B29" s="20" t="s">
        <v>1</v>
      </c>
      <c r="C29" s="3" t="s">
        <v>28</v>
      </c>
      <c r="D29" s="23">
        <v>0.86</v>
      </c>
      <c r="E29" s="23">
        <v>0.709</v>
      </c>
      <c r="F29" s="20">
        <f>D29-E29</f>
        <v>0.15100000000000002</v>
      </c>
    </row>
    <row r="30" spans="1:6" ht="12.75">
      <c r="A30" s="33"/>
      <c r="B30" s="22"/>
      <c r="C30" s="3" t="s">
        <v>23</v>
      </c>
      <c r="D30" s="24"/>
      <c r="E30" s="24"/>
      <c r="F30" s="22"/>
    </row>
    <row r="31" spans="1:6" ht="12.75">
      <c r="A31" s="33">
        <v>3</v>
      </c>
      <c r="B31" s="20" t="s">
        <v>6</v>
      </c>
      <c r="C31" s="3" t="s">
        <v>51</v>
      </c>
      <c r="D31" s="31">
        <v>0.6</v>
      </c>
      <c r="E31" s="23">
        <v>0.396</v>
      </c>
      <c r="F31" s="20">
        <f>D31-E31</f>
        <v>0.20399999999999996</v>
      </c>
    </row>
    <row r="32" spans="1:6" ht="12.75">
      <c r="A32" s="33"/>
      <c r="B32" s="22"/>
      <c r="C32" s="3" t="s">
        <v>52</v>
      </c>
      <c r="D32" s="32"/>
      <c r="E32" s="24"/>
      <c r="F32" s="22"/>
    </row>
    <row r="33" spans="1:6" ht="12.75">
      <c r="A33" s="15">
        <v>4</v>
      </c>
      <c r="B33" s="14" t="s">
        <v>11</v>
      </c>
      <c r="C33" s="3" t="s">
        <v>53</v>
      </c>
      <c r="D33" s="15">
        <v>0.4</v>
      </c>
      <c r="E33" s="15">
        <v>0.172</v>
      </c>
      <c r="F33" s="14">
        <f>D33-E33</f>
        <v>0.22800000000000004</v>
      </c>
    </row>
    <row r="34" spans="1:6" ht="12.75">
      <c r="A34" s="33">
        <v>5</v>
      </c>
      <c r="B34" s="34" t="s">
        <v>90</v>
      </c>
      <c r="C34" s="3" t="s">
        <v>54</v>
      </c>
      <c r="D34" s="23">
        <v>0.86</v>
      </c>
      <c r="E34" s="23">
        <v>0.357</v>
      </c>
      <c r="F34" s="20">
        <f>D34/2-E34</f>
        <v>0.07300000000000001</v>
      </c>
    </row>
    <row r="35" spans="1:6" ht="12.75">
      <c r="A35" s="33"/>
      <c r="B35" s="35"/>
      <c r="C35" s="4" t="s">
        <v>24</v>
      </c>
      <c r="D35" s="26"/>
      <c r="E35" s="26"/>
      <c r="F35" s="21"/>
    </row>
    <row r="36" spans="1:6" ht="12.75">
      <c r="A36" s="33"/>
      <c r="B36" s="36"/>
      <c r="C36" s="3" t="s">
        <v>55</v>
      </c>
      <c r="D36" s="24"/>
      <c r="E36" s="24"/>
      <c r="F36" s="22"/>
    </row>
    <row r="37" spans="1:6" ht="12.75">
      <c r="A37" s="15">
        <v>6</v>
      </c>
      <c r="B37" s="14" t="s">
        <v>9</v>
      </c>
      <c r="C37" s="4" t="s">
        <v>56</v>
      </c>
      <c r="D37" s="15">
        <v>0.172</v>
      </c>
      <c r="E37" s="15">
        <v>0.09</v>
      </c>
      <c r="F37" s="14">
        <f>D37-E37</f>
        <v>0.08199999999999999</v>
      </c>
    </row>
    <row r="38" spans="1:6" ht="12.75">
      <c r="A38" s="15">
        <v>7</v>
      </c>
      <c r="B38" s="14" t="s">
        <v>89</v>
      </c>
      <c r="C38" s="3" t="s">
        <v>57</v>
      </c>
      <c r="D38" s="15">
        <v>1</v>
      </c>
      <c r="E38" s="15">
        <v>0.14</v>
      </c>
      <c r="F38" s="14">
        <f>D38-E38</f>
        <v>0.86</v>
      </c>
    </row>
    <row r="39" spans="1:6" ht="12.75">
      <c r="A39" s="33">
        <v>8</v>
      </c>
      <c r="B39" s="20" t="s">
        <v>13</v>
      </c>
      <c r="C39" s="6" t="s">
        <v>58</v>
      </c>
      <c r="D39" s="23">
        <v>2.4</v>
      </c>
      <c r="E39" s="23">
        <v>1.038</v>
      </c>
      <c r="F39" s="20">
        <f>D39-E39</f>
        <v>1.3619999999999999</v>
      </c>
    </row>
    <row r="40" spans="1:6" ht="12.75">
      <c r="A40" s="33"/>
      <c r="B40" s="21"/>
      <c r="C40" s="3" t="s">
        <v>59</v>
      </c>
      <c r="D40" s="26"/>
      <c r="E40" s="26"/>
      <c r="F40" s="21"/>
    </row>
    <row r="41" spans="1:6" ht="12.75">
      <c r="A41" s="33"/>
      <c r="B41" s="21"/>
      <c r="C41" s="3" t="s">
        <v>60</v>
      </c>
      <c r="D41" s="26"/>
      <c r="E41" s="26"/>
      <c r="F41" s="21"/>
    </row>
    <row r="42" spans="1:6" ht="12.75">
      <c r="A42" s="33"/>
      <c r="B42" s="21"/>
      <c r="C42" s="3" t="s">
        <v>61</v>
      </c>
      <c r="D42" s="26"/>
      <c r="E42" s="26"/>
      <c r="F42" s="21"/>
    </row>
    <row r="43" spans="1:6" ht="12.75">
      <c r="A43" s="33"/>
      <c r="B43" s="21"/>
      <c r="C43" s="3" t="s">
        <v>62</v>
      </c>
      <c r="D43" s="26"/>
      <c r="E43" s="26"/>
      <c r="F43" s="21"/>
    </row>
    <row r="44" spans="1:6" ht="12.75">
      <c r="A44" s="33"/>
      <c r="B44" s="21"/>
      <c r="C44" s="3" t="s">
        <v>63</v>
      </c>
      <c r="D44" s="26"/>
      <c r="E44" s="26"/>
      <c r="F44" s="21"/>
    </row>
    <row r="45" spans="1:6" ht="12.75">
      <c r="A45" s="33"/>
      <c r="B45" s="22"/>
      <c r="C45" s="3" t="s">
        <v>34</v>
      </c>
      <c r="D45" s="24"/>
      <c r="E45" s="24"/>
      <c r="F45" s="22"/>
    </row>
    <row r="46" spans="1:6" ht="12.75">
      <c r="A46" s="33">
        <v>9</v>
      </c>
      <c r="B46" s="34" t="s">
        <v>88</v>
      </c>
      <c r="C46" s="3" t="s">
        <v>64</v>
      </c>
      <c r="D46" s="23">
        <v>0.516</v>
      </c>
      <c r="E46" s="23">
        <v>0.481</v>
      </c>
      <c r="F46" s="20">
        <f>D46-E46</f>
        <v>0.03500000000000003</v>
      </c>
    </row>
    <row r="47" spans="1:6" ht="12.75">
      <c r="A47" s="33"/>
      <c r="B47" s="35"/>
      <c r="C47" s="3" t="s">
        <v>65</v>
      </c>
      <c r="D47" s="26"/>
      <c r="E47" s="26"/>
      <c r="F47" s="21"/>
    </row>
    <row r="48" spans="1:6" ht="12.75">
      <c r="A48" s="33"/>
      <c r="B48" s="35"/>
      <c r="C48" s="12" t="s">
        <v>68</v>
      </c>
      <c r="D48" s="26"/>
      <c r="E48" s="26"/>
      <c r="F48" s="21"/>
    </row>
    <row r="49" spans="1:6" ht="12.75">
      <c r="A49" s="33"/>
      <c r="B49" s="35"/>
      <c r="C49" s="3" t="s">
        <v>27</v>
      </c>
      <c r="D49" s="26"/>
      <c r="E49" s="26"/>
      <c r="F49" s="21"/>
    </row>
    <row r="50" spans="1:6" ht="12.75">
      <c r="A50" s="33"/>
      <c r="B50" s="36"/>
      <c r="C50" s="3" t="s">
        <v>10</v>
      </c>
      <c r="D50" s="24"/>
      <c r="E50" s="24"/>
      <c r="F50" s="22"/>
    </row>
    <row r="51" spans="1:6" ht="12.75">
      <c r="A51" s="33">
        <v>10</v>
      </c>
      <c r="B51" s="21" t="s">
        <v>5</v>
      </c>
      <c r="C51" s="3" t="s">
        <v>70</v>
      </c>
      <c r="D51" s="23">
        <v>0.86</v>
      </c>
      <c r="E51" s="23">
        <v>0.564</v>
      </c>
      <c r="F51" s="21">
        <f>D51-E51</f>
        <v>0.29600000000000004</v>
      </c>
    </row>
    <row r="52" spans="1:6" ht="12.75">
      <c r="A52" s="33"/>
      <c r="B52" s="21"/>
      <c r="C52" s="3" t="s">
        <v>71</v>
      </c>
      <c r="D52" s="26"/>
      <c r="E52" s="26"/>
      <c r="F52" s="21"/>
    </row>
    <row r="53" spans="1:6" ht="12.75">
      <c r="A53" s="33"/>
      <c r="B53" s="21"/>
      <c r="C53" s="3" t="s">
        <v>72</v>
      </c>
      <c r="D53" s="26"/>
      <c r="E53" s="26"/>
      <c r="F53" s="21"/>
    </row>
    <row r="54" spans="1:6" ht="12.75">
      <c r="A54" s="33"/>
      <c r="B54" s="21"/>
      <c r="C54" s="12" t="s">
        <v>26</v>
      </c>
      <c r="D54" s="26"/>
      <c r="E54" s="26"/>
      <c r="F54" s="21"/>
    </row>
    <row r="55" spans="1:6" ht="12.75">
      <c r="A55" s="33"/>
      <c r="B55" s="21"/>
      <c r="C55" s="3" t="s">
        <v>73</v>
      </c>
      <c r="D55" s="26"/>
      <c r="E55" s="26"/>
      <c r="F55" s="21"/>
    </row>
    <row r="56" spans="1:6" ht="12.75">
      <c r="A56" s="33"/>
      <c r="B56" s="21"/>
      <c r="C56" s="3" t="s">
        <v>25</v>
      </c>
      <c r="D56" s="26"/>
      <c r="E56" s="26"/>
      <c r="F56" s="21"/>
    </row>
    <row r="57" spans="1:6" ht="12.75">
      <c r="A57" s="33"/>
      <c r="B57" s="22"/>
      <c r="C57" s="3" t="s">
        <v>74</v>
      </c>
      <c r="D57" s="24"/>
      <c r="E57" s="24"/>
      <c r="F57" s="22"/>
    </row>
    <row r="58" spans="1:6" ht="12.75">
      <c r="A58" s="15">
        <v>11</v>
      </c>
      <c r="B58" s="14" t="s">
        <v>3</v>
      </c>
      <c r="C58" s="3" t="s">
        <v>66</v>
      </c>
      <c r="D58" s="15">
        <v>0.344</v>
      </c>
      <c r="E58" s="15">
        <v>0.176</v>
      </c>
      <c r="F58" s="14">
        <f>D58-E58</f>
        <v>0.16799999999999998</v>
      </c>
    </row>
    <row r="59" spans="1:6" ht="12.75">
      <c r="A59" s="15">
        <v>12</v>
      </c>
      <c r="B59" s="14" t="s">
        <v>2</v>
      </c>
      <c r="C59" s="3" t="s">
        <v>67</v>
      </c>
      <c r="D59" s="15">
        <v>0.25</v>
      </c>
      <c r="E59" s="15">
        <v>0.171</v>
      </c>
      <c r="F59" s="14">
        <f>D59-E59</f>
        <v>0.07899999999999999</v>
      </c>
    </row>
    <row r="60" spans="1:6" ht="12.75">
      <c r="A60" s="33">
        <v>13</v>
      </c>
      <c r="B60" s="21" t="s">
        <v>84</v>
      </c>
      <c r="C60" s="3" t="s">
        <v>75</v>
      </c>
      <c r="D60" s="23">
        <v>0.86</v>
      </c>
      <c r="E60" s="23">
        <v>0.578</v>
      </c>
      <c r="F60" s="21">
        <f>D60-E60</f>
        <v>0.28200000000000003</v>
      </c>
    </row>
    <row r="61" spans="1:6" ht="12.75">
      <c r="A61" s="33"/>
      <c r="B61" s="21"/>
      <c r="C61" s="3" t="s">
        <v>76</v>
      </c>
      <c r="D61" s="26"/>
      <c r="E61" s="26"/>
      <c r="F61" s="21"/>
    </row>
    <row r="62" spans="1:6" ht="12.75">
      <c r="A62" s="33"/>
      <c r="B62" s="21"/>
      <c r="C62" s="3" t="s">
        <v>77</v>
      </c>
      <c r="D62" s="26"/>
      <c r="E62" s="26"/>
      <c r="F62" s="21"/>
    </row>
    <row r="63" spans="1:6" ht="12.75">
      <c r="A63" s="33"/>
      <c r="B63" s="21"/>
      <c r="C63" s="3" t="s">
        <v>78</v>
      </c>
      <c r="D63" s="26"/>
      <c r="E63" s="26"/>
      <c r="F63" s="21"/>
    </row>
    <row r="64" spans="1:6" ht="12.75">
      <c r="A64" s="33"/>
      <c r="B64" s="22"/>
      <c r="C64" s="13" t="s">
        <v>69</v>
      </c>
      <c r="D64" s="24"/>
      <c r="E64" s="24"/>
      <c r="F64" s="22"/>
    </row>
    <row r="65" spans="1:6" ht="12.75">
      <c r="A65" s="15">
        <v>14</v>
      </c>
      <c r="B65" s="14" t="s">
        <v>8</v>
      </c>
      <c r="C65" s="4" t="s">
        <v>79</v>
      </c>
      <c r="D65" s="15">
        <v>0.344</v>
      </c>
      <c r="E65" s="15">
        <v>0.219</v>
      </c>
      <c r="F65" s="14">
        <f>D65-E65</f>
        <v>0.12499999999999997</v>
      </c>
    </row>
    <row r="66" spans="1:6" ht="12.75">
      <c r="A66" s="15">
        <v>15</v>
      </c>
      <c r="B66" s="14" t="s">
        <v>85</v>
      </c>
      <c r="C66" s="4" t="s">
        <v>80</v>
      </c>
      <c r="D66" s="15">
        <v>0.274</v>
      </c>
      <c r="E66" s="15">
        <v>0.113</v>
      </c>
      <c r="F66" s="14">
        <f>D66-E66</f>
        <v>0.16100000000000003</v>
      </c>
    </row>
    <row r="67" spans="1:6" ht="12.75">
      <c r="A67" s="33">
        <v>16</v>
      </c>
      <c r="B67" s="20" t="s">
        <v>86</v>
      </c>
      <c r="C67" s="4" t="s">
        <v>81</v>
      </c>
      <c r="D67" s="23">
        <v>0.543</v>
      </c>
      <c r="E67" s="23">
        <v>0.194</v>
      </c>
      <c r="F67" s="20">
        <f>D67-E67</f>
        <v>0.34900000000000003</v>
      </c>
    </row>
    <row r="68" spans="1:6" ht="12.75">
      <c r="A68" s="33"/>
      <c r="B68" s="22"/>
      <c r="C68" s="4" t="s">
        <v>82</v>
      </c>
      <c r="D68" s="24"/>
      <c r="E68" s="24"/>
      <c r="F68" s="22"/>
    </row>
    <row r="69" spans="1:6" ht="12.75">
      <c r="A69" s="15">
        <v>17</v>
      </c>
      <c r="B69" s="14" t="s">
        <v>87</v>
      </c>
      <c r="C69" s="4" t="s">
        <v>83</v>
      </c>
      <c r="D69" s="15">
        <v>0.28</v>
      </c>
      <c r="E69" s="15">
        <v>0.15</v>
      </c>
      <c r="F69" s="14">
        <f>D69-E69</f>
        <v>0.13000000000000003</v>
      </c>
    </row>
    <row r="70" ht="12.75">
      <c r="C70" s="7"/>
    </row>
    <row r="71" ht="12.75">
      <c r="C71" s="7"/>
    </row>
    <row r="72" ht="14.25">
      <c r="C72" s="8" t="s">
        <v>7</v>
      </c>
    </row>
    <row r="73" ht="14.25">
      <c r="C73" s="8"/>
    </row>
    <row r="74" ht="14.25">
      <c r="C74" s="9"/>
    </row>
    <row r="75" ht="14.25">
      <c r="C75" s="8" t="s">
        <v>12</v>
      </c>
    </row>
    <row r="76" ht="14.25">
      <c r="C76" s="2"/>
    </row>
    <row r="77" ht="38.25" customHeight="1"/>
  </sheetData>
  <sheetProtection/>
  <mergeCells count="46">
    <mergeCell ref="B60:B64"/>
    <mergeCell ref="B67:B68"/>
    <mergeCell ref="B4:B28"/>
    <mergeCell ref="B29:B30"/>
    <mergeCell ref="B31:B32"/>
    <mergeCell ref="B34:B36"/>
    <mergeCell ref="A4:A28"/>
    <mergeCell ref="A29:A30"/>
    <mergeCell ref="A31:A32"/>
    <mergeCell ref="A34:A36"/>
    <mergeCell ref="B39:B45"/>
    <mergeCell ref="A39:A45"/>
    <mergeCell ref="A46:A50"/>
    <mergeCell ref="A51:A57"/>
    <mergeCell ref="A60:A64"/>
    <mergeCell ref="A67:A68"/>
    <mergeCell ref="D46:D50"/>
    <mergeCell ref="D51:D57"/>
    <mergeCell ref="D60:D64"/>
    <mergeCell ref="D67:D68"/>
    <mergeCell ref="B46:B50"/>
    <mergeCell ref="B51:B57"/>
    <mergeCell ref="E51:E57"/>
    <mergeCell ref="D4:D28"/>
    <mergeCell ref="D29:D30"/>
    <mergeCell ref="D31:D32"/>
    <mergeCell ref="D34:D36"/>
    <mergeCell ref="D39:D45"/>
    <mergeCell ref="A1:F1"/>
    <mergeCell ref="F51:F57"/>
    <mergeCell ref="E60:E64"/>
    <mergeCell ref="F60:F64"/>
    <mergeCell ref="E67:E68"/>
    <mergeCell ref="F67:F68"/>
    <mergeCell ref="F34:F36"/>
    <mergeCell ref="E39:E45"/>
    <mergeCell ref="F39:F45"/>
    <mergeCell ref="E46:E50"/>
    <mergeCell ref="F46:F50"/>
    <mergeCell ref="F4:F28"/>
    <mergeCell ref="E29:E30"/>
    <mergeCell ref="F29:F30"/>
    <mergeCell ref="E31:E32"/>
    <mergeCell ref="F31:F32"/>
    <mergeCell ref="E4:E28"/>
    <mergeCell ref="E34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Sologub</dc:creator>
  <cp:keywords/>
  <dc:description/>
  <cp:lastModifiedBy>Роман</cp:lastModifiedBy>
  <cp:lastPrinted>2017-04-26T07:32:16Z</cp:lastPrinted>
  <dcterms:created xsi:type="dcterms:W3CDTF">2005-04-19T07:14:37Z</dcterms:created>
  <dcterms:modified xsi:type="dcterms:W3CDTF">2021-11-29T11:13:16Z</dcterms:modified>
  <cp:category/>
  <cp:version/>
  <cp:contentType/>
  <cp:contentStatus/>
</cp:coreProperties>
</file>