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ДЭ\ДЭ 2023\1 Общие по ДЭ 2023\Обследование ЦПДЭ 2023\Слесарная работа с металлом\"/>
    </mc:Choice>
  </mc:AlternateContent>
  <bookViews>
    <workbookView xWindow="0" yWindow="0" windowWidth="16380" windowHeight="8190" tabRatio="500"/>
  </bookViews>
  <sheets>
    <sheet name="Сведения об МТО" sheetId="1" r:id="rId1"/>
    <sheet name="Классификатор" sheetId="2" r:id="rId2"/>
    <sheet name="Валидация" sheetId="3" state="hidden" r:id="rId3"/>
  </sheets>
  <definedNames>
    <definedName name="_xlnm.Print_Area" localSheetId="0">'Сведения об МТО'!$B$1:$L$106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9" i="3" l="1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<sst xmlns="http://schemas.openxmlformats.org/spreadsheetml/2006/main" count="563" uniqueCount="289">
  <si>
    <t>УТВЕРЖДАЮ:</t>
  </si>
  <si>
    <t>Руководитель:</t>
  </si>
  <si>
    <t>Сведения о соответствии центра проведения демонстрационного экзамена условиям, установленным используемыми комплектами оценочной документации</t>
  </si>
  <si>
    <t>Настоящие сведения являются приложением и используются в совокупности с паспортом ЦПДЭ:</t>
  </si>
  <si>
    <t>ГАПОУ РХ "Саяногорский политехнический техникум"</t>
  </si>
  <si>
    <t>(заполняется наименование ЦПДЭ в соответствии со сведениями, указанными в цифровой платформе проведения демонстрационного экзамена)</t>
  </si>
  <si>
    <t>Номер (наименование) комплекта оценочной документации:</t>
  </si>
  <si>
    <t>1.3-2022-2024 Слесарная работа с металлом</t>
  </si>
  <si>
    <r>
      <rPr>
        <sz val="9"/>
        <color rgb="FF000000"/>
        <rFont val="Times New Roman"/>
        <family val="1"/>
        <charset val="204"/>
      </rPr>
      <t>(</t>
    </r>
    <r>
      <rPr>
        <b/>
        <sz val="9"/>
        <color rgb="FF000000"/>
        <rFont val="Times New Roman"/>
        <family val="1"/>
        <charset val="204"/>
      </rPr>
      <t>ЗАПОЛНЕНИЕ ДОЛЖНО СООТВЕТСТВОВАТЬ ПАСПОРТУ ЦПДЭ</t>
    </r>
    <r>
      <rPr>
        <sz val="9"/>
        <color rgb="FF000000"/>
        <rFont val="Times New Roman"/>
        <family val="1"/>
        <charset val="204"/>
      </rPr>
      <t xml:space="preserve"> - указывается шифр-код (наименование) конкретного комплекта оценочной документации, который используется при проведении демонстрационного экхамена по профессии, специальности СПО, уровню демонстрационного экзамена)</t>
    </r>
  </si>
  <si>
    <t>№ п/п</t>
  </si>
  <si>
    <t>Наименование позиции 
(в соответствии с перечнем оборудования/инструментов/инфраструктурным листом, предусмотренным комплектом оценочной документации)</t>
  </si>
  <si>
    <t>Минимальные технические характеристики
 (в соответствии с перечнем оборудования/инструментов//инфраструктурным листом, предусмотренным комплектом оценочной документации)</t>
  </si>
  <si>
    <t>Фактическое наименование позиции (исходя из условий, созданных в ЦПДЭ)</t>
  </si>
  <si>
    <t>Фактические технические характеристики 
(исходя из условий, созданных в ЦПДЭ)</t>
  </si>
  <si>
    <t>Класс
 (в соответствии с утвержденным ОКПД-2)</t>
  </si>
  <si>
    <t>Кол-во на одного чел.</t>
  </si>
  <si>
    <t>Кол-во для всех рабочих мест</t>
  </si>
  <si>
    <t>Примерная стоимость единицы продукции</t>
  </si>
  <si>
    <t xml:space="preserve">Примерная стоимость на всех
</t>
  </si>
  <si>
    <t>Комментарий 
(при необходимости)</t>
  </si>
  <si>
    <t>НА 1-ГО УЧАСТНИКА/КОМАНДУ (ПЛОЩАДКА)</t>
  </si>
  <si>
    <t xml:space="preserve">Сварочно - сборочный стол </t>
  </si>
  <si>
    <t>1000 на 1000</t>
  </si>
  <si>
    <t>25 Изделия металлические готовые, кроме машин и оборудования</t>
  </si>
  <si>
    <t>НЕТ</t>
  </si>
  <si>
    <t>Комплект для сборочного стола (зажимы и уголки)</t>
  </si>
  <si>
    <t>стандартные в комплекте со столом</t>
  </si>
  <si>
    <t>стандартные в комплекте со столом 4 ШТ в комлекте на 1 рабочие место</t>
  </si>
  <si>
    <t>Дрель – шуроповерт аккамуляторная</t>
  </si>
  <si>
    <t>мощность акумулятора от 14 до18 Вт</t>
  </si>
  <si>
    <t>FTL PSR 24V ,   Тип аккумулятора Li-lon/Ni-Cd Мах диаметр сверления Ø10мм, Тип патрона быстрозажимной</t>
  </si>
  <si>
    <t>30 Средства транспортные и оборудование, прочие</t>
  </si>
  <si>
    <t xml:space="preserve">Углошлифовальная машинка </t>
  </si>
  <si>
    <t xml:space="preserve">диаметр диска  125 </t>
  </si>
  <si>
    <t>Elektrowerkzeuge Kress, Øкруга 125 мм, мощность не менее 900 вт,  количество оборотов 12000</t>
  </si>
  <si>
    <t>27 Оборудование электрическое</t>
  </si>
  <si>
    <t xml:space="preserve">НЕТ </t>
  </si>
  <si>
    <t>Тележка инструментальная</t>
  </si>
  <si>
    <t>на усмотрение организатора</t>
  </si>
  <si>
    <t>передвижная, три полки, размер 800мм×450мм</t>
  </si>
  <si>
    <t>32 Изделия готовые прочие</t>
  </si>
  <si>
    <t>Электроножницы   НН-2,5/520 листовые</t>
  </si>
  <si>
    <t>толщина реза до 1,5 мм</t>
  </si>
  <si>
    <t>ЗУБР ЗНЛ-500</t>
  </si>
  <si>
    <t>Заклёпочник  ручной</t>
  </si>
  <si>
    <t>для клепок от 2 до 8 мм</t>
  </si>
  <si>
    <t>RAFTOOL PROFESSIONAL</t>
  </si>
  <si>
    <t>Сварочный аппарат (мощьность 200-350 А )</t>
  </si>
  <si>
    <t>мощность от 200 Ампер</t>
  </si>
  <si>
    <t>INVERMIG
185/205</t>
  </si>
  <si>
    <t>Тележка для перевозки балона с креплением</t>
  </si>
  <si>
    <t>стандартная</t>
  </si>
  <si>
    <t>Вытяжка воздуха</t>
  </si>
  <si>
    <t>автономная и стационарная</t>
  </si>
  <si>
    <t>ФВУ-1СФ</t>
  </si>
  <si>
    <t>Шланги для присоединетя с хомутами</t>
  </si>
  <si>
    <t>под сварочный аппарат (кислородные)</t>
  </si>
  <si>
    <t>шланг 3м на 2 штуки  и 6 хомутов с диаметром зажима от 8 до 20 мм</t>
  </si>
  <si>
    <t>Редуктор с ротометром</t>
  </si>
  <si>
    <t>foxweld wra410-f</t>
  </si>
  <si>
    <t>Светильник</t>
  </si>
  <si>
    <t>200 вт</t>
  </si>
  <si>
    <t xml:space="preserve">300 люкс светодиодный </t>
  </si>
  <si>
    <t>Сварочная штора - ширма</t>
  </si>
  <si>
    <t>согласно ГОСТ размер 3000×2000мм</t>
  </si>
  <si>
    <t>6.333.26</t>
  </si>
  <si>
    <t xml:space="preserve">3 7 9 9 9,5 8 </t>
  </si>
  <si>
    <t>Источник питания</t>
  </si>
  <si>
    <t>к сварочному аппарату 220 вольт и сетевой фильтр на 4 гнезда</t>
  </si>
  <si>
    <t>Штангенциркуль</t>
  </si>
  <si>
    <t>ШЦ-1, ШЦ-2</t>
  </si>
  <si>
    <t>5999.98</t>
  </si>
  <si>
    <t xml:space="preserve">3 5 9 9 9,8 8 </t>
  </si>
  <si>
    <t xml:space="preserve">Штангенциркуль разметочный </t>
  </si>
  <si>
    <t>до 500 мм</t>
  </si>
  <si>
    <t>6666.59</t>
  </si>
  <si>
    <t xml:space="preserve">3 9 9 9 9,5 8 </t>
  </si>
  <si>
    <t xml:space="preserve">Циркуль  по металлу </t>
  </si>
  <si>
    <t>200мм GRIFF</t>
  </si>
  <si>
    <t>GRIFF 200ммD153119</t>
  </si>
  <si>
    <t>Линейка стальная</t>
  </si>
  <si>
    <t>1000 мм</t>
  </si>
  <si>
    <t>1000ММ VIRA</t>
  </si>
  <si>
    <t>Металлическая щетка</t>
  </si>
  <si>
    <t>ручная (узкая)</t>
  </si>
  <si>
    <t>Молоток слесарный</t>
  </si>
  <si>
    <t>500гр.</t>
  </si>
  <si>
    <t>500ГР VIRA</t>
  </si>
  <si>
    <t>16 Древесина и изделия из дерева и пробки, кроме мебели; изделия из соломки и материалов для плетения</t>
  </si>
  <si>
    <t>Зубило слесарное</t>
  </si>
  <si>
    <t>200мм (стальное)</t>
  </si>
  <si>
    <t>200ММ STAYER 2105-25</t>
  </si>
  <si>
    <t>Уголок слесарный</t>
  </si>
  <si>
    <t>250 мм</t>
  </si>
  <si>
    <t>250 милл SPARTA</t>
  </si>
  <si>
    <t>Радиусный шаблон</t>
  </si>
  <si>
    <t xml:space="preserve">транспортир </t>
  </si>
  <si>
    <t>Набор свёрел по металлу</t>
  </si>
  <si>
    <t>диаметр от 4 до 16 мм шаг 0,5</t>
  </si>
  <si>
    <t>Плоскогубцы</t>
  </si>
  <si>
    <t>с кусачками, плоские губки</t>
  </si>
  <si>
    <t>Плоские губки никелированые Nickel 200</t>
  </si>
  <si>
    <t xml:space="preserve">Линейка металлическая </t>
  </si>
  <si>
    <t xml:space="preserve">500 мм </t>
  </si>
  <si>
    <t>Напильник по металлу</t>
  </si>
  <si>
    <t>средний и мелкий шаг</t>
  </si>
  <si>
    <t xml:space="preserve">Ведро железное </t>
  </si>
  <si>
    <t>12 литров с ручкой</t>
  </si>
  <si>
    <t>Киянка деревянная</t>
  </si>
  <si>
    <t>Стандартная марки ЗУБР</t>
  </si>
  <si>
    <t xml:space="preserve">Уголок магнитный </t>
  </si>
  <si>
    <t xml:space="preserve">100 на 100 </t>
  </si>
  <si>
    <t>foxweld fix-4</t>
  </si>
  <si>
    <t xml:space="preserve">Табурет </t>
  </si>
  <si>
    <t>круглый регулируемый,  не горючая обшивка сидения</t>
  </si>
  <si>
    <t xml:space="preserve">Кернер </t>
  </si>
  <si>
    <t>по металлу</t>
  </si>
  <si>
    <t>По металу марки NORGAU N100 5x150</t>
  </si>
  <si>
    <t>НА 1-ГО ЭКСПЕРТА (ПЛОЩАДКА)</t>
  </si>
  <si>
    <t>Линейка  металлическая</t>
  </si>
  <si>
    <t xml:space="preserve">1000 мм </t>
  </si>
  <si>
    <t xml:space="preserve">Штанген циркуль Электронный </t>
  </si>
  <si>
    <t xml:space="preserve">250 мм </t>
  </si>
  <si>
    <t>Цыфровой штангенцыркуль ADA Mechanic 150  A00379</t>
  </si>
  <si>
    <t>Цыфровой штангенцыркуль 0-500мм штащксу 06-11-40</t>
  </si>
  <si>
    <t xml:space="preserve">Штанген рейсмас  </t>
  </si>
  <si>
    <t>штангерейсмас 300мм 0.05 Тульмаш 101378</t>
  </si>
  <si>
    <t xml:space="preserve">Набор щупов </t>
  </si>
  <si>
    <t xml:space="preserve">с шагом 0,2,  от 0,2 до 2х мм </t>
  </si>
  <si>
    <t xml:space="preserve">100мм 0.5-1.0 Эталон </t>
  </si>
  <si>
    <t xml:space="preserve">Рулетка  </t>
  </si>
  <si>
    <t xml:space="preserve">до 3 метров </t>
  </si>
  <si>
    <t xml:space="preserve">DK-2040 3m x16mm магнитный наконечник </t>
  </si>
  <si>
    <t xml:space="preserve">Планшет канцелярский </t>
  </si>
  <si>
    <t>формат А4</t>
  </si>
  <si>
    <t xml:space="preserve">Сверх прочная доска-планшет BRAUBERG SOLOD с прижимом  А4 315х225мм,2мм,черная </t>
  </si>
  <si>
    <t xml:space="preserve">Угломер электронный </t>
  </si>
  <si>
    <t xml:space="preserve">с дисплэем  </t>
  </si>
  <si>
    <t>цифровой угломер с двумя пузырьковыми уровнями WOODWORK DP-02</t>
  </si>
  <si>
    <t>ОБЩАЯ ИНФРАСТРУКТУРА ПЛОЩАДКИ</t>
  </si>
  <si>
    <t xml:space="preserve">Ручной сегментный листогиб  или допускается листогиб с ЧПУ </t>
  </si>
  <si>
    <t>толщина гиба до 2х мм</t>
  </si>
  <si>
    <t xml:space="preserve">STALEX PBB 1270PAN BOX BRAKE </t>
  </si>
  <si>
    <t xml:space="preserve">Вальцы  механические </t>
  </si>
  <si>
    <t xml:space="preserve">диаметр вала  от 76 мм,  толщина металла до 2-х мм </t>
  </si>
  <si>
    <t xml:space="preserve">Вальцы механические ВР — А </t>
  </si>
  <si>
    <t>Станок сверлильный</t>
  </si>
  <si>
    <t>зажим сверла от 1 до 20 мм</t>
  </si>
  <si>
    <t xml:space="preserve">Sstalex  750VT SDP-25MM 200-2280 </t>
  </si>
  <si>
    <t>Точильный станок</t>
  </si>
  <si>
    <t>с защитным экраном  2-х дисковый</t>
  </si>
  <si>
    <t xml:space="preserve">ИНТЕРСКОЛ МАШИНА НАСТОЛЬНАЯ  220В-50ГЦ 125X12,7ММ </t>
  </si>
  <si>
    <t xml:space="preserve">1 5 0 0 0 </t>
  </si>
  <si>
    <t xml:space="preserve">Стол для измерений  </t>
  </si>
  <si>
    <t xml:space="preserve">1000 мм  на 1000 мм </t>
  </si>
  <si>
    <t>Стол 1400х900</t>
  </si>
  <si>
    <t>1400х900</t>
  </si>
  <si>
    <t>Набор первой медицинской помощи</t>
  </si>
  <si>
    <t>минимум 11 предметов</t>
  </si>
  <si>
    <t>Маска , покрывало спасатедное бинты , салфетки марлевые медецинские , пластырь , нестерильный бинт , жгут , перчатки медецинские устройсво для проведения искуственого дыхани , ножницы</t>
  </si>
  <si>
    <t>21 Средства лекарственные и материалы, применяемые в медицинских целях</t>
  </si>
  <si>
    <t>Флипчарт</t>
  </si>
  <si>
    <t>высота  1000 мм ширина 700 мм</t>
  </si>
  <si>
    <t xml:space="preserve">высота 1000мм ширина 700мм 10 листов маркер  на металтических ножках регулируемый </t>
  </si>
  <si>
    <t>Вешалка</t>
  </si>
  <si>
    <t>на 10 мест</t>
  </si>
  <si>
    <t xml:space="preserve">вешалка металическая В1 количеысво навесов 12шт </t>
  </si>
  <si>
    <t>Стулья</t>
  </si>
  <si>
    <t>полумягкие на металлическом каркасе</t>
  </si>
  <si>
    <t>Источники  питания 220 вольт</t>
  </si>
  <si>
    <t>во все помещения площадки и к общему оборудованию</t>
  </si>
  <si>
    <t xml:space="preserve">Часы электронные </t>
  </si>
  <si>
    <t xml:space="preserve">размер табло не менее 500 мм  </t>
  </si>
  <si>
    <t>ntel(R) Core(TM) i3-1005G1 CPU @ 1.20GHz   1.19 GHz</t>
  </si>
  <si>
    <t>Системный блок (с клавиатурой и мышью) с параметрами позволяющим   качественно  работать установленой программе АВТОКАД или КОМАС. Допускается ноутбуки</t>
  </si>
  <si>
    <t xml:space="preserve">обеспечивающий качественную  работу  Программы  для выполнения 1 части КЗ </t>
  </si>
  <si>
    <t>Монитор с диагональю 18- 24 дюйма если системный блок</t>
  </si>
  <si>
    <t xml:space="preserve">при ноутбуке  монитор не нужен </t>
  </si>
  <si>
    <t xml:space="preserve">Программное обеспечение  для выполнения 1 части КЗ </t>
  </si>
  <si>
    <t xml:space="preserve"> АВТОКАД или КОМПАС или аналог с сопоставимыми  характеристиками </t>
  </si>
  <si>
    <t xml:space="preserve">Стол офисный </t>
  </si>
  <si>
    <t>1400х600х750</t>
  </si>
  <si>
    <t xml:space="preserve">Гильитина электромеханическая  </t>
  </si>
  <si>
    <t xml:space="preserve">длинна реза  1000 мм  толщина  металла 1- 1.7 мм </t>
  </si>
  <si>
    <t>Ножницы гильетинные СТАЛЬ-ПРЕСС 3КВТ 3Н-380В 50ГЦ ШЗ20</t>
  </si>
  <si>
    <t xml:space="preserve">Отрезной станок  для профильной трубы </t>
  </si>
  <si>
    <t>Отрезной станок для профельной трубы СOM-400B</t>
  </si>
  <si>
    <t>КОМНАТА УЧАСТНИКОВ</t>
  </si>
  <si>
    <t xml:space="preserve">Вешалка </t>
  </si>
  <si>
    <t xml:space="preserve">5 рожков </t>
  </si>
  <si>
    <t xml:space="preserve">Стол </t>
  </si>
  <si>
    <t>1200 на 800</t>
  </si>
  <si>
    <t xml:space="preserve">Стулья </t>
  </si>
  <si>
    <t xml:space="preserve">полумягкие </t>
  </si>
  <si>
    <t>31 Мебель</t>
  </si>
  <si>
    <t>КОМНАТА ЭКСПЕРТОВ</t>
  </si>
  <si>
    <t xml:space="preserve">Столы </t>
  </si>
  <si>
    <t xml:space="preserve">стандартные </t>
  </si>
  <si>
    <t xml:space="preserve"> мягкие </t>
  </si>
  <si>
    <t xml:space="preserve">5  крючков </t>
  </si>
  <si>
    <t>Планшеты  для бумаг</t>
  </si>
  <si>
    <t>Канцелярский набор</t>
  </si>
  <si>
    <t xml:space="preserve"> (ручки, ножницы, бумага, скотч, степлер, файлы)</t>
  </si>
  <si>
    <t>КОМНАТА ГЛАВНОГО ЭКСПЕРТА</t>
  </si>
  <si>
    <t>с тумбочкой 800 мм на 1200 мм</t>
  </si>
  <si>
    <t xml:space="preserve">Стул компьютерный </t>
  </si>
  <si>
    <t xml:space="preserve">регулируеме с подлокотниками </t>
  </si>
  <si>
    <t xml:space="preserve">Ноутбук </t>
  </si>
  <si>
    <t>стандартный объем 60 ГБ</t>
  </si>
  <si>
    <t>26 Оборудование компьютерное, электронное и оптическое</t>
  </si>
  <si>
    <t xml:space="preserve">Принтер </t>
  </si>
  <si>
    <t>лазерный А4</t>
  </si>
  <si>
    <t>черно-белый лазерный  формат А4</t>
  </si>
  <si>
    <t xml:space="preserve">Стелаж полка </t>
  </si>
  <si>
    <t xml:space="preserve">3 полки </t>
  </si>
  <si>
    <t xml:space="preserve">Бумага для печати </t>
  </si>
  <si>
    <t>А4</t>
  </si>
  <si>
    <t>Концелярия</t>
  </si>
  <si>
    <t>ручки, карандаши, маркеры, степлер, файлы и т.д.</t>
  </si>
  <si>
    <t>ДОПОЛНИТЕЛЬНЫЕ ТРЕБОВАНИЯ/КОММЕНТАРИИ К ЗАСТРОЙКЕ ПЛОЩАДКИ</t>
  </si>
  <si>
    <t xml:space="preserve">Интернет на скорости </t>
  </si>
  <si>
    <t>минимум 100 мБит</t>
  </si>
  <si>
    <t>Видеокамеры  для трансляции</t>
  </si>
  <si>
    <t xml:space="preserve">Освещение </t>
  </si>
  <si>
    <t xml:space="preserve">не мене 500 люкс на рабочем месте </t>
  </si>
  <si>
    <t>СКЛАД</t>
  </si>
  <si>
    <t xml:space="preserve">Стелаж для хранения расходнорго материалла </t>
  </si>
  <si>
    <t xml:space="preserve">5 полок </t>
  </si>
  <si>
    <t xml:space="preserve">Набор ключей отверток шестигранников  для ремонта оборудования </t>
  </si>
  <si>
    <t>комплект</t>
  </si>
  <si>
    <t xml:space="preserve">не мене  500 люкс на рабочем месте </t>
  </si>
  <si>
    <t>КОД</t>
  </si>
  <si>
    <t xml:space="preserve">Наименование </t>
  </si>
  <si>
    <t>Продукция и услуги сельского хозяйства и охоты</t>
  </si>
  <si>
    <t>Продукция лесоводства, лесозаготовок и связанные с этим услуги</t>
  </si>
  <si>
    <t>Рыба и прочая продукция рыболовства и рыбоводства; услуги, связанные с рыболовством и рыбоводством</t>
  </si>
  <si>
    <t>Уголь</t>
  </si>
  <si>
    <t>Нефть и газ природный</t>
  </si>
  <si>
    <t>Руды металлические</t>
  </si>
  <si>
    <t>Продукция горнодобывающих производств прочая</t>
  </si>
  <si>
    <t>Услуги в области добычи полезных ископаемых</t>
  </si>
  <si>
    <t>Продукты пищевые</t>
  </si>
  <si>
    <t>Напитки</t>
  </si>
  <si>
    <t>Изделия табачные</t>
  </si>
  <si>
    <t>Текстиль и изделия текстильные</t>
  </si>
  <si>
    <t>Одежда</t>
  </si>
  <si>
    <t>Кожа и изделия из кожи</t>
  </si>
  <si>
    <t>Древесина и изделия из дерева и пробки, кроме мебели; изделия из соломки и материалов для плетения</t>
  </si>
  <si>
    <t>Бумага и изделия из бумаги</t>
  </si>
  <si>
    <t>Кокс и нефтепродукты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</si>
  <si>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</si>
  <si>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</si>
  <si>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Изделия резиновые и пластмассовые</t>
  </si>
  <si>
    <t>Продукты минеральные неметаллические прочие</t>
  </si>
  <si>
    <t>Металлы основные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</si>
  <si>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</si>
  <si>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</si>
  <si>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Оборудование электрическое</t>
  </si>
  <si>
    <t>Машины и оборудование, не включенные в другие группировки</t>
  </si>
  <si>
    <t>Средства автотранспортные, прицепы и полуприцепы</t>
  </si>
  <si>
    <t>Средства транспортные и оборудование, прочие</t>
  </si>
  <si>
    <t>Мебель</t>
  </si>
  <si>
    <t>Изделия готовые прочие</t>
  </si>
  <si>
    <t>Электроэнергия, газ, пар и кондиционирование воздуха</t>
  </si>
  <si>
    <t>Вода природная; услуги по очистке воды и водоснабжению</t>
  </si>
  <si>
    <t>Здания и работы по возведению зданий</t>
  </si>
  <si>
    <t>Сооружения и строительные работы в области гражданского строительства</t>
  </si>
  <si>
    <t>Продукция и различные услуги частных домашних хозяйств для собственных нужд</t>
  </si>
  <si>
    <t>28 Машины и оборудование, не включенные в другие группировки</t>
  </si>
  <si>
    <t>на вес до 100 кг.</t>
  </si>
  <si>
    <t>35 Электроэнергия, газ, пар и кондиционирование воздуха</t>
  </si>
  <si>
    <t>194300, 00</t>
  </si>
  <si>
    <t xml:space="preserve">Часы механические </t>
  </si>
  <si>
    <t>часы механические Кварц</t>
  </si>
  <si>
    <t xml:space="preserve">Ноутбук (мышь в комплекте) Acer Aspire 3 A315-56 (NX.HS5ER.00B),  </t>
  </si>
  <si>
    <t>Intel Core i3-1005G1, 1.2 ГГц</t>
  </si>
  <si>
    <t xml:space="preserve"> КОМПАС - 3D</t>
  </si>
  <si>
    <t>40000, 0</t>
  </si>
  <si>
    <t>встроенные шкафы</t>
  </si>
  <si>
    <t>парта ученическая</t>
  </si>
  <si>
    <t>1200Х600</t>
  </si>
  <si>
    <t>на вес 100 кг.</t>
  </si>
  <si>
    <t>нет</t>
  </si>
  <si>
    <t xml:space="preserve"> -</t>
  </si>
  <si>
    <t>шкаф книжный</t>
  </si>
  <si>
    <t>Приложение № 2                                                                                                                      к Положению о проведении обследований центров проведения
 демонстрационного экзамена в 2023 году, утвержденному                                                                        приказом ФГБОУ ДПО ИРПО
от 04 апреля 2023 г.     № П-153</t>
  </si>
  <si>
    <t>Каркавина Н.Н.</t>
  </si>
  <si>
    <t>17 Бумага и изделия из бумаги</t>
  </si>
  <si>
    <t>стул полумягкий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</si>
</sst>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₽&quot;"/>
    <numFmt numFmtId="165" formatCode="#,##0.00\ &quot;₽&quot;"/>
    <numFmt numFmtId="166" formatCode="#,##0.00\ _₽"/>
  </numFmts>
  <fonts count="24" x14ac:knownFonts="1">
    <font>
      <sz val="11"/>
      <color rgb="FF000000"/>
      <name val="Calibri"/>
      <family val="2"/>
      <charset val="204"/>
    </font>
    <font>
      <u/>
      <sz val="11"/>
      <color rgb="FF0563C1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2" fillId="0" borderId="0" applyBorder="0" applyProtection="0"/>
    <xf numFmtId="0" fontId="1" fillId="0" borderId="0" applyBorder="0" applyProtection="0"/>
    <xf numFmtId="0" fontId="2" fillId="0" borderId="0"/>
  </cellStyleXfs>
  <cellXfs count="7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16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0" fontId="21" fillId="2" borderId="6" xfId="1" applyFont="1" applyFill="1" applyBorder="1" applyAlignment="1" applyProtection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2" borderId="9" xfId="0" applyFont="1" applyFill="1" applyBorder="1" applyAlignment="1">
      <alignment vertical="top" wrapText="1"/>
    </xf>
    <xf numFmtId="0" fontId="15" fillId="0" borderId="9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14" fillId="2" borderId="9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2" fontId="14" fillId="2" borderId="1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64" fontId="14" fillId="2" borderId="10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165" fontId="0" fillId="0" borderId="10" xfId="0" applyNumberFormat="1" applyFont="1" applyBorder="1" applyAlignment="1">
      <alignment horizontal="center" vertical="center" wrapText="1"/>
    </xf>
    <xf numFmtId="166" fontId="0" fillId="0" borderId="10" xfId="0" applyNumberFormat="1" applyFont="1" applyBorder="1" applyAlignment="1">
      <alignment horizontal="center" vertical="center" wrapText="1"/>
    </xf>
    <xf numFmtId="166" fontId="14" fillId="2" borderId="10" xfId="0" applyNumberFormat="1" applyFont="1" applyFill="1" applyBorder="1" applyAlignment="1">
      <alignment horizontal="center" vertical="center" wrapText="1"/>
    </xf>
    <xf numFmtId="166" fontId="23" fillId="0" borderId="10" xfId="0" applyNumberFormat="1" applyFont="1" applyBorder="1" applyAlignment="1">
      <alignment horizontal="center" vertical="center" wrapText="1"/>
    </xf>
    <xf numFmtId="165" fontId="14" fillId="2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17" fillId="0" borderId="10" xfId="3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2"/>
    <cellStyle name="Обычный" xfId="0" builtinId="0"/>
    <cellStyle name="Обычн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lassifikators.ru/okpd/03" TargetMode="External"/><Relationship Id="rId2" Type="http://schemas.openxmlformats.org/officeDocument/2006/relationships/hyperlink" Target="https://classifikators.ru/okpd/02" TargetMode="External"/><Relationship Id="rId1" Type="http://schemas.openxmlformats.org/officeDocument/2006/relationships/hyperlink" Target="https://classifikators.ru/okpd/01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0"/>
  <sheetViews>
    <sheetView tabSelected="1" view="pageBreakPreview" topLeftCell="E1" zoomScale="80" zoomScaleNormal="70" zoomScaleSheetLayoutView="80" zoomScalePageLayoutView="75" workbookViewId="0">
      <selection activeCell="K104" sqref="K104"/>
    </sheetView>
  </sheetViews>
  <sheetFormatPr defaultColWidth="9.08984375" defaultRowHeight="18" x14ac:dyDescent="0.35"/>
  <cols>
    <col min="1" max="2" width="9.08984375" style="1"/>
    <col min="3" max="3" width="30" style="2" customWidth="1"/>
    <col min="4" max="4" width="36.08984375" style="2" customWidth="1"/>
    <col min="5" max="5" width="36.36328125" style="2" customWidth="1"/>
    <col min="6" max="6" width="36.453125" style="2" customWidth="1"/>
    <col min="7" max="7" width="17.6328125" style="2" customWidth="1"/>
    <col min="8" max="8" width="23.08984375" style="2" customWidth="1"/>
    <col min="9" max="9" width="13" style="2" customWidth="1"/>
    <col min="10" max="10" width="14.36328125" style="3" customWidth="1"/>
    <col min="11" max="11" width="17.6328125" style="3" customWidth="1"/>
    <col min="12" max="12" width="18" style="2" customWidth="1"/>
    <col min="13" max="1024" width="9.08984375" style="1"/>
  </cols>
  <sheetData>
    <row r="1" spans="2:12" x14ac:dyDescent="0.35">
      <c r="J1" s="2"/>
      <c r="K1" s="2"/>
    </row>
    <row r="2" spans="2:12" ht="115.25" customHeight="1" x14ac:dyDescent="0.35">
      <c r="G2" s="66" t="s">
        <v>285</v>
      </c>
      <c r="H2" s="66"/>
      <c r="I2" s="66"/>
      <c r="J2" s="66"/>
      <c r="K2" s="66"/>
      <c r="L2" s="66"/>
    </row>
    <row r="3" spans="2:12" ht="30" customHeight="1" x14ac:dyDescent="0.35">
      <c r="H3" s="4"/>
      <c r="I3" s="4"/>
      <c r="J3" s="4"/>
      <c r="K3" s="4"/>
      <c r="L3" s="4"/>
    </row>
    <row r="4" spans="2:12" ht="23.25" customHeight="1" x14ac:dyDescent="0.35">
      <c r="G4" s="67" t="s">
        <v>0</v>
      </c>
      <c r="H4" s="67"/>
      <c r="I4" s="67"/>
      <c r="J4" s="67"/>
      <c r="K4" s="67"/>
      <c r="L4" s="67"/>
    </row>
    <row r="5" spans="2:12" ht="23.25" customHeight="1" x14ac:dyDescent="0.35">
      <c r="G5" s="2" t="s">
        <v>1</v>
      </c>
      <c r="H5" s="68" t="s">
        <v>286</v>
      </c>
      <c r="I5" s="69"/>
      <c r="J5" s="69"/>
      <c r="K5" s="69"/>
      <c r="L5" s="69"/>
    </row>
    <row r="6" spans="2:12" x14ac:dyDescent="0.35">
      <c r="J6" s="2"/>
      <c r="K6" s="2"/>
    </row>
    <row r="7" spans="2:12" ht="18" customHeight="1" x14ac:dyDescent="0.35">
      <c r="B7" s="70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2:12" x14ac:dyDescent="0.35">
      <c r="B8" s="5"/>
      <c r="C8" s="6"/>
      <c r="D8" s="6"/>
      <c r="E8" s="6"/>
      <c r="F8" s="6"/>
      <c r="G8" s="6"/>
      <c r="H8" s="6"/>
      <c r="I8" s="6"/>
      <c r="J8" s="6"/>
      <c r="K8" s="6"/>
      <c r="L8" s="7"/>
    </row>
    <row r="9" spans="2:12" ht="18.75" customHeight="1" x14ac:dyDescent="0.35">
      <c r="B9" s="71" t="s">
        <v>3</v>
      </c>
      <c r="C9" s="71"/>
      <c r="D9" s="71"/>
      <c r="E9" s="71"/>
      <c r="F9" s="8"/>
      <c r="G9" s="72" t="s">
        <v>4</v>
      </c>
      <c r="H9" s="72"/>
      <c r="I9" s="72"/>
      <c r="J9" s="72"/>
      <c r="K9" s="72"/>
      <c r="L9" s="9"/>
    </row>
    <row r="10" spans="2:12" ht="18" customHeight="1" x14ac:dyDescent="0.35">
      <c r="B10" s="74" t="s">
        <v>5</v>
      </c>
      <c r="C10" s="74"/>
      <c r="D10" s="74"/>
      <c r="E10" s="74"/>
      <c r="F10" s="11"/>
      <c r="G10" s="11"/>
      <c r="H10" s="11"/>
      <c r="I10" s="11"/>
      <c r="J10" s="11"/>
      <c r="K10" s="11"/>
      <c r="L10" s="12"/>
    </row>
    <row r="11" spans="2:12" ht="20.25" customHeight="1" x14ac:dyDescent="0.35">
      <c r="B11" s="10"/>
      <c r="C11" s="13"/>
      <c r="D11" s="13"/>
      <c r="E11" s="14"/>
      <c r="F11" s="15"/>
      <c r="G11" s="16"/>
      <c r="H11" s="16"/>
      <c r="I11" s="16"/>
      <c r="J11" s="17"/>
      <c r="K11" s="17"/>
      <c r="L11" s="7"/>
    </row>
    <row r="12" spans="2:12" ht="31.5" customHeight="1" x14ac:dyDescent="0.35">
      <c r="B12" s="71" t="s">
        <v>6</v>
      </c>
      <c r="C12" s="71"/>
      <c r="D12" s="71"/>
      <c r="E12" s="71"/>
      <c r="F12" s="8"/>
      <c r="G12" s="72" t="s">
        <v>7</v>
      </c>
      <c r="H12" s="72"/>
      <c r="I12" s="72"/>
      <c r="J12" s="72"/>
      <c r="K12" s="72"/>
      <c r="L12" s="9"/>
    </row>
    <row r="13" spans="2:12" ht="36" customHeight="1" x14ac:dyDescent="0.35">
      <c r="B13" s="75" t="s">
        <v>8</v>
      </c>
      <c r="C13" s="75"/>
      <c r="D13" s="75"/>
      <c r="E13" s="75"/>
      <c r="F13" s="11"/>
      <c r="G13" s="11"/>
      <c r="H13" s="11"/>
      <c r="I13" s="11"/>
      <c r="J13" s="11"/>
      <c r="K13" s="11"/>
      <c r="L13" s="12"/>
    </row>
    <row r="14" spans="2:12" ht="18.5" thickBot="1" x14ac:dyDescent="0.4">
      <c r="B14" s="18"/>
      <c r="C14" s="19"/>
      <c r="D14" s="19"/>
      <c r="E14" s="19"/>
      <c r="F14" s="19"/>
      <c r="G14" s="16"/>
      <c r="H14" s="19"/>
      <c r="I14" s="19"/>
      <c r="J14" s="16"/>
      <c r="K14" s="16"/>
      <c r="L14" s="7"/>
    </row>
    <row r="15" spans="2:12" ht="149.25" customHeight="1" thickBot="1" x14ac:dyDescent="0.4">
      <c r="B15" s="39" t="s">
        <v>9</v>
      </c>
      <c r="C15" s="39" t="s">
        <v>10</v>
      </c>
      <c r="D15" s="40" t="s">
        <v>11</v>
      </c>
      <c r="E15" s="39" t="s">
        <v>12</v>
      </c>
      <c r="F15" s="39" t="s">
        <v>13</v>
      </c>
      <c r="G15" s="39" t="s">
        <v>14</v>
      </c>
      <c r="H15" s="39" t="s">
        <v>15</v>
      </c>
      <c r="I15" s="39" t="s">
        <v>16</v>
      </c>
      <c r="J15" s="39" t="s">
        <v>17</v>
      </c>
      <c r="K15" s="39" t="s">
        <v>18</v>
      </c>
      <c r="L15" s="39" t="s">
        <v>19</v>
      </c>
    </row>
    <row r="16" spans="2:12" ht="20.65" customHeight="1" thickBot="1" x14ac:dyDescent="0.4">
      <c r="B16" s="39"/>
      <c r="C16" s="76" t="s">
        <v>20</v>
      </c>
      <c r="D16" s="76"/>
      <c r="E16" s="76"/>
      <c r="F16" s="76"/>
      <c r="G16" s="76"/>
      <c r="H16" s="76"/>
      <c r="I16" s="76"/>
      <c r="J16" s="76"/>
      <c r="K16" s="76"/>
      <c r="L16" s="76"/>
    </row>
    <row r="17" spans="2:12" ht="72.650000000000006" customHeight="1" thickBot="1" x14ac:dyDescent="0.4">
      <c r="B17" s="41">
        <v>1</v>
      </c>
      <c r="C17" s="58" t="s">
        <v>21</v>
      </c>
      <c r="D17" s="42" t="s">
        <v>22</v>
      </c>
      <c r="E17" s="58" t="s">
        <v>21</v>
      </c>
      <c r="F17" s="42" t="s">
        <v>22</v>
      </c>
      <c r="G17" s="41" t="s">
        <v>23</v>
      </c>
      <c r="H17" s="43">
        <v>1</v>
      </c>
      <c r="I17" s="43">
        <v>6</v>
      </c>
      <c r="J17" s="50">
        <v>254999.25</v>
      </c>
      <c r="K17" s="44">
        <v>1529995.5</v>
      </c>
      <c r="L17" s="41" t="s">
        <v>24</v>
      </c>
    </row>
    <row r="18" spans="2:12" ht="72.650000000000006" customHeight="1" thickBot="1" x14ac:dyDescent="0.4">
      <c r="B18" s="41">
        <v>2</v>
      </c>
      <c r="C18" s="58" t="s">
        <v>25</v>
      </c>
      <c r="D18" s="42" t="s">
        <v>26</v>
      </c>
      <c r="E18" s="58" t="s">
        <v>25</v>
      </c>
      <c r="F18" s="45" t="s">
        <v>27</v>
      </c>
      <c r="G18" s="41" t="s">
        <v>23</v>
      </c>
      <c r="H18" s="43">
        <v>1</v>
      </c>
      <c r="I18" s="43">
        <v>6</v>
      </c>
      <c r="J18" s="46">
        <v>7061</v>
      </c>
      <c r="K18" s="46">
        <v>42366</v>
      </c>
      <c r="L18" s="41" t="s">
        <v>24</v>
      </c>
    </row>
    <row r="19" spans="2:12" ht="72.650000000000006" customHeight="1" thickBot="1" x14ac:dyDescent="0.4">
      <c r="B19" s="41">
        <v>3</v>
      </c>
      <c r="C19" s="58" t="s">
        <v>28</v>
      </c>
      <c r="D19" s="42" t="s">
        <v>29</v>
      </c>
      <c r="E19" s="58" t="s">
        <v>28</v>
      </c>
      <c r="F19" s="59" t="s">
        <v>30</v>
      </c>
      <c r="G19" s="41" t="s">
        <v>31</v>
      </c>
      <c r="H19" s="43">
        <v>1</v>
      </c>
      <c r="I19" s="43">
        <v>6</v>
      </c>
      <c r="J19" s="46">
        <v>10999.97</v>
      </c>
      <c r="K19" s="50">
        <v>65999.820000000007</v>
      </c>
      <c r="L19" s="41" t="s">
        <v>24</v>
      </c>
    </row>
    <row r="20" spans="2:12" ht="72.650000000000006" customHeight="1" thickBot="1" x14ac:dyDescent="0.4">
      <c r="B20" s="41">
        <v>4</v>
      </c>
      <c r="C20" s="58" t="s">
        <v>32</v>
      </c>
      <c r="D20" s="42" t="s">
        <v>33</v>
      </c>
      <c r="E20" s="58" t="s">
        <v>32</v>
      </c>
      <c r="F20" s="59" t="s">
        <v>34</v>
      </c>
      <c r="G20" s="41" t="s">
        <v>35</v>
      </c>
      <c r="H20" s="43">
        <v>1</v>
      </c>
      <c r="I20" s="43">
        <v>6</v>
      </c>
      <c r="J20" s="46">
        <v>9999.9699999999993</v>
      </c>
      <c r="K20" s="50">
        <v>59999.82</v>
      </c>
      <c r="L20" s="41" t="s">
        <v>36</v>
      </c>
    </row>
    <row r="21" spans="2:12" ht="72.650000000000006" customHeight="1" thickBot="1" x14ac:dyDescent="0.4">
      <c r="B21" s="41">
        <v>5</v>
      </c>
      <c r="C21" s="58" t="s">
        <v>37</v>
      </c>
      <c r="D21" s="42" t="s">
        <v>38</v>
      </c>
      <c r="E21" s="58" t="s">
        <v>37</v>
      </c>
      <c r="F21" s="44" t="s">
        <v>39</v>
      </c>
      <c r="G21" s="41" t="s">
        <v>40</v>
      </c>
      <c r="H21" s="43">
        <v>1</v>
      </c>
      <c r="I21" s="43">
        <v>6</v>
      </c>
      <c r="J21" s="46">
        <v>9999.9699999999993</v>
      </c>
      <c r="K21" s="50">
        <v>59999.82</v>
      </c>
      <c r="L21" s="41" t="s">
        <v>36</v>
      </c>
    </row>
    <row r="22" spans="2:12" ht="72.650000000000006" customHeight="1" thickBot="1" x14ac:dyDescent="0.4">
      <c r="B22" s="41">
        <v>6</v>
      </c>
      <c r="C22" s="58" t="s">
        <v>41</v>
      </c>
      <c r="D22" s="42" t="s">
        <v>42</v>
      </c>
      <c r="E22" s="58" t="s">
        <v>41</v>
      </c>
      <c r="F22" s="47" t="s">
        <v>43</v>
      </c>
      <c r="G22" s="41" t="s">
        <v>35</v>
      </c>
      <c r="H22" s="43">
        <v>1</v>
      </c>
      <c r="I22" s="43">
        <v>6</v>
      </c>
      <c r="J22" s="46">
        <v>9999.9699999999993</v>
      </c>
      <c r="K22" s="51">
        <v>59999.82</v>
      </c>
      <c r="L22" s="41" t="s">
        <v>36</v>
      </c>
    </row>
    <row r="23" spans="2:12" ht="103.25" customHeight="1" thickBot="1" x14ac:dyDescent="0.4">
      <c r="B23" s="41">
        <v>7</v>
      </c>
      <c r="C23" s="58" t="s">
        <v>44</v>
      </c>
      <c r="D23" s="42" t="s">
        <v>45</v>
      </c>
      <c r="E23" s="58" t="s">
        <v>44</v>
      </c>
      <c r="F23" s="41" t="s">
        <v>46</v>
      </c>
      <c r="G23" s="41" t="s">
        <v>40</v>
      </c>
      <c r="H23" s="43">
        <v>1</v>
      </c>
      <c r="I23" s="43">
        <v>6</v>
      </c>
      <c r="J23" s="46">
        <v>1850</v>
      </c>
      <c r="K23" s="52">
        <v>11100</v>
      </c>
      <c r="L23" s="41" t="s">
        <v>36</v>
      </c>
    </row>
    <row r="24" spans="2:12" ht="72.650000000000006" customHeight="1" thickBot="1" x14ac:dyDescent="0.4">
      <c r="B24" s="41">
        <v>8</v>
      </c>
      <c r="C24" s="42" t="s">
        <v>47</v>
      </c>
      <c r="D24" s="42" t="s">
        <v>48</v>
      </c>
      <c r="E24" s="42" t="s">
        <v>47</v>
      </c>
      <c r="F24" s="44" t="s">
        <v>49</v>
      </c>
      <c r="G24" s="41" t="s">
        <v>35</v>
      </c>
      <c r="H24" s="43">
        <v>1</v>
      </c>
      <c r="I24" s="43">
        <v>6</v>
      </c>
      <c r="J24" s="54">
        <v>107166.35</v>
      </c>
      <c r="K24" s="53">
        <v>642998.1</v>
      </c>
      <c r="L24" s="41" t="s">
        <v>24</v>
      </c>
    </row>
    <row r="25" spans="2:12" ht="72.650000000000006" customHeight="1" thickBot="1" x14ac:dyDescent="0.4">
      <c r="B25" s="41">
        <v>9</v>
      </c>
      <c r="C25" s="58" t="s">
        <v>50</v>
      </c>
      <c r="D25" s="42" t="s">
        <v>51</v>
      </c>
      <c r="E25" s="58" t="s">
        <v>50</v>
      </c>
      <c r="F25" s="42" t="s">
        <v>51</v>
      </c>
      <c r="G25" s="41" t="s">
        <v>40</v>
      </c>
      <c r="H25" s="43">
        <v>1</v>
      </c>
      <c r="I25" s="43">
        <v>6</v>
      </c>
      <c r="J25" s="46">
        <v>8999.9699999999993</v>
      </c>
      <c r="K25" s="51">
        <v>53999.82</v>
      </c>
      <c r="L25" s="41" t="s">
        <v>24</v>
      </c>
    </row>
    <row r="26" spans="2:12" ht="72.650000000000006" customHeight="1" thickBot="1" x14ac:dyDescent="0.4">
      <c r="B26" s="41">
        <v>10</v>
      </c>
      <c r="C26" s="58" t="s">
        <v>52</v>
      </c>
      <c r="D26" s="42" t="s">
        <v>53</v>
      </c>
      <c r="E26" s="58" t="s">
        <v>52</v>
      </c>
      <c r="F26" s="47" t="s">
        <v>54</v>
      </c>
      <c r="G26" s="41" t="s">
        <v>35</v>
      </c>
      <c r="H26" s="43">
        <v>1</v>
      </c>
      <c r="I26" s="43">
        <v>6</v>
      </c>
      <c r="J26" s="46">
        <v>99999.71</v>
      </c>
      <c r="K26" s="51">
        <v>599998.26</v>
      </c>
      <c r="L26" s="41" t="s">
        <v>24</v>
      </c>
    </row>
    <row r="27" spans="2:12" ht="72.650000000000006" customHeight="1" thickBot="1" x14ac:dyDescent="0.4">
      <c r="B27" s="41">
        <v>11</v>
      </c>
      <c r="C27" s="58" t="s">
        <v>55</v>
      </c>
      <c r="D27" s="42" t="s">
        <v>56</v>
      </c>
      <c r="E27" s="58" t="s">
        <v>55</v>
      </c>
      <c r="F27" s="44" t="s">
        <v>57</v>
      </c>
      <c r="G27" s="41" t="s">
        <v>40</v>
      </c>
      <c r="H27" s="43">
        <v>1</v>
      </c>
      <c r="I27" s="43">
        <v>6</v>
      </c>
      <c r="J27" s="46">
        <v>1500</v>
      </c>
      <c r="K27" s="46">
        <v>9000</v>
      </c>
      <c r="L27" s="41" t="s">
        <v>24</v>
      </c>
    </row>
    <row r="28" spans="2:12" ht="72.650000000000006" customHeight="1" thickBot="1" x14ac:dyDescent="0.4">
      <c r="B28" s="41">
        <v>12</v>
      </c>
      <c r="C28" s="58" t="s">
        <v>58</v>
      </c>
      <c r="D28" s="42" t="s">
        <v>38</v>
      </c>
      <c r="E28" s="58" t="s">
        <v>58</v>
      </c>
      <c r="F28" s="41" t="s">
        <v>59</v>
      </c>
      <c r="G28" s="41" t="s">
        <v>40</v>
      </c>
      <c r="H28" s="43">
        <v>1</v>
      </c>
      <c r="I28" s="43">
        <v>6</v>
      </c>
      <c r="J28" s="46">
        <v>2500</v>
      </c>
      <c r="K28" s="46">
        <v>15000</v>
      </c>
      <c r="L28" s="41" t="s">
        <v>24</v>
      </c>
    </row>
    <row r="29" spans="2:12" ht="72.650000000000006" customHeight="1" thickBot="1" x14ac:dyDescent="0.4">
      <c r="B29" s="41">
        <v>13</v>
      </c>
      <c r="C29" s="58" t="s">
        <v>60</v>
      </c>
      <c r="D29" s="42" t="s">
        <v>61</v>
      </c>
      <c r="E29" s="58" t="s">
        <v>60</v>
      </c>
      <c r="F29" s="47" t="s">
        <v>62</v>
      </c>
      <c r="G29" s="41" t="s">
        <v>35</v>
      </c>
      <c r="H29" s="43">
        <v>1</v>
      </c>
      <c r="I29" s="43">
        <v>6</v>
      </c>
      <c r="J29" s="46">
        <v>1150</v>
      </c>
      <c r="K29" s="46">
        <v>6900</v>
      </c>
      <c r="L29" s="41" t="s">
        <v>24</v>
      </c>
    </row>
    <row r="30" spans="2:12" ht="72.650000000000006" customHeight="1" thickBot="1" x14ac:dyDescent="0.4">
      <c r="B30" s="41">
        <v>14</v>
      </c>
      <c r="C30" s="58" t="s">
        <v>63</v>
      </c>
      <c r="D30" s="42" t="s">
        <v>51</v>
      </c>
      <c r="E30" s="58" t="s">
        <v>63</v>
      </c>
      <c r="F30" s="47" t="s">
        <v>64</v>
      </c>
      <c r="G30" s="41" t="s">
        <v>40</v>
      </c>
      <c r="H30" s="43">
        <v>1</v>
      </c>
      <c r="I30" s="43">
        <v>6</v>
      </c>
      <c r="J30" s="46" t="s">
        <v>65</v>
      </c>
      <c r="K30" s="44" t="s">
        <v>66</v>
      </c>
      <c r="L30" s="41" t="s">
        <v>24</v>
      </c>
    </row>
    <row r="31" spans="2:12" ht="72.650000000000006" customHeight="1" thickBot="1" x14ac:dyDescent="0.4">
      <c r="B31" s="41">
        <v>15</v>
      </c>
      <c r="C31" s="58" t="s">
        <v>67</v>
      </c>
      <c r="D31" s="42" t="s">
        <v>68</v>
      </c>
      <c r="E31" s="58" t="s">
        <v>67</v>
      </c>
      <c r="F31" s="42" t="s">
        <v>68</v>
      </c>
      <c r="G31" s="41" t="s">
        <v>35</v>
      </c>
      <c r="H31" s="43">
        <v>1</v>
      </c>
      <c r="I31" s="43">
        <v>6</v>
      </c>
      <c r="J31" s="46">
        <v>250</v>
      </c>
      <c r="K31" s="46">
        <v>1500</v>
      </c>
      <c r="L31" s="41" t="s">
        <v>24</v>
      </c>
    </row>
    <row r="32" spans="2:12" ht="72.650000000000006" customHeight="1" thickBot="1" x14ac:dyDescent="0.4">
      <c r="B32" s="41">
        <v>16</v>
      </c>
      <c r="C32" s="42" t="s">
        <v>69</v>
      </c>
      <c r="D32" s="42" t="s">
        <v>70</v>
      </c>
      <c r="E32" s="42" t="s">
        <v>69</v>
      </c>
      <c r="F32" s="42" t="s">
        <v>70</v>
      </c>
      <c r="G32" s="41" t="s">
        <v>40</v>
      </c>
      <c r="H32" s="43">
        <v>1</v>
      </c>
      <c r="I32" s="43">
        <v>6</v>
      </c>
      <c r="J32" s="46" t="s">
        <v>71</v>
      </c>
      <c r="K32" s="44" t="s">
        <v>72</v>
      </c>
      <c r="L32" s="41" t="s">
        <v>24</v>
      </c>
    </row>
    <row r="33" spans="2:12" ht="72.650000000000006" customHeight="1" thickBot="1" x14ac:dyDescent="0.4">
      <c r="B33" s="41">
        <v>17</v>
      </c>
      <c r="C33" s="58" t="s">
        <v>73</v>
      </c>
      <c r="D33" s="42" t="s">
        <v>74</v>
      </c>
      <c r="E33" s="58" t="s">
        <v>73</v>
      </c>
      <c r="F33" s="42" t="s">
        <v>74</v>
      </c>
      <c r="G33" s="41" t="s">
        <v>40</v>
      </c>
      <c r="H33" s="43">
        <v>1</v>
      </c>
      <c r="I33" s="43">
        <v>6</v>
      </c>
      <c r="J33" s="46" t="s">
        <v>75</v>
      </c>
      <c r="K33" s="44" t="s">
        <v>76</v>
      </c>
      <c r="L33" s="41" t="s">
        <v>24</v>
      </c>
    </row>
    <row r="34" spans="2:12" ht="72.650000000000006" customHeight="1" thickBot="1" x14ac:dyDescent="0.4">
      <c r="B34" s="41">
        <v>18</v>
      </c>
      <c r="C34" s="58" t="s">
        <v>77</v>
      </c>
      <c r="D34" s="42" t="s">
        <v>78</v>
      </c>
      <c r="E34" s="58" t="s">
        <v>77</v>
      </c>
      <c r="F34" s="42" t="s">
        <v>79</v>
      </c>
      <c r="G34" s="41" t="s">
        <v>40</v>
      </c>
      <c r="H34" s="43">
        <v>1</v>
      </c>
      <c r="I34" s="43">
        <v>6</v>
      </c>
      <c r="J34" s="46">
        <v>842</v>
      </c>
      <c r="K34" s="46">
        <v>5052</v>
      </c>
      <c r="L34" s="41" t="s">
        <v>24</v>
      </c>
    </row>
    <row r="35" spans="2:12" ht="72.650000000000006" customHeight="1" thickBot="1" x14ac:dyDescent="0.4">
      <c r="B35" s="41">
        <v>19</v>
      </c>
      <c r="C35" s="58" t="s">
        <v>80</v>
      </c>
      <c r="D35" s="42" t="s">
        <v>81</v>
      </c>
      <c r="E35" s="58" t="s">
        <v>80</v>
      </c>
      <c r="F35" s="42" t="s">
        <v>82</v>
      </c>
      <c r="G35" s="41" t="s">
        <v>23</v>
      </c>
      <c r="H35" s="43">
        <v>1</v>
      </c>
      <c r="I35" s="43">
        <v>6</v>
      </c>
      <c r="J35" s="46">
        <v>350</v>
      </c>
      <c r="K35" s="46">
        <v>2100</v>
      </c>
      <c r="L35" s="41" t="s">
        <v>24</v>
      </c>
    </row>
    <row r="36" spans="2:12" ht="72.650000000000006" customHeight="1" thickBot="1" x14ac:dyDescent="0.4">
      <c r="B36" s="41">
        <v>20</v>
      </c>
      <c r="C36" s="58" t="s">
        <v>83</v>
      </c>
      <c r="D36" s="42" t="s">
        <v>84</v>
      </c>
      <c r="E36" s="58" t="s">
        <v>83</v>
      </c>
      <c r="F36" s="65" t="s">
        <v>84</v>
      </c>
      <c r="G36" s="41" t="s">
        <v>23</v>
      </c>
      <c r="H36" s="43">
        <v>1</v>
      </c>
      <c r="I36" s="43">
        <v>6</v>
      </c>
      <c r="J36" s="46">
        <v>88</v>
      </c>
      <c r="K36" s="46">
        <v>528</v>
      </c>
      <c r="L36" s="41" t="s">
        <v>24</v>
      </c>
    </row>
    <row r="37" spans="2:12" ht="72.650000000000006" customHeight="1" thickBot="1" x14ac:dyDescent="0.4">
      <c r="B37" s="41">
        <v>21</v>
      </c>
      <c r="C37" s="58" t="s">
        <v>85</v>
      </c>
      <c r="D37" s="42" t="s">
        <v>86</v>
      </c>
      <c r="E37" s="58" t="s">
        <v>85</v>
      </c>
      <c r="F37" s="42" t="s">
        <v>87</v>
      </c>
      <c r="G37" s="41" t="s">
        <v>88</v>
      </c>
      <c r="H37" s="43">
        <v>1</v>
      </c>
      <c r="I37" s="43">
        <v>6</v>
      </c>
      <c r="J37" s="46">
        <v>1425</v>
      </c>
      <c r="K37" s="46">
        <v>8550</v>
      </c>
      <c r="L37" s="41" t="s">
        <v>24</v>
      </c>
    </row>
    <row r="38" spans="2:12" ht="72.650000000000006" customHeight="1" thickBot="1" x14ac:dyDescent="0.4">
      <c r="B38" s="41">
        <v>22</v>
      </c>
      <c r="C38" s="58" t="s">
        <v>89</v>
      </c>
      <c r="D38" s="42" t="s">
        <v>90</v>
      </c>
      <c r="E38" s="58" t="s">
        <v>89</v>
      </c>
      <c r="F38" s="42" t="s">
        <v>91</v>
      </c>
      <c r="G38" s="41" t="s">
        <v>23</v>
      </c>
      <c r="H38" s="43">
        <v>1</v>
      </c>
      <c r="I38" s="43">
        <v>6</v>
      </c>
      <c r="J38" s="46">
        <v>497</v>
      </c>
      <c r="K38" s="46">
        <v>2982</v>
      </c>
      <c r="L38" s="41" t="s">
        <v>24</v>
      </c>
    </row>
    <row r="39" spans="2:12" ht="72.650000000000006" customHeight="1" thickBot="1" x14ac:dyDescent="0.4">
      <c r="B39" s="41">
        <v>23</v>
      </c>
      <c r="C39" s="58" t="s">
        <v>92</v>
      </c>
      <c r="D39" s="42" t="s">
        <v>93</v>
      </c>
      <c r="E39" s="58" t="s">
        <v>92</v>
      </c>
      <c r="F39" s="42" t="s">
        <v>94</v>
      </c>
      <c r="G39" s="41" t="s">
        <v>23</v>
      </c>
      <c r="H39" s="43">
        <v>1</v>
      </c>
      <c r="I39" s="43">
        <v>6</v>
      </c>
      <c r="J39" s="46">
        <v>134</v>
      </c>
      <c r="K39" s="46">
        <v>804</v>
      </c>
      <c r="L39" s="41" t="s">
        <v>24</v>
      </c>
    </row>
    <row r="40" spans="2:12" ht="72.650000000000006" customHeight="1" thickBot="1" x14ac:dyDescent="0.4">
      <c r="B40" s="41"/>
      <c r="C40" s="58" t="s">
        <v>95</v>
      </c>
      <c r="D40" s="42" t="s">
        <v>96</v>
      </c>
      <c r="E40" s="58" t="s">
        <v>95</v>
      </c>
      <c r="F40" s="42" t="s">
        <v>96</v>
      </c>
      <c r="G40" s="41" t="s">
        <v>23</v>
      </c>
      <c r="H40" s="43">
        <v>1</v>
      </c>
      <c r="I40" s="43">
        <v>6</v>
      </c>
      <c r="J40" s="46">
        <v>45</v>
      </c>
      <c r="K40" s="46">
        <v>270</v>
      </c>
      <c r="L40" s="41" t="s">
        <v>24</v>
      </c>
    </row>
    <row r="41" spans="2:12" ht="72.650000000000006" customHeight="1" thickBot="1" x14ac:dyDescent="0.4">
      <c r="B41" s="41"/>
      <c r="C41" s="58" t="s">
        <v>97</v>
      </c>
      <c r="D41" s="42" t="s">
        <v>98</v>
      </c>
      <c r="E41" s="58" t="s">
        <v>97</v>
      </c>
      <c r="F41" s="42" t="s">
        <v>98</v>
      </c>
      <c r="G41" s="41" t="s">
        <v>23</v>
      </c>
      <c r="H41" s="43">
        <v>1</v>
      </c>
      <c r="I41" s="43">
        <v>6</v>
      </c>
      <c r="J41" s="46">
        <v>837</v>
      </c>
      <c r="K41" s="46">
        <v>5022</v>
      </c>
      <c r="L41" s="41" t="s">
        <v>24</v>
      </c>
    </row>
    <row r="42" spans="2:12" ht="72.650000000000006" customHeight="1" thickBot="1" x14ac:dyDescent="0.4">
      <c r="B42" s="41"/>
      <c r="C42" s="58" t="s">
        <v>99</v>
      </c>
      <c r="D42" s="42" t="s">
        <v>100</v>
      </c>
      <c r="E42" s="58" t="s">
        <v>99</v>
      </c>
      <c r="F42" s="42" t="s">
        <v>101</v>
      </c>
      <c r="G42" s="41" t="s">
        <v>23</v>
      </c>
      <c r="H42" s="43">
        <v>1</v>
      </c>
      <c r="I42" s="43">
        <v>6</v>
      </c>
      <c r="J42" s="46">
        <v>271</v>
      </c>
      <c r="K42" s="46">
        <v>1626</v>
      </c>
      <c r="L42" s="41" t="s">
        <v>24</v>
      </c>
    </row>
    <row r="43" spans="2:12" ht="72.650000000000006" customHeight="1" thickBot="1" x14ac:dyDescent="0.4">
      <c r="B43" s="41"/>
      <c r="C43" s="58" t="s">
        <v>102</v>
      </c>
      <c r="D43" s="42" t="s">
        <v>103</v>
      </c>
      <c r="E43" s="58" t="s">
        <v>102</v>
      </c>
      <c r="F43" s="42" t="s">
        <v>103</v>
      </c>
      <c r="G43" s="41" t="s">
        <v>23</v>
      </c>
      <c r="H43" s="43">
        <v>1</v>
      </c>
      <c r="I43" s="43">
        <v>6</v>
      </c>
      <c r="J43" s="46">
        <v>450</v>
      </c>
      <c r="K43" s="46">
        <v>2700</v>
      </c>
      <c r="L43" s="41" t="s">
        <v>24</v>
      </c>
    </row>
    <row r="44" spans="2:12" ht="72.650000000000006" customHeight="1" thickBot="1" x14ac:dyDescent="0.4">
      <c r="B44" s="41"/>
      <c r="C44" s="58" t="s">
        <v>104</v>
      </c>
      <c r="D44" s="42" t="s">
        <v>105</v>
      </c>
      <c r="E44" s="58" t="s">
        <v>104</v>
      </c>
      <c r="F44" s="42" t="s">
        <v>105</v>
      </c>
      <c r="G44" s="41" t="s">
        <v>23</v>
      </c>
      <c r="H44" s="43">
        <v>1</v>
      </c>
      <c r="I44" s="43">
        <v>6</v>
      </c>
      <c r="J44" s="46">
        <v>325</v>
      </c>
      <c r="K44" s="46">
        <v>1950</v>
      </c>
      <c r="L44" s="41" t="s">
        <v>24</v>
      </c>
    </row>
    <row r="45" spans="2:12" ht="72.650000000000006" customHeight="1" thickBot="1" x14ac:dyDescent="0.4">
      <c r="B45" s="41"/>
      <c r="C45" s="58" t="s">
        <v>106</v>
      </c>
      <c r="D45" s="42" t="s">
        <v>107</v>
      </c>
      <c r="E45" s="58" t="s">
        <v>106</v>
      </c>
      <c r="F45" s="42" t="s">
        <v>107</v>
      </c>
      <c r="G45" s="41" t="s">
        <v>23</v>
      </c>
      <c r="H45" s="43">
        <v>1</v>
      </c>
      <c r="I45" s="43">
        <v>6</v>
      </c>
      <c r="J45" s="46">
        <v>309</v>
      </c>
      <c r="K45" s="46">
        <v>1854</v>
      </c>
      <c r="L45" s="41" t="s">
        <v>24</v>
      </c>
    </row>
    <row r="46" spans="2:12" ht="72.650000000000006" customHeight="1" thickBot="1" x14ac:dyDescent="0.4">
      <c r="B46" s="41"/>
      <c r="C46" s="58" t="s">
        <v>108</v>
      </c>
      <c r="D46" s="42" t="s">
        <v>51</v>
      </c>
      <c r="E46" s="58" t="s">
        <v>108</v>
      </c>
      <c r="F46" s="42" t="s">
        <v>109</v>
      </c>
      <c r="G46" s="41" t="s">
        <v>88</v>
      </c>
      <c r="H46" s="43">
        <v>1</v>
      </c>
      <c r="I46" s="43">
        <v>6</v>
      </c>
      <c r="J46" s="46">
        <v>206</v>
      </c>
      <c r="K46" s="46">
        <v>1236</v>
      </c>
      <c r="L46" s="41" t="s">
        <v>24</v>
      </c>
    </row>
    <row r="47" spans="2:12" ht="72.650000000000006" customHeight="1" thickBot="1" x14ac:dyDescent="0.4">
      <c r="B47" s="41"/>
      <c r="C47" s="58" t="s">
        <v>110</v>
      </c>
      <c r="D47" s="42" t="s">
        <v>111</v>
      </c>
      <c r="E47" s="58" t="s">
        <v>110</v>
      </c>
      <c r="F47" s="48" t="s">
        <v>112</v>
      </c>
      <c r="G47" s="41" t="s">
        <v>23</v>
      </c>
      <c r="H47" s="43">
        <v>1</v>
      </c>
      <c r="I47" s="43">
        <v>6</v>
      </c>
      <c r="J47" s="46">
        <v>530</v>
      </c>
      <c r="K47" s="46">
        <v>3180</v>
      </c>
      <c r="L47" s="41" t="s">
        <v>24</v>
      </c>
    </row>
    <row r="48" spans="2:12" ht="72.650000000000006" customHeight="1" thickBot="1" x14ac:dyDescent="0.4">
      <c r="B48" s="41">
        <v>24</v>
      </c>
      <c r="C48" s="58" t="s">
        <v>113</v>
      </c>
      <c r="D48" s="42" t="s">
        <v>114</v>
      </c>
      <c r="E48" s="58" t="s">
        <v>113</v>
      </c>
      <c r="F48" s="42" t="s">
        <v>114</v>
      </c>
      <c r="G48" s="41" t="s">
        <v>23</v>
      </c>
      <c r="H48" s="43">
        <v>1</v>
      </c>
      <c r="I48" s="43">
        <v>6</v>
      </c>
      <c r="J48" s="46">
        <v>3500</v>
      </c>
      <c r="K48" s="46">
        <v>21000</v>
      </c>
      <c r="L48" s="41" t="s">
        <v>24</v>
      </c>
    </row>
    <row r="49" spans="1:1024" s="28" customFormat="1" ht="72.650000000000006" customHeight="1" thickBot="1" x14ac:dyDescent="0.4">
      <c r="A49" s="1"/>
      <c r="B49" s="41"/>
      <c r="C49" s="58" t="s">
        <v>115</v>
      </c>
      <c r="D49" s="42" t="s">
        <v>116</v>
      </c>
      <c r="E49" s="58" t="s">
        <v>115</v>
      </c>
      <c r="F49" s="42" t="s">
        <v>117</v>
      </c>
      <c r="G49" s="41" t="s">
        <v>23</v>
      </c>
      <c r="H49" s="43">
        <v>1</v>
      </c>
      <c r="I49" s="43">
        <v>6</v>
      </c>
      <c r="J49" s="46">
        <v>219</v>
      </c>
      <c r="K49" s="46">
        <v>1314</v>
      </c>
      <c r="L49" s="41" t="s">
        <v>24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28" customFormat="1" ht="72.650000000000006" customHeight="1" thickBot="1" x14ac:dyDescent="0.4">
      <c r="A50" s="1"/>
      <c r="B50" s="41"/>
      <c r="C50" s="58"/>
      <c r="D50" s="42"/>
      <c r="E50" s="58"/>
      <c r="F50" s="49" t="s">
        <v>118</v>
      </c>
      <c r="G50" s="41"/>
      <c r="H50" s="43"/>
      <c r="I50" s="43"/>
      <c r="J50" s="46"/>
      <c r="K50" s="46"/>
      <c r="L50" s="4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28" customFormat="1" ht="72.650000000000006" customHeight="1" thickBot="1" x14ac:dyDescent="0.4">
      <c r="A51" s="1"/>
      <c r="B51" s="41"/>
      <c r="C51" s="45" t="s">
        <v>119</v>
      </c>
      <c r="D51" s="45" t="s">
        <v>120</v>
      </c>
      <c r="E51" s="58" t="s">
        <v>80</v>
      </c>
      <c r="F51" s="42" t="s">
        <v>82</v>
      </c>
      <c r="G51" s="41" t="s">
        <v>23</v>
      </c>
      <c r="H51" s="43">
        <v>1</v>
      </c>
      <c r="I51" s="43">
        <v>1</v>
      </c>
      <c r="J51" s="46">
        <v>350</v>
      </c>
      <c r="K51" s="46">
        <v>350</v>
      </c>
      <c r="L51" s="4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28" customFormat="1" ht="72.650000000000006" customHeight="1" thickBot="1" x14ac:dyDescent="0.4">
      <c r="A52" s="1"/>
      <c r="B52" s="41"/>
      <c r="C52" s="45" t="s">
        <v>102</v>
      </c>
      <c r="D52" s="45" t="s">
        <v>103</v>
      </c>
      <c r="E52" s="58" t="s">
        <v>80</v>
      </c>
      <c r="F52" s="42" t="s">
        <v>87</v>
      </c>
      <c r="G52" s="41" t="s">
        <v>23</v>
      </c>
      <c r="H52" s="43">
        <v>1</v>
      </c>
      <c r="I52" s="43">
        <v>1</v>
      </c>
      <c r="J52" s="46">
        <v>450</v>
      </c>
      <c r="K52" s="46">
        <v>450</v>
      </c>
      <c r="L52" s="4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28" customFormat="1" ht="72.650000000000006" customHeight="1" thickBot="1" x14ac:dyDescent="0.4">
      <c r="A53" s="1"/>
      <c r="B53" s="41"/>
      <c r="C53" s="45" t="s">
        <v>121</v>
      </c>
      <c r="D53" s="45" t="s">
        <v>122</v>
      </c>
      <c r="E53" s="45" t="s">
        <v>121</v>
      </c>
      <c r="F53" s="42" t="s">
        <v>123</v>
      </c>
      <c r="G53" s="41" t="s">
        <v>23</v>
      </c>
      <c r="H53" s="43">
        <v>1</v>
      </c>
      <c r="I53" s="43">
        <v>1</v>
      </c>
      <c r="J53" s="46">
        <v>1790</v>
      </c>
      <c r="K53" s="46">
        <v>1790</v>
      </c>
      <c r="L53" s="4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28" customFormat="1" ht="72.650000000000006" customHeight="1" thickBot="1" x14ac:dyDescent="0.4">
      <c r="A54" s="1"/>
      <c r="B54" s="41"/>
      <c r="C54" s="45" t="s">
        <v>121</v>
      </c>
      <c r="D54" s="45" t="s">
        <v>103</v>
      </c>
      <c r="E54" s="45" t="s">
        <v>121</v>
      </c>
      <c r="F54" s="42" t="s">
        <v>124</v>
      </c>
      <c r="G54" s="41" t="s">
        <v>23</v>
      </c>
      <c r="H54" s="43">
        <v>1</v>
      </c>
      <c r="I54" s="43">
        <v>1</v>
      </c>
      <c r="J54" s="46">
        <v>5529</v>
      </c>
      <c r="K54" s="46">
        <v>5529</v>
      </c>
      <c r="L54" s="4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28" customFormat="1" ht="72.650000000000006" customHeight="1" thickBot="1" x14ac:dyDescent="0.4">
      <c r="A55" s="1"/>
      <c r="B55" s="41"/>
      <c r="C55" s="45" t="s">
        <v>125</v>
      </c>
      <c r="D55" s="45" t="s">
        <v>103</v>
      </c>
      <c r="E55" s="45" t="s">
        <v>125</v>
      </c>
      <c r="F55" s="42" t="s">
        <v>126</v>
      </c>
      <c r="G55" s="41" t="s">
        <v>23</v>
      </c>
      <c r="H55" s="43">
        <v>1</v>
      </c>
      <c r="I55" s="43">
        <v>1</v>
      </c>
      <c r="J55" s="46">
        <v>12603</v>
      </c>
      <c r="K55" s="46">
        <v>12603</v>
      </c>
      <c r="L55" s="4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</row>
    <row r="56" spans="1:1024" s="28" customFormat="1" ht="72.650000000000006" customHeight="1" thickBot="1" x14ac:dyDescent="0.4">
      <c r="A56" s="1"/>
      <c r="B56" s="41"/>
      <c r="C56" s="45" t="s">
        <v>127</v>
      </c>
      <c r="D56" s="45" t="s">
        <v>128</v>
      </c>
      <c r="E56" s="45" t="s">
        <v>127</v>
      </c>
      <c r="F56" s="42" t="s">
        <v>129</v>
      </c>
      <c r="G56" s="41" t="s">
        <v>23</v>
      </c>
      <c r="H56" s="43">
        <v>1</v>
      </c>
      <c r="I56" s="43">
        <v>1</v>
      </c>
      <c r="J56" s="46">
        <v>205</v>
      </c>
      <c r="K56" s="46">
        <v>205</v>
      </c>
      <c r="L56" s="41" t="s">
        <v>24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</row>
    <row r="57" spans="1:1024" s="28" customFormat="1" ht="72.650000000000006" customHeight="1" thickBot="1" x14ac:dyDescent="0.4">
      <c r="A57" s="1"/>
      <c r="B57" s="41"/>
      <c r="C57" s="45" t="s">
        <v>130</v>
      </c>
      <c r="D57" s="45" t="s">
        <v>131</v>
      </c>
      <c r="E57" s="45" t="s">
        <v>130</v>
      </c>
      <c r="F57" s="42" t="s">
        <v>132</v>
      </c>
      <c r="G57" s="41" t="s">
        <v>23</v>
      </c>
      <c r="H57" s="43">
        <v>1</v>
      </c>
      <c r="I57" s="43">
        <v>1</v>
      </c>
      <c r="J57" s="46">
        <v>320</v>
      </c>
      <c r="K57" s="46">
        <v>320</v>
      </c>
      <c r="L57" s="41" t="s">
        <v>24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</row>
    <row r="58" spans="1:1024" s="28" customFormat="1" ht="72.650000000000006" customHeight="1" thickBot="1" x14ac:dyDescent="0.4">
      <c r="A58" s="1"/>
      <c r="B58" s="41"/>
      <c r="C58" s="45" t="s">
        <v>133</v>
      </c>
      <c r="D58" s="45" t="s">
        <v>134</v>
      </c>
      <c r="E58" s="45" t="s">
        <v>133</v>
      </c>
      <c r="F58" s="42" t="s">
        <v>135</v>
      </c>
      <c r="G58" s="41" t="s">
        <v>40</v>
      </c>
      <c r="H58" s="43">
        <v>1</v>
      </c>
      <c r="I58" s="43">
        <v>1</v>
      </c>
      <c r="J58" s="46">
        <v>231</v>
      </c>
      <c r="K58" s="46">
        <v>231</v>
      </c>
      <c r="L58" s="41" t="s">
        <v>24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</row>
    <row r="59" spans="1:1024" s="28" customFormat="1" ht="72.650000000000006" customHeight="1" thickBot="1" x14ac:dyDescent="0.4">
      <c r="A59" s="1"/>
      <c r="B59" s="41"/>
      <c r="C59" s="45" t="s">
        <v>136</v>
      </c>
      <c r="D59" s="45" t="s">
        <v>137</v>
      </c>
      <c r="E59" s="45" t="s">
        <v>136</v>
      </c>
      <c r="F59" s="42" t="s">
        <v>138</v>
      </c>
      <c r="G59" s="41" t="s">
        <v>23</v>
      </c>
      <c r="H59" s="43">
        <v>1</v>
      </c>
      <c r="I59" s="43">
        <v>1</v>
      </c>
      <c r="J59" s="46">
        <v>2004</v>
      </c>
      <c r="K59" s="46">
        <v>2004</v>
      </c>
      <c r="L59" s="41" t="s">
        <v>24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</row>
    <row r="60" spans="1:1024" s="28" customFormat="1" ht="72.650000000000006" customHeight="1" thickBot="1" x14ac:dyDescent="0.4">
      <c r="A60" s="1"/>
      <c r="B60" s="41"/>
      <c r="C60" s="45"/>
      <c r="D60" s="45"/>
      <c r="E60" s="45"/>
      <c r="F60" s="49" t="s">
        <v>139</v>
      </c>
      <c r="G60" s="41"/>
      <c r="H60" s="43"/>
      <c r="I60" s="43"/>
      <c r="J60" s="46"/>
      <c r="K60" s="46"/>
      <c r="L60" s="4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</row>
    <row r="61" spans="1:1024" s="28" customFormat="1" ht="72.650000000000006" customHeight="1" thickBot="1" x14ac:dyDescent="0.4">
      <c r="A61" s="1"/>
      <c r="B61" s="41"/>
      <c r="C61" s="56" t="s">
        <v>140</v>
      </c>
      <c r="D61" s="45" t="s">
        <v>141</v>
      </c>
      <c r="E61" s="56" t="s">
        <v>140</v>
      </c>
      <c r="F61" s="42" t="s">
        <v>142</v>
      </c>
      <c r="G61" s="41" t="s">
        <v>23</v>
      </c>
      <c r="H61" s="43">
        <v>1</v>
      </c>
      <c r="I61" s="43">
        <v>1</v>
      </c>
      <c r="J61" s="50">
        <v>338540</v>
      </c>
      <c r="K61" s="46">
        <v>338540</v>
      </c>
      <c r="L61" s="41" t="s">
        <v>24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</row>
    <row r="62" spans="1:1024" s="28" customFormat="1" ht="72.650000000000006" customHeight="1" thickBot="1" x14ac:dyDescent="0.4">
      <c r="A62" s="1"/>
      <c r="B62" s="41"/>
      <c r="C62" s="56" t="s">
        <v>143</v>
      </c>
      <c r="D62" s="45" t="s">
        <v>144</v>
      </c>
      <c r="E62" s="56" t="s">
        <v>143</v>
      </c>
      <c r="F62" s="42" t="s">
        <v>145</v>
      </c>
      <c r="G62" s="41" t="s">
        <v>268</v>
      </c>
      <c r="H62" s="43">
        <v>1</v>
      </c>
      <c r="I62" s="43">
        <v>1</v>
      </c>
      <c r="J62" s="50">
        <v>215000</v>
      </c>
      <c r="K62" s="46">
        <v>215000</v>
      </c>
      <c r="L62" s="41" t="s">
        <v>24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</row>
    <row r="63" spans="1:1024" s="28" customFormat="1" ht="72.650000000000006" customHeight="1" thickBot="1" x14ac:dyDescent="0.4">
      <c r="A63" s="1"/>
      <c r="B63" s="41"/>
      <c r="C63" s="56" t="s">
        <v>146</v>
      </c>
      <c r="D63" s="45" t="s">
        <v>147</v>
      </c>
      <c r="E63" s="56" t="s">
        <v>146</v>
      </c>
      <c r="F63" s="42" t="s">
        <v>148</v>
      </c>
      <c r="G63" s="41" t="s">
        <v>268</v>
      </c>
      <c r="H63" s="43">
        <v>1</v>
      </c>
      <c r="I63" s="43">
        <v>1</v>
      </c>
      <c r="J63" s="50" t="s">
        <v>271</v>
      </c>
      <c r="K63" s="46">
        <v>194300</v>
      </c>
      <c r="L63" s="41" t="s">
        <v>24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</row>
    <row r="64" spans="1:1024" s="28" customFormat="1" ht="72.650000000000006" customHeight="1" thickBot="1" x14ac:dyDescent="0.4">
      <c r="A64" s="1"/>
      <c r="B64" s="41"/>
      <c r="C64" s="56" t="s">
        <v>149</v>
      </c>
      <c r="D64" s="45" t="s">
        <v>150</v>
      </c>
      <c r="E64" s="56" t="s">
        <v>149</v>
      </c>
      <c r="F64" s="42" t="s">
        <v>151</v>
      </c>
      <c r="G64" s="41" t="s">
        <v>268</v>
      </c>
      <c r="H64" s="43">
        <v>1</v>
      </c>
      <c r="I64" s="43">
        <v>1</v>
      </c>
      <c r="J64" s="50" t="s">
        <v>152</v>
      </c>
      <c r="K64" s="46">
        <v>15000</v>
      </c>
      <c r="L64" s="41" t="s">
        <v>24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</row>
    <row r="65" spans="1:1024" s="28" customFormat="1" ht="72.650000000000006" customHeight="1" thickBot="1" x14ac:dyDescent="0.4">
      <c r="A65" s="1"/>
      <c r="B65" s="41"/>
      <c r="C65" s="56" t="s">
        <v>153</v>
      </c>
      <c r="D65" s="45" t="s">
        <v>154</v>
      </c>
      <c r="E65" s="56" t="s">
        <v>153</v>
      </c>
      <c r="F65" s="45" t="s">
        <v>154</v>
      </c>
      <c r="G65" s="41" t="s">
        <v>23</v>
      </c>
      <c r="H65" s="43">
        <v>1</v>
      </c>
      <c r="I65" s="43">
        <v>1</v>
      </c>
      <c r="J65" s="50">
        <v>96400</v>
      </c>
      <c r="K65" s="46">
        <v>96400</v>
      </c>
      <c r="L65" s="41" t="s">
        <v>24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</row>
    <row r="66" spans="1:1024" s="28" customFormat="1" ht="72.650000000000006" customHeight="1" thickBot="1" x14ac:dyDescent="0.4">
      <c r="A66" s="1"/>
      <c r="B66" s="41"/>
      <c r="C66" s="56" t="s">
        <v>155</v>
      </c>
      <c r="D66" s="45" t="s">
        <v>156</v>
      </c>
      <c r="E66" s="56" t="s">
        <v>155</v>
      </c>
      <c r="F66" s="45" t="s">
        <v>156</v>
      </c>
      <c r="G66" s="41" t="s">
        <v>194</v>
      </c>
      <c r="H66" s="43">
        <v>1</v>
      </c>
      <c r="I66" s="43">
        <v>1</v>
      </c>
      <c r="J66" s="50">
        <v>15000</v>
      </c>
      <c r="K66" s="46">
        <v>15000</v>
      </c>
      <c r="L66" s="41" t="s">
        <v>24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</row>
    <row r="67" spans="1:1024" s="28" customFormat="1" ht="72.650000000000006" customHeight="1" thickBot="1" x14ac:dyDescent="0.4">
      <c r="A67" s="1"/>
      <c r="B67" s="41"/>
      <c r="C67" s="56" t="s">
        <v>157</v>
      </c>
      <c r="D67" s="45" t="s">
        <v>158</v>
      </c>
      <c r="E67" s="56" t="s">
        <v>157</v>
      </c>
      <c r="F67" s="42" t="s">
        <v>159</v>
      </c>
      <c r="G67" s="41" t="s">
        <v>160</v>
      </c>
      <c r="H67" s="43">
        <v>1</v>
      </c>
      <c r="I67" s="43">
        <v>1</v>
      </c>
      <c r="J67" s="46">
        <v>1000</v>
      </c>
      <c r="K67" s="46">
        <v>1000</v>
      </c>
      <c r="L67" s="41" t="s">
        <v>24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</row>
    <row r="68" spans="1:1024" s="28" customFormat="1" ht="72.650000000000006" customHeight="1" thickBot="1" x14ac:dyDescent="0.4">
      <c r="A68" s="1"/>
      <c r="B68" s="41"/>
      <c r="C68" s="56" t="s">
        <v>161</v>
      </c>
      <c r="D68" s="45" t="s">
        <v>162</v>
      </c>
      <c r="E68" s="56" t="s">
        <v>161</v>
      </c>
      <c r="F68" s="45" t="s">
        <v>163</v>
      </c>
      <c r="G68" s="41" t="s">
        <v>40</v>
      </c>
      <c r="H68" s="43">
        <v>1</v>
      </c>
      <c r="I68" s="43">
        <v>1</v>
      </c>
      <c r="J68" s="46">
        <v>2500</v>
      </c>
      <c r="K68" s="46">
        <v>2500</v>
      </c>
      <c r="L68" s="41" t="s">
        <v>24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</row>
    <row r="69" spans="1:1024" s="28" customFormat="1" ht="72.650000000000006" customHeight="1" thickBot="1" x14ac:dyDescent="0.4">
      <c r="A69" s="1"/>
      <c r="B69" s="41"/>
      <c r="C69" s="56" t="s">
        <v>164</v>
      </c>
      <c r="D69" s="45" t="s">
        <v>165</v>
      </c>
      <c r="E69" s="56" t="s">
        <v>164</v>
      </c>
      <c r="F69" s="42" t="s">
        <v>166</v>
      </c>
      <c r="G69" s="41" t="s">
        <v>40</v>
      </c>
      <c r="H69" s="43">
        <v>1</v>
      </c>
      <c r="I69" s="43">
        <v>1</v>
      </c>
      <c r="J69" s="46">
        <v>1500</v>
      </c>
      <c r="K69" s="46">
        <v>1500</v>
      </c>
      <c r="L69" s="41" t="s">
        <v>24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</row>
    <row r="70" spans="1:1024" s="28" customFormat="1" ht="72.650000000000006" customHeight="1" thickBot="1" x14ac:dyDescent="0.4">
      <c r="A70" s="1"/>
      <c r="B70" s="41"/>
      <c r="C70" s="56" t="s">
        <v>167</v>
      </c>
      <c r="D70" s="45" t="s">
        <v>168</v>
      </c>
      <c r="E70" s="56" t="s">
        <v>167</v>
      </c>
      <c r="F70" s="45" t="s">
        <v>168</v>
      </c>
      <c r="G70" s="41" t="s">
        <v>194</v>
      </c>
      <c r="H70" s="43">
        <v>1</v>
      </c>
      <c r="I70" s="43">
        <v>6</v>
      </c>
      <c r="J70" s="46">
        <v>2000</v>
      </c>
      <c r="K70" s="46">
        <v>12000</v>
      </c>
      <c r="L70" s="41" t="s">
        <v>24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</row>
    <row r="71" spans="1:1024" s="28" customFormat="1" ht="72.650000000000006" customHeight="1" thickBot="1" x14ac:dyDescent="0.4">
      <c r="A71" s="1"/>
      <c r="B71" s="41"/>
      <c r="C71" s="56" t="s">
        <v>169</v>
      </c>
      <c r="D71" s="45" t="s">
        <v>170</v>
      </c>
      <c r="E71" s="56" t="s">
        <v>169</v>
      </c>
      <c r="F71" s="42" t="s">
        <v>68</v>
      </c>
      <c r="G71" s="41" t="s">
        <v>40</v>
      </c>
      <c r="H71" s="43">
        <v>1</v>
      </c>
      <c r="I71" s="43">
        <v>6</v>
      </c>
      <c r="J71" s="46">
        <v>250</v>
      </c>
      <c r="K71" s="46">
        <v>1500</v>
      </c>
      <c r="L71" s="41" t="s">
        <v>24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</row>
    <row r="72" spans="1:1024" s="28" customFormat="1" ht="72.650000000000006" customHeight="1" thickBot="1" x14ac:dyDescent="0.4">
      <c r="A72" s="1"/>
      <c r="B72" s="41"/>
      <c r="C72" s="56" t="s">
        <v>171</v>
      </c>
      <c r="D72" s="45" t="s">
        <v>172</v>
      </c>
      <c r="E72" s="48" t="s">
        <v>272</v>
      </c>
      <c r="F72" s="41" t="s">
        <v>273</v>
      </c>
      <c r="G72" s="41" t="s">
        <v>209</v>
      </c>
      <c r="H72" s="43">
        <v>1</v>
      </c>
      <c r="I72" s="43">
        <v>1</v>
      </c>
      <c r="J72" s="46">
        <v>400</v>
      </c>
      <c r="K72" s="46">
        <v>4000</v>
      </c>
      <c r="L72" s="41" t="s">
        <v>24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</row>
    <row r="73" spans="1:1024" s="28" customFormat="1" ht="72.650000000000006" customHeight="1" thickBot="1" x14ac:dyDescent="0.4">
      <c r="A73" s="1"/>
      <c r="B73" s="41"/>
      <c r="C73" s="56" t="s">
        <v>174</v>
      </c>
      <c r="D73" s="45" t="s">
        <v>175</v>
      </c>
      <c r="E73" s="48" t="s">
        <v>274</v>
      </c>
      <c r="F73" s="45" t="s">
        <v>275</v>
      </c>
      <c r="G73" s="41" t="s">
        <v>209</v>
      </c>
      <c r="H73" s="43">
        <v>1</v>
      </c>
      <c r="I73" s="43">
        <v>6</v>
      </c>
      <c r="J73" s="46">
        <v>60000</v>
      </c>
      <c r="K73" s="50">
        <v>363000</v>
      </c>
      <c r="L73" s="41" t="s">
        <v>24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</row>
    <row r="74" spans="1:1024" s="28" customFormat="1" ht="72.650000000000006" customHeight="1" thickBot="1" x14ac:dyDescent="0.4">
      <c r="A74" s="1"/>
      <c r="B74" s="41"/>
      <c r="C74" s="56" t="s">
        <v>176</v>
      </c>
      <c r="D74" s="45" t="s">
        <v>177</v>
      </c>
      <c r="E74" s="48" t="s">
        <v>274</v>
      </c>
      <c r="F74" s="45"/>
      <c r="G74" s="41" t="s">
        <v>209</v>
      </c>
      <c r="H74" s="43">
        <v>0</v>
      </c>
      <c r="I74" s="43">
        <v>0</v>
      </c>
      <c r="J74" s="46">
        <v>0</v>
      </c>
      <c r="K74" s="44">
        <v>0</v>
      </c>
      <c r="L74" s="41" t="s">
        <v>24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</row>
    <row r="75" spans="1:1024" s="28" customFormat="1" ht="72.650000000000006" customHeight="1" thickBot="1" x14ac:dyDescent="0.4">
      <c r="A75" s="1"/>
      <c r="B75" s="41"/>
      <c r="C75" s="56" t="s">
        <v>178</v>
      </c>
      <c r="D75" s="45" t="s">
        <v>179</v>
      </c>
      <c r="E75" s="56" t="s">
        <v>178</v>
      </c>
      <c r="F75" s="41" t="s">
        <v>276</v>
      </c>
      <c r="G75" s="41" t="s">
        <v>209</v>
      </c>
      <c r="H75" s="43">
        <v>1</v>
      </c>
      <c r="I75" s="43">
        <v>6</v>
      </c>
      <c r="J75" s="46" t="s">
        <v>75</v>
      </c>
      <c r="K75" s="50" t="s">
        <v>277</v>
      </c>
      <c r="L75" s="41" t="s">
        <v>24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</row>
    <row r="76" spans="1:1024" s="28" customFormat="1" ht="72.650000000000006" customHeight="1" thickBot="1" x14ac:dyDescent="0.4">
      <c r="A76" s="1"/>
      <c r="B76" s="41"/>
      <c r="C76" s="56" t="s">
        <v>180</v>
      </c>
      <c r="D76" s="45" t="s">
        <v>181</v>
      </c>
      <c r="E76" s="56" t="s">
        <v>180</v>
      </c>
      <c r="F76" s="45" t="s">
        <v>181</v>
      </c>
      <c r="G76" s="41" t="s">
        <v>194</v>
      </c>
      <c r="H76" s="43">
        <v>1</v>
      </c>
      <c r="I76" s="43">
        <v>6</v>
      </c>
      <c r="J76" s="46">
        <v>1000</v>
      </c>
      <c r="K76" s="46">
        <v>6000</v>
      </c>
      <c r="L76" s="41" t="s">
        <v>24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</row>
    <row r="77" spans="1:1024" s="28" customFormat="1" ht="72.650000000000006" customHeight="1" thickBot="1" x14ac:dyDescent="0.4">
      <c r="A77" s="1"/>
      <c r="B77" s="41"/>
      <c r="C77" s="45" t="s">
        <v>182</v>
      </c>
      <c r="D77" s="45" t="s">
        <v>183</v>
      </c>
      <c r="E77" s="45" t="s">
        <v>182</v>
      </c>
      <c r="F77" s="42" t="s">
        <v>184</v>
      </c>
      <c r="G77" s="41" t="s">
        <v>268</v>
      </c>
      <c r="H77" s="43">
        <v>1</v>
      </c>
      <c r="I77" s="43">
        <v>1</v>
      </c>
      <c r="J77" s="50">
        <v>666000</v>
      </c>
      <c r="K77" s="50">
        <v>666000</v>
      </c>
      <c r="L77" s="41" t="s">
        <v>24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</row>
    <row r="78" spans="1:1024" s="28" customFormat="1" ht="72.650000000000006" customHeight="1" thickBot="1" x14ac:dyDescent="0.4">
      <c r="A78" s="1"/>
      <c r="B78" s="41"/>
      <c r="C78" s="45" t="s">
        <v>185</v>
      </c>
      <c r="D78" s="45" t="s">
        <v>38</v>
      </c>
      <c r="E78" s="45" t="s">
        <v>185</v>
      </c>
      <c r="F78" s="42" t="s">
        <v>186</v>
      </c>
      <c r="G78" s="41" t="s">
        <v>268</v>
      </c>
      <c r="H78" s="43">
        <v>1</v>
      </c>
      <c r="I78" s="43">
        <v>1</v>
      </c>
      <c r="J78" s="50">
        <v>95000</v>
      </c>
      <c r="K78" s="50">
        <v>95000</v>
      </c>
      <c r="L78" s="41" t="s">
        <v>24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</row>
    <row r="79" spans="1:1024" s="28" customFormat="1" ht="72.650000000000006" customHeight="1" thickBot="1" x14ac:dyDescent="0.4">
      <c r="A79" s="1"/>
      <c r="B79" s="41"/>
      <c r="C79" s="45"/>
      <c r="D79" s="45"/>
      <c r="E79" s="45"/>
      <c r="F79" s="49" t="s">
        <v>187</v>
      </c>
      <c r="G79" s="41"/>
      <c r="H79" s="43"/>
      <c r="I79" s="43"/>
      <c r="J79" s="44"/>
      <c r="K79" s="44"/>
      <c r="L79" s="4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</row>
    <row r="80" spans="1:1024" s="28" customFormat="1" ht="72.650000000000006" customHeight="1" thickBot="1" x14ac:dyDescent="0.4">
      <c r="A80" s="1"/>
      <c r="B80" s="41"/>
      <c r="C80" s="56" t="s">
        <v>188</v>
      </c>
      <c r="D80" s="45" t="s">
        <v>189</v>
      </c>
      <c r="E80" s="56" t="s">
        <v>188</v>
      </c>
      <c r="F80" s="41" t="s">
        <v>278</v>
      </c>
      <c r="G80" s="41" t="s">
        <v>40</v>
      </c>
      <c r="H80" s="43">
        <v>1</v>
      </c>
      <c r="I80" s="43">
        <v>1</v>
      </c>
      <c r="J80" s="46">
        <v>1500</v>
      </c>
      <c r="K80" s="46">
        <v>1500</v>
      </c>
      <c r="L80" s="41" t="s">
        <v>24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</row>
    <row r="81" spans="1:1024" s="28" customFormat="1" ht="72.650000000000006" customHeight="1" thickBot="1" x14ac:dyDescent="0.4">
      <c r="A81" s="1"/>
      <c r="B81" s="41"/>
      <c r="C81" s="56" t="s">
        <v>190</v>
      </c>
      <c r="D81" s="45" t="s">
        <v>191</v>
      </c>
      <c r="E81" s="48" t="s">
        <v>279</v>
      </c>
      <c r="F81" s="41" t="s">
        <v>280</v>
      </c>
      <c r="G81" s="41" t="s">
        <v>194</v>
      </c>
      <c r="H81" s="43">
        <v>1</v>
      </c>
      <c r="I81" s="43">
        <v>6</v>
      </c>
      <c r="J81" s="46">
        <v>1500</v>
      </c>
      <c r="K81" s="46">
        <v>9000</v>
      </c>
      <c r="L81" s="41" t="s">
        <v>24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</row>
    <row r="82" spans="1:1024" s="28" customFormat="1" ht="72.650000000000006" customHeight="1" thickBot="1" x14ac:dyDescent="0.4">
      <c r="A82" s="1"/>
      <c r="B82" s="41"/>
      <c r="C82" s="56" t="s">
        <v>192</v>
      </c>
      <c r="D82" s="45" t="s">
        <v>193</v>
      </c>
      <c r="E82" s="48" t="s">
        <v>192</v>
      </c>
      <c r="F82" s="41" t="s">
        <v>281</v>
      </c>
      <c r="G82" s="41" t="s">
        <v>194</v>
      </c>
      <c r="H82" s="43">
        <v>1</v>
      </c>
      <c r="I82" s="43">
        <v>6</v>
      </c>
      <c r="J82" s="46">
        <v>1500</v>
      </c>
      <c r="K82" s="46">
        <v>9000</v>
      </c>
      <c r="L82" s="41" t="s">
        <v>24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</row>
    <row r="83" spans="1:1024" s="28" customFormat="1" ht="72.650000000000006" customHeight="1" thickBot="1" x14ac:dyDescent="0.4">
      <c r="A83" s="1"/>
      <c r="B83" s="41"/>
      <c r="C83" s="45"/>
      <c r="D83" s="45"/>
      <c r="E83" s="45"/>
      <c r="F83" s="49" t="s">
        <v>195</v>
      </c>
      <c r="G83" s="41"/>
      <c r="H83" s="43"/>
      <c r="I83" s="43"/>
      <c r="J83" s="44"/>
      <c r="K83" s="44"/>
      <c r="L83" s="4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  <c r="AMJ83" s="1"/>
    </row>
    <row r="84" spans="1:1024" s="28" customFormat="1" ht="72.650000000000006" customHeight="1" thickBot="1" x14ac:dyDescent="0.4">
      <c r="A84" s="1"/>
      <c r="B84" s="41"/>
      <c r="C84" s="56" t="s">
        <v>196</v>
      </c>
      <c r="D84" s="45" t="s">
        <v>197</v>
      </c>
      <c r="E84" s="48" t="s">
        <v>279</v>
      </c>
      <c r="F84" s="45" t="s">
        <v>197</v>
      </c>
      <c r="G84" s="41" t="s">
        <v>194</v>
      </c>
      <c r="H84" s="43">
        <v>1</v>
      </c>
      <c r="I84" s="43">
        <v>3</v>
      </c>
      <c r="J84" s="46">
        <v>1500</v>
      </c>
      <c r="K84" s="46">
        <v>4500</v>
      </c>
      <c r="L84" s="41" t="s">
        <v>24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  <c r="AMJ84" s="1"/>
    </row>
    <row r="85" spans="1:1024" s="28" customFormat="1" ht="72.650000000000006" customHeight="1" thickBot="1" x14ac:dyDescent="0.4">
      <c r="A85" s="1"/>
      <c r="B85" s="41"/>
      <c r="C85" s="56" t="s">
        <v>192</v>
      </c>
      <c r="D85" s="45" t="s">
        <v>198</v>
      </c>
      <c r="E85" s="56" t="s">
        <v>192</v>
      </c>
      <c r="F85" s="41" t="s">
        <v>269</v>
      </c>
      <c r="G85" s="41" t="s">
        <v>194</v>
      </c>
      <c r="H85" s="43">
        <v>1</v>
      </c>
      <c r="I85" s="43">
        <v>6</v>
      </c>
      <c r="J85" s="46">
        <v>1500</v>
      </c>
      <c r="K85" s="46">
        <v>9000</v>
      </c>
      <c r="L85" s="41" t="s">
        <v>24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  <c r="AMJ85" s="1"/>
    </row>
    <row r="86" spans="1:1024" s="28" customFormat="1" ht="72.650000000000006" customHeight="1" thickBot="1" x14ac:dyDescent="0.4">
      <c r="A86" s="1"/>
      <c r="B86" s="41"/>
      <c r="C86" s="56" t="s">
        <v>188</v>
      </c>
      <c r="D86" s="45" t="s">
        <v>199</v>
      </c>
      <c r="E86" s="56" t="s">
        <v>188</v>
      </c>
      <c r="F86" s="45" t="s">
        <v>199</v>
      </c>
      <c r="G86" s="41" t="s">
        <v>40</v>
      </c>
      <c r="H86" s="43">
        <v>1</v>
      </c>
      <c r="I86" s="43">
        <v>1</v>
      </c>
      <c r="J86" s="46">
        <v>1500</v>
      </c>
      <c r="K86" s="46">
        <v>1500</v>
      </c>
      <c r="L86" s="41" t="s">
        <v>24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  <c r="AMJ86" s="1"/>
    </row>
    <row r="87" spans="1:1024" s="28" customFormat="1" ht="72.650000000000006" customHeight="1" thickBot="1" x14ac:dyDescent="0.4">
      <c r="A87" s="1"/>
      <c r="B87" s="41"/>
      <c r="C87" s="56" t="s">
        <v>200</v>
      </c>
      <c r="D87" s="45" t="s">
        <v>134</v>
      </c>
      <c r="E87" s="56" t="s">
        <v>200</v>
      </c>
      <c r="F87" s="45" t="s">
        <v>134</v>
      </c>
      <c r="G87" s="41" t="s">
        <v>40</v>
      </c>
      <c r="H87" s="43">
        <v>1</v>
      </c>
      <c r="I87" s="43">
        <v>6</v>
      </c>
      <c r="J87" s="46">
        <v>150</v>
      </c>
      <c r="K87" s="46">
        <v>900</v>
      </c>
      <c r="L87" s="41" t="s">
        <v>24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  <c r="AMJ87" s="1"/>
    </row>
    <row r="88" spans="1:1024" s="28" customFormat="1" ht="72.650000000000006" customHeight="1" thickBot="1" x14ac:dyDescent="0.4">
      <c r="A88" s="1"/>
      <c r="B88" s="41"/>
      <c r="C88" s="57" t="s">
        <v>201</v>
      </c>
      <c r="D88" s="45" t="s">
        <v>202</v>
      </c>
      <c r="E88" s="57" t="s">
        <v>201</v>
      </c>
      <c r="F88" s="45" t="s">
        <v>202</v>
      </c>
      <c r="G88" s="41" t="s">
        <v>40</v>
      </c>
      <c r="H88" s="43">
        <v>1</v>
      </c>
      <c r="I88" s="43">
        <v>1</v>
      </c>
      <c r="J88" s="46">
        <v>2000</v>
      </c>
      <c r="K88" s="46">
        <v>2000</v>
      </c>
      <c r="L88" s="41" t="s">
        <v>24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  <c r="AMJ88" s="1"/>
    </row>
    <row r="89" spans="1:1024" s="28" customFormat="1" ht="72.650000000000006" customHeight="1" thickBot="1" x14ac:dyDescent="0.4">
      <c r="A89" s="1"/>
      <c r="B89" s="41"/>
      <c r="C89" s="45"/>
      <c r="D89" s="45"/>
      <c r="E89" s="45"/>
      <c r="F89" s="49" t="s">
        <v>203</v>
      </c>
      <c r="G89" s="41"/>
      <c r="H89" s="43"/>
      <c r="I89" s="43"/>
      <c r="J89" s="44"/>
      <c r="K89" s="44"/>
      <c r="L89" s="4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</row>
    <row r="90" spans="1:1024" s="28" customFormat="1" ht="72.650000000000006" customHeight="1" thickBot="1" x14ac:dyDescent="0.4">
      <c r="A90" s="1"/>
      <c r="B90" s="41"/>
      <c r="C90" s="56" t="s">
        <v>190</v>
      </c>
      <c r="D90" s="45" t="s">
        <v>204</v>
      </c>
      <c r="E90" s="56" t="s">
        <v>190</v>
      </c>
      <c r="F90" s="45" t="s">
        <v>204</v>
      </c>
      <c r="G90" s="41" t="s">
        <v>194</v>
      </c>
      <c r="H90" s="43">
        <v>1</v>
      </c>
      <c r="I90" s="43">
        <v>1</v>
      </c>
      <c r="J90" s="46">
        <v>3500</v>
      </c>
      <c r="K90" s="46">
        <v>3500</v>
      </c>
      <c r="L90" s="41" t="s">
        <v>24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  <c r="AMJ90" s="1"/>
    </row>
    <row r="91" spans="1:1024" s="28" customFormat="1" ht="72.650000000000006" customHeight="1" thickBot="1" x14ac:dyDescent="0.4">
      <c r="A91" s="1"/>
      <c r="B91" s="41"/>
      <c r="C91" s="56" t="s">
        <v>205</v>
      </c>
      <c r="D91" s="45" t="s">
        <v>206</v>
      </c>
      <c r="E91" s="56" t="s">
        <v>205</v>
      </c>
      <c r="F91" s="41" t="s">
        <v>288</v>
      </c>
      <c r="G91" s="41" t="s">
        <v>194</v>
      </c>
      <c r="H91" s="43">
        <v>1</v>
      </c>
      <c r="I91" s="43">
        <v>1</v>
      </c>
      <c r="J91" s="46">
        <v>1500</v>
      </c>
      <c r="K91" s="46">
        <v>1500</v>
      </c>
      <c r="L91" s="41" t="s">
        <v>24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  <c r="AMJ91" s="1"/>
    </row>
    <row r="92" spans="1:1024" s="28" customFormat="1" ht="72.650000000000006" customHeight="1" thickBot="1" x14ac:dyDescent="0.4">
      <c r="A92" s="1"/>
      <c r="B92" s="41"/>
      <c r="C92" s="56" t="s">
        <v>207</v>
      </c>
      <c r="D92" s="45" t="s">
        <v>208</v>
      </c>
      <c r="E92" s="56" t="s">
        <v>207</v>
      </c>
      <c r="F92" s="45" t="s">
        <v>173</v>
      </c>
      <c r="G92" s="41" t="s">
        <v>209</v>
      </c>
      <c r="H92" s="43">
        <v>1</v>
      </c>
      <c r="I92" s="43">
        <v>1</v>
      </c>
      <c r="J92" s="46">
        <v>60500</v>
      </c>
      <c r="K92" s="50">
        <v>60500</v>
      </c>
      <c r="L92" s="41" t="s">
        <v>24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</row>
    <row r="93" spans="1:1024" s="28" customFormat="1" ht="72.650000000000006" customHeight="1" thickBot="1" x14ac:dyDescent="0.4">
      <c r="A93" s="1"/>
      <c r="B93" s="41"/>
      <c r="C93" s="56" t="s">
        <v>210</v>
      </c>
      <c r="D93" s="45" t="s">
        <v>211</v>
      </c>
      <c r="E93" s="56" t="s">
        <v>210</v>
      </c>
      <c r="F93" s="60" t="s">
        <v>212</v>
      </c>
      <c r="G93" s="41" t="s">
        <v>209</v>
      </c>
      <c r="H93" s="43">
        <v>1</v>
      </c>
      <c r="I93" s="43">
        <v>1</v>
      </c>
      <c r="J93" s="46">
        <v>25000</v>
      </c>
      <c r="K93" s="46">
        <v>25000</v>
      </c>
      <c r="L93" s="41" t="s">
        <v>24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  <c r="AMJ93" s="1"/>
    </row>
    <row r="94" spans="1:1024" s="28" customFormat="1" ht="72.650000000000006" customHeight="1" thickBot="1" x14ac:dyDescent="0.4">
      <c r="A94" s="1"/>
      <c r="B94" s="41"/>
      <c r="C94" s="56" t="s">
        <v>213</v>
      </c>
      <c r="D94" s="45" t="s">
        <v>214</v>
      </c>
      <c r="E94" s="48" t="s">
        <v>284</v>
      </c>
      <c r="F94" s="45" t="s">
        <v>214</v>
      </c>
      <c r="G94" s="41" t="s">
        <v>194</v>
      </c>
      <c r="H94" s="43">
        <v>1</v>
      </c>
      <c r="I94" s="43">
        <v>1</v>
      </c>
      <c r="J94" s="46">
        <v>2000</v>
      </c>
      <c r="K94" s="46">
        <v>2000</v>
      </c>
      <c r="L94" s="41" t="s">
        <v>24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  <c r="AMJ94" s="1"/>
    </row>
    <row r="95" spans="1:1024" s="28" customFormat="1" ht="72.650000000000006" customHeight="1" thickBot="1" x14ac:dyDescent="0.4">
      <c r="A95" s="1"/>
      <c r="B95" s="41"/>
      <c r="C95" s="57" t="s">
        <v>215</v>
      </c>
      <c r="D95" s="45" t="s">
        <v>216</v>
      </c>
      <c r="E95" s="57" t="s">
        <v>215</v>
      </c>
      <c r="F95" s="45" t="s">
        <v>216</v>
      </c>
      <c r="G95" s="41" t="s">
        <v>287</v>
      </c>
      <c r="H95" s="43">
        <v>1</v>
      </c>
      <c r="I95" s="43">
        <v>6</v>
      </c>
      <c r="J95" s="46">
        <v>500</v>
      </c>
      <c r="K95" s="46">
        <v>3000</v>
      </c>
      <c r="L95" s="41" t="s">
        <v>24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  <c r="AMJ95" s="1"/>
    </row>
    <row r="96" spans="1:1024" s="28" customFormat="1" ht="72.650000000000006" customHeight="1" thickBot="1" x14ac:dyDescent="0.4">
      <c r="A96" s="1"/>
      <c r="B96" s="41"/>
      <c r="C96" s="45" t="s">
        <v>217</v>
      </c>
      <c r="D96" s="45" t="s">
        <v>218</v>
      </c>
      <c r="E96" s="45" t="s">
        <v>217</v>
      </c>
      <c r="F96" s="45" t="s">
        <v>218</v>
      </c>
      <c r="G96" s="41" t="s">
        <v>40</v>
      </c>
      <c r="H96" s="43">
        <v>1</v>
      </c>
      <c r="I96" s="43">
        <v>6</v>
      </c>
      <c r="J96" s="46">
        <v>2000</v>
      </c>
      <c r="K96" s="46">
        <v>12000</v>
      </c>
      <c r="L96" s="41" t="s">
        <v>24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  <c r="AMJ96" s="1"/>
    </row>
    <row r="97" spans="1:1024" s="28" customFormat="1" ht="72.650000000000006" customHeight="1" thickBot="1" x14ac:dyDescent="0.4">
      <c r="A97" s="1"/>
      <c r="B97" s="41"/>
      <c r="C97" s="45"/>
      <c r="D97" s="45"/>
      <c r="E97" s="45"/>
      <c r="F97" s="49" t="s">
        <v>219</v>
      </c>
      <c r="G97" s="41"/>
      <c r="H97" s="43"/>
      <c r="I97" s="43"/>
      <c r="J97" s="46"/>
      <c r="K97" s="46"/>
      <c r="L97" s="4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  <c r="AMJ97" s="1"/>
    </row>
    <row r="98" spans="1:1024" s="28" customFormat="1" ht="72.650000000000006" customHeight="1" thickBot="1" x14ac:dyDescent="0.4">
      <c r="A98" s="1"/>
      <c r="B98" s="41"/>
      <c r="C98" s="61" t="s">
        <v>220</v>
      </c>
      <c r="D98" s="62" t="s">
        <v>221</v>
      </c>
      <c r="E98" s="55" t="s">
        <v>282</v>
      </c>
      <c r="F98" s="55" t="s">
        <v>282</v>
      </c>
      <c r="G98" s="41" t="s">
        <v>270</v>
      </c>
      <c r="H98" s="43" t="s">
        <v>283</v>
      </c>
      <c r="I98" s="43" t="s">
        <v>283</v>
      </c>
      <c r="J98" s="46" t="s">
        <v>283</v>
      </c>
      <c r="K98" s="46" t="s">
        <v>283</v>
      </c>
      <c r="L98" s="4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</row>
    <row r="99" spans="1:1024" s="28" customFormat="1" ht="72.650000000000006" customHeight="1" thickBot="1" x14ac:dyDescent="0.4">
      <c r="A99" s="1"/>
      <c r="B99" s="41"/>
      <c r="C99" s="61" t="s">
        <v>222</v>
      </c>
      <c r="D99" s="61" t="s">
        <v>38</v>
      </c>
      <c r="E99" s="55" t="s">
        <v>282</v>
      </c>
      <c r="F99" s="55" t="s">
        <v>282</v>
      </c>
      <c r="G99" s="41" t="s">
        <v>209</v>
      </c>
      <c r="H99" s="43" t="s">
        <v>283</v>
      </c>
      <c r="I99" s="43" t="s">
        <v>283</v>
      </c>
      <c r="J99" s="46" t="s">
        <v>283</v>
      </c>
      <c r="K99" s="46" t="s">
        <v>283</v>
      </c>
      <c r="L99" s="4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  <c r="AMJ99" s="1"/>
    </row>
    <row r="100" spans="1:1024" s="28" customFormat="1" ht="72.650000000000006" customHeight="1" thickBot="1" x14ac:dyDescent="0.4">
      <c r="A100" s="1"/>
      <c r="B100" s="41"/>
      <c r="C100" s="63" t="s">
        <v>223</v>
      </c>
      <c r="D100" s="64" t="s">
        <v>224</v>
      </c>
      <c r="E100" s="63" t="s">
        <v>223</v>
      </c>
      <c r="F100" s="64" t="s">
        <v>224</v>
      </c>
      <c r="G100" s="41" t="s">
        <v>270</v>
      </c>
      <c r="H100" s="43">
        <v>1</v>
      </c>
      <c r="I100" s="43">
        <v>6</v>
      </c>
      <c r="J100" s="46">
        <v>450</v>
      </c>
      <c r="K100" s="46">
        <v>2700</v>
      </c>
      <c r="L100" s="41" t="s">
        <v>24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  <c r="AMJ100" s="1"/>
    </row>
    <row r="101" spans="1:1024" s="28" customFormat="1" ht="72.650000000000006" customHeight="1" thickBot="1" x14ac:dyDescent="0.4">
      <c r="A101" s="1"/>
      <c r="B101" s="41"/>
      <c r="C101" s="45"/>
      <c r="D101" s="45"/>
      <c r="E101" s="45"/>
      <c r="F101" s="49" t="s">
        <v>225</v>
      </c>
      <c r="G101" s="41"/>
      <c r="H101" s="43"/>
      <c r="I101" s="43"/>
      <c r="J101" s="46"/>
      <c r="K101" s="46"/>
      <c r="L101" s="4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  <c r="AMJ101" s="1"/>
    </row>
    <row r="102" spans="1:1024" s="28" customFormat="1" ht="72.650000000000006" customHeight="1" thickBot="1" x14ac:dyDescent="0.4">
      <c r="A102" s="1"/>
      <c r="B102" s="41"/>
      <c r="C102" s="45" t="s">
        <v>226</v>
      </c>
      <c r="D102" s="57" t="s">
        <v>227</v>
      </c>
      <c r="E102" s="45" t="s">
        <v>226</v>
      </c>
      <c r="F102" s="57" t="s">
        <v>227</v>
      </c>
      <c r="G102" s="41" t="s">
        <v>40</v>
      </c>
      <c r="H102" s="43">
        <v>1</v>
      </c>
      <c r="I102" s="43">
        <v>2</v>
      </c>
      <c r="J102" s="46">
        <v>5000</v>
      </c>
      <c r="K102" s="46">
        <v>10000</v>
      </c>
      <c r="L102" s="41" t="s">
        <v>24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  <c r="AMJ102" s="1"/>
    </row>
    <row r="103" spans="1:1024" s="28" customFormat="1" ht="72.650000000000006" customHeight="1" thickBot="1" x14ac:dyDescent="0.4">
      <c r="A103" s="1"/>
      <c r="B103" s="41"/>
      <c r="C103" s="45" t="s">
        <v>228</v>
      </c>
      <c r="D103" s="57" t="s">
        <v>229</v>
      </c>
      <c r="E103" s="45" t="s">
        <v>228</v>
      </c>
      <c r="F103" s="57" t="s">
        <v>229</v>
      </c>
      <c r="G103" s="41" t="s">
        <v>40</v>
      </c>
      <c r="H103" s="43">
        <v>1</v>
      </c>
      <c r="I103" s="43">
        <v>1</v>
      </c>
      <c r="J103" s="46">
        <v>12000</v>
      </c>
      <c r="K103" s="46">
        <v>12000</v>
      </c>
      <c r="L103" s="41" t="s">
        <v>24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  <c r="AMJ103" s="1"/>
    </row>
    <row r="104" spans="1:1024" s="28" customFormat="1" ht="72.650000000000006" customHeight="1" thickBot="1" x14ac:dyDescent="0.4">
      <c r="A104" s="1"/>
      <c r="B104" s="41"/>
      <c r="C104" s="45" t="s">
        <v>223</v>
      </c>
      <c r="D104" s="56" t="s">
        <v>230</v>
      </c>
      <c r="E104" s="45" t="s">
        <v>223</v>
      </c>
      <c r="F104" s="56" t="s">
        <v>230</v>
      </c>
      <c r="G104" s="41" t="s">
        <v>270</v>
      </c>
      <c r="H104" s="43">
        <v>1</v>
      </c>
      <c r="I104" s="43">
        <v>1</v>
      </c>
      <c r="J104" s="46">
        <v>450</v>
      </c>
      <c r="K104" s="46">
        <v>450</v>
      </c>
      <c r="L104" s="41" t="s">
        <v>24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  <c r="AMJ104" s="1"/>
    </row>
    <row r="105" spans="1:1024" s="28" customFormat="1" ht="72.650000000000006" customHeight="1" x14ac:dyDescent="0.35">
      <c r="A105" s="1"/>
      <c r="B105" s="32"/>
      <c r="C105" s="33"/>
      <c r="D105" s="34"/>
      <c r="E105" s="35"/>
      <c r="F105" s="36"/>
      <c r="G105" s="31"/>
      <c r="H105" s="37"/>
      <c r="I105" s="37"/>
      <c r="J105" s="38"/>
      <c r="K105" s="38"/>
      <c r="L105" s="3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  <c r="AMJ105" s="1"/>
    </row>
    <row r="106" spans="1:1024" ht="72.650000000000006" customHeight="1" thickBot="1" x14ac:dyDescent="0.4">
      <c r="B106" s="21">
        <v>25</v>
      </c>
      <c r="D106" s="29"/>
      <c r="E106" s="29"/>
      <c r="F106" s="29"/>
      <c r="G106" s="20"/>
      <c r="H106" s="29"/>
      <c r="I106" s="29"/>
      <c r="J106" s="30"/>
      <c r="K106" s="30"/>
      <c r="L106" s="29"/>
    </row>
    <row r="107" spans="1:1024" ht="25.75" customHeight="1" x14ac:dyDescent="0.35">
      <c r="B107" s="1">
        <v>35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</row>
    <row r="108" spans="1:1024" ht="74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74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024" ht="74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024" ht="74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024" ht="74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74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74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74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74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74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35">
      <c r="A130"/>
      <c r="B130"/>
      <c r="C130"/>
      <c r="D130"/>
      <c r="E130"/>
      <c r="F130"/>
      <c r="G130"/>
      <c r="H130"/>
      <c r="I130"/>
      <c r="J130"/>
      <c r="K130"/>
      <c r="L130"/>
    </row>
  </sheetData>
  <mergeCells count="12">
    <mergeCell ref="C107:L107"/>
    <mergeCell ref="B10:E10"/>
    <mergeCell ref="B12:E12"/>
    <mergeCell ref="G12:K12"/>
    <mergeCell ref="B13:E13"/>
    <mergeCell ref="C16:L16"/>
    <mergeCell ref="G2:L2"/>
    <mergeCell ref="G4:L4"/>
    <mergeCell ref="H5:L5"/>
    <mergeCell ref="B7:L7"/>
    <mergeCell ref="B9:E9"/>
    <mergeCell ref="G9:K9"/>
  </mergeCells>
  <pageMargins left="0.23611111111111099" right="0.23611111111111099" top="0.74791666666666701" bottom="0.74791666666666701" header="0.51180555555555496" footer="0.51180555555555496"/>
  <pageSetup paperSize="9" scale="56" firstPageNumber="0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Валидация!$A$1:$A$35</xm:f>
          </x14:formula1>
          <x14:formula2>
            <xm:f>0</xm:f>
          </x14:formula2>
          <xm:sqref>G17:G106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view="pageBreakPreview" zoomScale="75" zoomScaleNormal="105" zoomScalePageLayoutView="75" workbookViewId="0">
      <selection activeCell="F11" sqref="F11"/>
    </sheetView>
  </sheetViews>
  <sheetFormatPr defaultColWidth="8.54296875" defaultRowHeight="14.5" x14ac:dyDescent="0.35"/>
  <cols>
    <col min="1" max="1" width="14" style="22" customWidth="1"/>
    <col min="2" max="2" width="68" style="22" customWidth="1"/>
  </cols>
  <sheetData>
    <row r="1" spans="1:2" ht="15" x14ac:dyDescent="0.35">
      <c r="A1" s="23" t="s">
        <v>231</v>
      </c>
      <c r="B1" s="23" t="s">
        <v>232</v>
      </c>
    </row>
    <row r="2" spans="1:2" x14ac:dyDescent="0.35">
      <c r="A2" s="24">
        <v>1</v>
      </c>
      <c r="B2" s="25" t="s">
        <v>233</v>
      </c>
    </row>
    <row r="3" spans="1:2" x14ac:dyDescent="0.35">
      <c r="A3" s="24">
        <v>2</v>
      </c>
      <c r="B3" s="25" t="s">
        <v>234</v>
      </c>
    </row>
    <row r="4" spans="1:2" ht="28" x14ac:dyDescent="0.35">
      <c r="A4" s="24">
        <v>3</v>
      </c>
      <c r="B4" s="25" t="s">
        <v>235</v>
      </c>
    </row>
    <row r="5" spans="1:2" x14ac:dyDescent="0.35">
      <c r="A5" s="26">
        <v>5</v>
      </c>
      <c r="B5" s="27" t="s">
        <v>236</v>
      </c>
    </row>
    <row r="6" spans="1:2" x14ac:dyDescent="0.35">
      <c r="A6" s="26">
        <v>6</v>
      </c>
      <c r="B6" s="27" t="s">
        <v>237</v>
      </c>
    </row>
    <row r="7" spans="1:2" x14ac:dyDescent="0.35">
      <c r="A7" s="26">
        <v>7</v>
      </c>
      <c r="B7" s="27" t="s">
        <v>238</v>
      </c>
    </row>
    <row r="8" spans="1:2" x14ac:dyDescent="0.35">
      <c r="A8" s="26">
        <v>8</v>
      </c>
      <c r="B8" s="27" t="s">
        <v>239</v>
      </c>
    </row>
    <row r="9" spans="1:2" x14ac:dyDescent="0.35">
      <c r="A9" s="26">
        <v>9</v>
      </c>
      <c r="B9" s="27" t="s">
        <v>240</v>
      </c>
    </row>
    <row r="10" spans="1:2" x14ac:dyDescent="0.35">
      <c r="A10" s="26">
        <v>10</v>
      </c>
      <c r="B10" s="27" t="s">
        <v>241</v>
      </c>
    </row>
    <row r="11" spans="1:2" x14ac:dyDescent="0.35">
      <c r="A11" s="26">
        <v>11</v>
      </c>
      <c r="B11" s="27" t="s">
        <v>242</v>
      </c>
    </row>
    <row r="12" spans="1:2" x14ac:dyDescent="0.35">
      <c r="A12" s="26">
        <v>12</v>
      </c>
      <c r="B12" s="27" t="s">
        <v>243</v>
      </c>
    </row>
    <row r="13" spans="1:2" x14ac:dyDescent="0.35">
      <c r="A13" s="26">
        <v>13</v>
      </c>
      <c r="B13" s="27" t="s">
        <v>244</v>
      </c>
    </row>
    <row r="14" spans="1:2" x14ac:dyDescent="0.35">
      <c r="A14" s="26">
        <v>14</v>
      </c>
      <c r="B14" s="27" t="s">
        <v>245</v>
      </c>
    </row>
    <row r="15" spans="1:2" x14ac:dyDescent="0.35">
      <c r="A15" s="26">
        <v>15</v>
      </c>
      <c r="B15" s="27" t="s">
        <v>246</v>
      </c>
    </row>
    <row r="16" spans="1:2" ht="28" x14ac:dyDescent="0.35">
      <c r="A16" s="26">
        <v>16</v>
      </c>
      <c r="B16" s="27" t="s">
        <v>247</v>
      </c>
    </row>
    <row r="17" spans="1:2" x14ac:dyDescent="0.35">
      <c r="A17" s="26">
        <v>17</v>
      </c>
      <c r="B17" s="27" t="s">
        <v>248</v>
      </c>
    </row>
    <row r="18" spans="1:2" x14ac:dyDescent="0.35">
      <c r="A18" s="26">
        <v>19</v>
      </c>
      <c r="B18" s="27" t="s">
        <v>249</v>
      </c>
    </row>
    <row r="19" spans="1:2" x14ac:dyDescent="0.35">
      <c r="A19" s="26">
        <v>20</v>
      </c>
      <c r="B19" s="27" t="s">
        <v>250</v>
      </c>
    </row>
    <row r="20" spans="1:2" x14ac:dyDescent="0.35">
      <c r="A20" s="26">
        <v>21</v>
      </c>
      <c r="B20" s="27" t="s">
        <v>251</v>
      </c>
    </row>
    <row r="21" spans="1:2" x14ac:dyDescent="0.35">
      <c r="A21" s="26">
        <v>22</v>
      </c>
      <c r="B21" s="27" t="s">
        <v>252</v>
      </c>
    </row>
    <row r="22" spans="1:2" x14ac:dyDescent="0.35">
      <c r="A22" s="26">
        <v>23</v>
      </c>
      <c r="B22" s="27" t="s">
        <v>253</v>
      </c>
    </row>
    <row r="23" spans="1:2" x14ac:dyDescent="0.35">
      <c r="A23" s="26">
        <v>24</v>
      </c>
      <c r="B23" s="27" t="s">
        <v>254</v>
      </c>
    </row>
    <row r="24" spans="1:2" x14ac:dyDescent="0.35">
      <c r="A24" s="26">
        <v>25</v>
      </c>
      <c r="B24" s="27" t="s">
        <v>255</v>
      </c>
    </row>
    <row r="25" spans="1:2" x14ac:dyDescent="0.35">
      <c r="A25" s="26">
        <v>26</v>
      </c>
      <c r="B25" s="27" t="s">
        <v>256</v>
      </c>
    </row>
    <row r="26" spans="1:2" x14ac:dyDescent="0.35">
      <c r="A26" s="26">
        <v>27</v>
      </c>
      <c r="B26" s="27" t="s">
        <v>257</v>
      </c>
    </row>
    <row r="27" spans="1:2" x14ac:dyDescent="0.35">
      <c r="A27" s="26">
        <v>28</v>
      </c>
      <c r="B27" s="27" t="s">
        <v>258</v>
      </c>
    </row>
    <row r="28" spans="1:2" x14ac:dyDescent="0.35">
      <c r="A28" s="26">
        <v>29</v>
      </c>
      <c r="B28" s="27" t="s">
        <v>259</v>
      </c>
    </row>
    <row r="29" spans="1:2" x14ac:dyDescent="0.35">
      <c r="A29" s="26">
        <v>30</v>
      </c>
      <c r="B29" s="27" t="s">
        <v>260</v>
      </c>
    </row>
    <row r="30" spans="1:2" x14ac:dyDescent="0.35">
      <c r="A30" s="26">
        <v>31</v>
      </c>
      <c r="B30" s="27" t="s">
        <v>261</v>
      </c>
    </row>
    <row r="31" spans="1:2" x14ac:dyDescent="0.35">
      <c r="A31" s="26">
        <v>32</v>
      </c>
      <c r="B31" s="27" t="s">
        <v>262</v>
      </c>
    </row>
    <row r="32" spans="1:2" x14ac:dyDescent="0.35">
      <c r="A32" s="26">
        <v>35</v>
      </c>
      <c r="B32" s="27" t="s">
        <v>263</v>
      </c>
    </row>
    <row r="33" spans="1:2" x14ac:dyDescent="0.35">
      <c r="A33" s="26">
        <v>36</v>
      </c>
      <c r="B33" s="27" t="s">
        <v>264</v>
      </c>
    </row>
    <row r="34" spans="1:2" x14ac:dyDescent="0.35">
      <c r="A34" s="26">
        <v>41</v>
      </c>
      <c r="B34" s="27" t="s">
        <v>265</v>
      </c>
    </row>
    <row r="35" spans="1:2" ht="28" x14ac:dyDescent="0.35">
      <c r="A35" s="26">
        <v>42</v>
      </c>
      <c r="B35" s="27" t="s">
        <v>266</v>
      </c>
    </row>
    <row r="36" spans="1:2" ht="28" x14ac:dyDescent="0.35">
      <c r="A36" s="26">
        <v>98</v>
      </c>
      <c r="B36" s="27" t="s">
        <v>267</v>
      </c>
    </row>
  </sheetData>
  <hyperlinks>
    <hyperlink ref="B2" r:id="rId1"/>
    <hyperlink ref="B3" r:id="rId2"/>
    <hyperlink ref="B4" r:id="rId3"/>
  </hyperlinks>
  <pageMargins left="0.7" right="0.7" top="0.75" bottom="0.75" header="0.51180555555555496" footer="0.51180555555555496"/>
  <pageSetup paperSize="9" firstPageNumber="0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9"/>
  <sheetViews>
    <sheetView view="pageBreakPreview" topLeftCell="A9" zoomScale="75" zoomScaleNormal="100" zoomScalePageLayoutView="75" workbookViewId="0"/>
  </sheetViews>
  <sheetFormatPr defaultColWidth="8.54296875" defaultRowHeight="14.5" x14ac:dyDescent="0.35"/>
  <sheetData>
    <row r="1" spans="1:1" x14ac:dyDescent="0.35">
      <c r="A1" s="28" t="str">
        <f>CONCATENATE(Классификатор!A2," ",Классификатор!B2)</f>
        <v>1 Продукция и услуги сельского хозяйства и охоты</v>
      </c>
    </row>
    <row r="2" spans="1:1" x14ac:dyDescent="0.35">
      <c r="A2" s="28" t="str">
        <f>CONCATENATE(Классификатор!A3," ",Классификатор!B3)</f>
        <v>2 Продукция лесоводства, лесозаготовок и связанные с этим услуги</v>
      </c>
    </row>
    <row r="3" spans="1:1" x14ac:dyDescent="0.35">
      <c r="A3" s="28" t="str">
        <f>CONCATENATE(Классификатор!A4," ",Классификатор!B4)</f>
        <v>3 Рыба и прочая продукция рыболовства и рыбоводства; услуги, связанные с рыболовством и рыбоводством</v>
      </c>
    </row>
    <row r="4" spans="1:1" x14ac:dyDescent="0.35">
      <c r="A4" s="28" t="str">
        <f>CONCATENATE(Классификатор!A5," ",Классификатор!B5)</f>
        <v>5 Уголь</v>
      </c>
    </row>
    <row r="5" spans="1:1" x14ac:dyDescent="0.35">
      <c r="A5" s="28" t="str">
        <f>CONCATENATE(Классификатор!A6," ",Классификатор!B6)</f>
        <v>6 Нефть и газ природный</v>
      </c>
    </row>
    <row r="6" spans="1:1" x14ac:dyDescent="0.35">
      <c r="A6" s="28" t="str">
        <f>CONCATENATE(Классификатор!A7," ",Классификатор!B7)</f>
        <v>7 Руды металлические</v>
      </c>
    </row>
    <row r="7" spans="1:1" x14ac:dyDescent="0.35">
      <c r="A7" s="28" t="str">
        <f>CONCATENATE(Классификатор!A8," ",Классификатор!B8)</f>
        <v>8 Продукция горнодобывающих производств прочая</v>
      </c>
    </row>
    <row r="8" spans="1:1" x14ac:dyDescent="0.35">
      <c r="A8" s="28" t="str">
        <f>CONCATENATE(Классификатор!A9," ",Классификатор!B9)</f>
        <v>9 Услуги в области добычи полезных ископаемых</v>
      </c>
    </row>
    <row r="9" spans="1:1" x14ac:dyDescent="0.35">
      <c r="A9" s="28" t="str">
        <f>CONCATENATE(Классификатор!A10," ",Классификатор!B10)</f>
        <v>10 Продукты пищевые</v>
      </c>
    </row>
    <row r="10" spans="1:1" x14ac:dyDescent="0.35">
      <c r="A10" s="28" t="str">
        <f>CONCATENATE(Классификатор!A11," ",Классификатор!B11)</f>
        <v>11 Напитки</v>
      </c>
    </row>
    <row r="11" spans="1:1" x14ac:dyDescent="0.35">
      <c r="A11" s="28" t="str">
        <f>CONCATENATE(Классификатор!A12," ",Классификатор!B12)</f>
        <v>12 Изделия табачные</v>
      </c>
    </row>
    <row r="12" spans="1:1" x14ac:dyDescent="0.35">
      <c r="A12" s="28" t="str">
        <f>CONCATENATE(Классификатор!A13," ",Классификатор!B13)</f>
        <v>13 Текстиль и изделия текстильные</v>
      </c>
    </row>
    <row r="13" spans="1:1" x14ac:dyDescent="0.35">
      <c r="A13" s="28" t="str">
        <f>CONCATENATE(Классификатор!A14," ",Классификатор!B14)</f>
        <v>14 Одежда</v>
      </c>
    </row>
    <row r="14" spans="1:1" x14ac:dyDescent="0.35">
      <c r="A14" s="28" t="str">
        <f>CONCATENATE(Классификатор!A15," ",Классификатор!B15)</f>
        <v>15 Кожа и изделия из кожи</v>
      </c>
    </row>
    <row r="15" spans="1:1" x14ac:dyDescent="0.35">
      <c r="A15" s="28" t="str">
        <f>CONCATENATE(Классификатор!A16," ",Классификатор!B16)</f>
        <v>16 Древесина и изделия из дерева и пробки, кроме мебели; изделия из соломки и материалов для плетения</v>
      </c>
    </row>
    <row r="16" spans="1:1" x14ac:dyDescent="0.35">
      <c r="A16" s="28" t="str">
        <f>CONCATENATE(Классификатор!A17," ",Классификатор!B17)</f>
        <v>17 Бумага и изделия из бумаги</v>
      </c>
    </row>
    <row r="17" spans="1:1" x14ac:dyDescent="0.35">
      <c r="A17" s="28" t="str">
        <f>CONCATENATE(Классификатор!A18," ",Классификатор!B18)</f>
        <v>19 Кокс и нефтепродукты</v>
      </c>
    </row>
    <row r="18" spans="1:1" x14ac:dyDescent="0.35">
      <c r="A18" s="28" t="str">
        <f>CONCATENATE(Классификатор!A19," ",Классификатор!B19)</f>
        <v>20 Вещества химические и продукты химические</v>
      </c>
    </row>
    <row r="19" spans="1:1" x14ac:dyDescent="0.35">
      <c r="A19" s="28" t="str">
        <f>CONCATENATE(Классификатор!A20," ",Классификатор!B20)</f>
        <v>21 Средства лекарственные и материалы, применяемые в медицинских целях</v>
      </c>
    </row>
    <row r="20" spans="1:1" x14ac:dyDescent="0.35">
      <c r="A20" s="28" t="str">
        <f>CONCATENATE(Классификатор!A21," ",Классификатор!B21)</f>
        <v>22 Изделия резиновые и пластмассовые</v>
      </c>
    </row>
    <row r="21" spans="1:1" x14ac:dyDescent="0.35">
      <c r="A21" s="28" t="str">
        <f>CONCATENATE(Классификатор!A22," ",Классификатор!B22)</f>
        <v>23 Продукты минеральные неметаллические прочие</v>
      </c>
    </row>
    <row r="22" spans="1:1" x14ac:dyDescent="0.35">
      <c r="A22" s="28" t="str">
        <f>CONCATENATE(Классификатор!A23," ",Классификатор!B23)</f>
        <v>24 Металлы основные</v>
      </c>
    </row>
    <row r="23" spans="1:1" x14ac:dyDescent="0.35">
      <c r="A23" s="28" t="str">
        <f>CONCATENATE(Классификатор!A24," ",Классификатор!B24)</f>
        <v>25 Изделия металлические готовые, кроме машин и оборудования</v>
      </c>
    </row>
    <row r="24" spans="1:1" x14ac:dyDescent="0.35">
      <c r="A24" s="28" t="str">
        <f>CONCATENATE(Классификатор!A25," ",Классификатор!B25)</f>
        <v>26 Оборудование компьютерное, электронное и оптическое</v>
      </c>
    </row>
    <row r="25" spans="1:1" x14ac:dyDescent="0.35">
      <c r="A25" s="28" t="str">
        <f>CONCATENATE(Классификатор!A26," ",Классификатор!B26)</f>
        <v>27 Оборудование электрическое</v>
      </c>
    </row>
    <row r="26" spans="1:1" x14ac:dyDescent="0.35">
      <c r="A26" s="28" t="str">
        <f>CONCATENATE(Классификатор!A27," ",Классификатор!B27)</f>
        <v>28 Машины и оборудование, не включенные в другие группировки</v>
      </c>
    </row>
    <row r="27" spans="1:1" x14ac:dyDescent="0.35">
      <c r="A27" s="28" t="str">
        <f>CONCATENATE(Классификатор!A28," ",Классификатор!B28)</f>
        <v>29 Средства автотранспортные, прицепы и полуприцепы</v>
      </c>
    </row>
    <row r="28" spans="1:1" x14ac:dyDescent="0.35">
      <c r="A28" s="28" t="str">
        <f>CONCATENATE(Классификатор!A29," ",Классификатор!B29)</f>
        <v>30 Средства транспортные и оборудование, прочие</v>
      </c>
    </row>
    <row r="29" spans="1:1" x14ac:dyDescent="0.35">
      <c r="A29" s="28" t="str">
        <f>CONCATENATE(Классификатор!A30," ",Классификатор!B30)</f>
        <v>31 Мебель</v>
      </c>
    </row>
    <row r="30" spans="1:1" x14ac:dyDescent="0.35">
      <c r="A30" s="28" t="str">
        <f>CONCATENATE(Классификатор!A31," ",Классификатор!B31)</f>
        <v>32 Изделия готовые прочие</v>
      </c>
    </row>
    <row r="31" spans="1:1" x14ac:dyDescent="0.35">
      <c r="A31" s="28" t="str">
        <f>CONCATENATE(Классификатор!A32," ",Классификатор!B32)</f>
        <v>35 Электроэнергия, газ, пар и кондиционирование воздуха</v>
      </c>
    </row>
    <row r="32" spans="1:1" x14ac:dyDescent="0.35">
      <c r="A32" s="28" t="str">
        <f>CONCATENATE(Классификатор!A33," ",Классификатор!B33)</f>
        <v>36 Вода природная; услуги по очистке воды и водоснабжению</v>
      </c>
    </row>
    <row r="33" spans="1:1" x14ac:dyDescent="0.35">
      <c r="A33" s="28" t="str">
        <f>CONCATENATE(Классификатор!A34," ",Классификатор!B34)</f>
        <v>41 Здания и работы по возведению зданий</v>
      </c>
    </row>
    <row r="34" spans="1:1" x14ac:dyDescent="0.35">
      <c r="A34" s="28" t="str">
        <f>CONCATENATE(Классификатор!A35," ",Классификатор!B35)</f>
        <v>42 Сооружения и строительные работы в области гражданского строительства</v>
      </c>
    </row>
    <row r="35" spans="1:1" x14ac:dyDescent="0.35">
      <c r="A35" s="28" t="str">
        <f>CONCATENATE(Классификатор!A36," ",Классификатор!B36)</f>
        <v>98 Продукция и различные услуги частных домашних хозяйств для собственных нужд</v>
      </c>
    </row>
    <row r="36" spans="1:1" x14ac:dyDescent="0.35">
      <c r="A36" s="28" t="str">
        <f>CONCATENATE(Классификатор!A37," ",Классификатор!B37)</f>
        <v xml:space="preserve"> </v>
      </c>
    </row>
    <row r="37" spans="1:1" x14ac:dyDescent="0.35">
      <c r="A37" s="28" t="str">
        <f>CONCATENATE(Классификатор!A38," ",Классификатор!B38)</f>
        <v xml:space="preserve"> </v>
      </c>
    </row>
    <row r="38" spans="1:1" x14ac:dyDescent="0.35">
      <c r="A38" s="28" t="str">
        <f>CONCATENATE(Классификатор!A39," ",Классификатор!B39)</f>
        <v xml:space="preserve"> </v>
      </c>
    </row>
    <row r="39" spans="1:1" x14ac:dyDescent="0.35">
      <c r="A39" s="28" t="str">
        <f>CONCATENATE(Классификатор!A40," ",Классификатор!B40)</f>
        <v xml:space="preserve"> </v>
      </c>
    </row>
    <row r="40" spans="1:1" x14ac:dyDescent="0.35">
      <c r="A40" s="28" t="str">
        <f>CONCATENATE(Классификатор!A41," ",Классификатор!B41)</f>
        <v xml:space="preserve"> </v>
      </c>
    </row>
    <row r="41" spans="1:1" x14ac:dyDescent="0.35">
      <c r="A41" s="28" t="str">
        <f>CONCATENATE(Классификатор!A42," ",Классификатор!B42)</f>
        <v xml:space="preserve"> </v>
      </c>
    </row>
    <row r="42" spans="1:1" x14ac:dyDescent="0.35">
      <c r="A42" s="28" t="str">
        <f>CONCATENATE(Классификатор!A43," ",Классификатор!B43)</f>
        <v xml:space="preserve"> </v>
      </c>
    </row>
    <row r="43" spans="1:1" x14ac:dyDescent="0.35">
      <c r="A43" s="28" t="str">
        <f>CONCATENATE(Классификатор!A44," ",Классификатор!B44)</f>
        <v xml:space="preserve"> </v>
      </c>
    </row>
    <row r="44" spans="1:1" x14ac:dyDescent="0.35">
      <c r="A44" s="28" t="str">
        <f>CONCATENATE(Классификатор!A45," ",Классификатор!B45)</f>
        <v xml:space="preserve"> </v>
      </c>
    </row>
    <row r="45" spans="1:1" x14ac:dyDescent="0.35">
      <c r="A45" s="28" t="str">
        <f>CONCATENATE(Классификатор!A46," ",Классификатор!B46)</f>
        <v xml:space="preserve"> </v>
      </c>
    </row>
    <row r="46" spans="1:1" x14ac:dyDescent="0.35">
      <c r="A46" s="28" t="str">
        <f>CONCATENATE(Классификатор!A47," ",Классификатор!B47)</f>
        <v xml:space="preserve"> </v>
      </c>
    </row>
    <row r="47" spans="1:1" x14ac:dyDescent="0.35">
      <c r="A47" s="28" t="str">
        <f>CONCATENATE(Классификатор!A48," ",Классификатор!B48)</f>
        <v xml:space="preserve"> </v>
      </c>
    </row>
    <row r="48" spans="1:1" x14ac:dyDescent="0.35">
      <c r="A48" s="28" t="str">
        <f>CONCATENATE(Классификатор!A49," ",Классификатор!B49)</f>
        <v xml:space="preserve"> </v>
      </c>
    </row>
    <row r="49" spans="1:1" x14ac:dyDescent="0.35">
      <c r="A49" s="28" t="str">
        <f>CONCATENATE(Классификатор!A50," ",Классификатор!B50)</f>
        <v xml:space="preserve"> </v>
      </c>
    </row>
    <row r="50" spans="1:1" x14ac:dyDescent="0.35">
      <c r="A50" s="28" t="str">
        <f>CONCATENATE(Классификатор!A51," ",Классификатор!B51)</f>
        <v xml:space="preserve"> </v>
      </c>
    </row>
    <row r="51" spans="1:1" x14ac:dyDescent="0.35">
      <c r="A51" s="28" t="str">
        <f>CONCATENATE(Классификатор!A52," ",Классификатор!B52)</f>
        <v xml:space="preserve"> </v>
      </c>
    </row>
    <row r="52" spans="1:1" x14ac:dyDescent="0.35">
      <c r="A52" s="28" t="str">
        <f>CONCATENATE(Классификатор!A53," ",Классификатор!B53)</f>
        <v xml:space="preserve"> </v>
      </c>
    </row>
    <row r="53" spans="1:1" x14ac:dyDescent="0.35">
      <c r="A53" s="28" t="str">
        <f>CONCATENATE(Классификатор!A54," ",Классификатор!B54)</f>
        <v xml:space="preserve"> </v>
      </c>
    </row>
    <row r="54" spans="1:1" x14ac:dyDescent="0.35">
      <c r="A54" s="28" t="str">
        <f>CONCATENATE(Классификатор!A55," ",Классификатор!B55)</f>
        <v xml:space="preserve"> </v>
      </c>
    </row>
    <row r="55" spans="1:1" x14ac:dyDescent="0.35">
      <c r="A55" s="28" t="str">
        <f>CONCATENATE(Классификатор!A56," ",Классификатор!B56)</f>
        <v xml:space="preserve"> </v>
      </c>
    </row>
    <row r="56" spans="1:1" x14ac:dyDescent="0.35">
      <c r="A56" s="28" t="str">
        <f>CONCATENATE(Классификатор!A57," ",Классификатор!B57)</f>
        <v xml:space="preserve"> </v>
      </c>
    </row>
    <row r="57" spans="1:1" x14ac:dyDescent="0.35">
      <c r="A57" s="28" t="str">
        <f>CONCATENATE(Классификатор!A58," ",Классификатор!B58)</f>
        <v xml:space="preserve"> </v>
      </c>
    </row>
    <row r="58" spans="1:1" x14ac:dyDescent="0.35">
      <c r="A58" s="28" t="str">
        <f>CONCATENATE(Классификатор!A59," ",Классификатор!B59)</f>
        <v xml:space="preserve"> </v>
      </c>
    </row>
    <row r="59" spans="1:1" x14ac:dyDescent="0.35">
      <c r="A59" s="28" t="str">
        <f>CONCATENATE(Классификатор!A60," ",Классификатор!B60)</f>
        <v xml:space="preserve"> </v>
      </c>
    </row>
    <row r="60" spans="1:1" x14ac:dyDescent="0.35">
      <c r="A60" s="28" t="str">
        <f>CONCATENATE(Классификатор!A61," ",Классификатор!B61)</f>
        <v xml:space="preserve"> </v>
      </c>
    </row>
    <row r="61" spans="1:1" x14ac:dyDescent="0.35">
      <c r="A61" s="28" t="str">
        <f>CONCATENATE(Классификатор!A62," ",Классификатор!B62)</f>
        <v xml:space="preserve"> </v>
      </c>
    </row>
    <row r="62" spans="1:1" x14ac:dyDescent="0.35">
      <c r="A62" s="28" t="str">
        <f>CONCATENATE(Классификатор!A63," ",Классификатор!B63)</f>
        <v xml:space="preserve"> </v>
      </c>
    </row>
    <row r="63" spans="1:1" x14ac:dyDescent="0.35">
      <c r="A63" s="28" t="str">
        <f>CONCATENATE(Классификатор!A64," ",Классификатор!B64)</f>
        <v xml:space="preserve"> </v>
      </c>
    </row>
    <row r="64" spans="1:1" x14ac:dyDescent="0.35">
      <c r="A64" s="28" t="str">
        <f>CONCATENATE(Классификатор!A65," ",Классификатор!B65)</f>
        <v xml:space="preserve"> </v>
      </c>
    </row>
    <row r="65" spans="1:1" x14ac:dyDescent="0.35">
      <c r="A65" s="28" t="str">
        <f>CONCATENATE(Классификатор!A66," ",Классификатор!B66)</f>
        <v xml:space="preserve"> </v>
      </c>
    </row>
    <row r="66" spans="1:1" x14ac:dyDescent="0.35">
      <c r="A66" s="28" t="str">
        <f>CONCATENATE(Классификатор!A67," ",Классификатор!B67)</f>
        <v xml:space="preserve"> </v>
      </c>
    </row>
    <row r="67" spans="1:1" x14ac:dyDescent="0.35">
      <c r="A67" s="28" t="str">
        <f>CONCATENATE(Классификатор!A68," ",Классификатор!B68)</f>
        <v xml:space="preserve"> </v>
      </c>
    </row>
    <row r="68" spans="1:1" x14ac:dyDescent="0.35">
      <c r="A68" s="28" t="str">
        <f>CONCATENATE(Классификатор!A69," ",Классификатор!B69)</f>
        <v xml:space="preserve"> </v>
      </c>
    </row>
    <row r="69" spans="1:1" x14ac:dyDescent="0.35">
      <c r="A69" s="28" t="str">
        <f>CONCATENATE(Классификатор!A70," ",Классификатор!B70)</f>
        <v xml:space="preserve"> </v>
      </c>
    </row>
    <row r="70" spans="1:1" x14ac:dyDescent="0.35">
      <c r="A70" s="28" t="str">
        <f>CONCATENATE(Классификатор!A71," ",Классификатор!B71)</f>
        <v xml:space="preserve"> </v>
      </c>
    </row>
    <row r="71" spans="1:1" x14ac:dyDescent="0.35">
      <c r="A71" s="28" t="str">
        <f>CONCATENATE(Классификатор!A72," ",Классификатор!B72)</f>
        <v xml:space="preserve"> </v>
      </c>
    </row>
    <row r="72" spans="1:1" x14ac:dyDescent="0.35">
      <c r="A72" s="28" t="str">
        <f>CONCATENATE(Классификатор!A73," ",Классификатор!B73)</f>
        <v xml:space="preserve"> </v>
      </c>
    </row>
    <row r="73" spans="1:1" x14ac:dyDescent="0.35">
      <c r="A73" s="28" t="str">
        <f>CONCATENATE(Классификатор!A74," ",Классификатор!B74)</f>
        <v xml:space="preserve"> </v>
      </c>
    </row>
    <row r="74" spans="1:1" x14ac:dyDescent="0.35">
      <c r="A74" s="28" t="str">
        <f>CONCATENATE(Классификатор!A75," ",Классификатор!B75)</f>
        <v xml:space="preserve"> </v>
      </c>
    </row>
    <row r="75" spans="1:1" x14ac:dyDescent="0.35">
      <c r="A75" s="28" t="str">
        <f>CONCATENATE(Классификатор!A76," ",Классификатор!B76)</f>
        <v xml:space="preserve"> </v>
      </c>
    </row>
    <row r="76" spans="1:1" x14ac:dyDescent="0.35">
      <c r="A76" s="28" t="str">
        <f>CONCATENATE(Классификатор!A77," ",Классификатор!B77)</f>
        <v xml:space="preserve"> </v>
      </c>
    </row>
    <row r="77" spans="1:1" x14ac:dyDescent="0.35">
      <c r="A77" s="28" t="str">
        <f>CONCATENATE(Классификатор!A78," ",Классификатор!B78)</f>
        <v xml:space="preserve"> </v>
      </c>
    </row>
    <row r="78" spans="1:1" x14ac:dyDescent="0.35">
      <c r="A78" s="28" t="str">
        <f>CONCATENATE(Классификатор!A79," ",Классификатор!B79)</f>
        <v xml:space="preserve"> </v>
      </c>
    </row>
    <row r="79" spans="1:1" x14ac:dyDescent="0.35">
      <c r="A79" s="28" t="str">
        <f>CONCATENATE(Классификатор!A80," ",Классификатор!B80)</f>
        <v xml:space="preserve"> </v>
      </c>
    </row>
    <row r="80" spans="1:1" x14ac:dyDescent="0.35">
      <c r="A80" s="28" t="str">
        <f>CONCATENATE(Классификатор!A81," ",Классификатор!B81)</f>
        <v xml:space="preserve"> </v>
      </c>
    </row>
    <row r="81" spans="1:1" x14ac:dyDescent="0.35">
      <c r="A81" s="28" t="str">
        <f>CONCATENATE(Классификатор!A82," ",Классификатор!B82)</f>
        <v xml:space="preserve"> </v>
      </c>
    </row>
    <row r="82" spans="1:1" x14ac:dyDescent="0.35">
      <c r="A82" s="28" t="str">
        <f>CONCATENATE(Классификатор!A83," ",Классификатор!B83)</f>
        <v xml:space="preserve"> </v>
      </c>
    </row>
    <row r="83" spans="1:1" x14ac:dyDescent="0.35">
      <c r="A83" s="28" t="str">
        <f>CONCATENATE(Классификатор!A84," ",Классификатор!B84)</f>
        <v xml:space="preserve"> </v>
      </c>
    </row>
    <row r="84" spans="1:1" x14ac:dyDescent="0.35">
      <c r="A84" s="28" t="str">
        <f>CONCATENATE(Классификатор!A85," ",Классификатор!B85)</f>
        <v xml:space="preserve"> </v>
      </c>
    </row>
    <row r="85" spans="1:1" x14ac:dyDescent="0.35">
      <c r="A85" s="28" t="str">
        <f>CONCATENATE(Классификатор!A86," ",Классификатор!B86)</f>
        <v xml:space="preserve"> </v>
      </c>
    </row>
    <row r="86" spans="1:1" x14ac:dyDescent="0.35">
      <c r="A86" s="28" t="str">
        <f>CONCATENATE(Классификатор!A87," ",Классификатор!B87)</f>
        <v xml:space="preserve"> </v>
      </c>
    </row>
    <row r="87" spans="1:1" x14ac:dyDescent="0.35">
      <c r="A87" s="28" t="str">
        <f>CONCATENATE(Классификатор!A88," ",Классификатор!B88)</f>
        <v xml:space="preserve"> </v>
      </c>
    </row>
    <row r="88" spans="1:1" x14ac:dyDescent="0.35">
      <c r="A88" s="28" t="str">
        <f>CONCATENATE(Классификатор!A89," ",Классификатор!B89)</f>
        <v xml:space="preserve"> </v>
      </c>
    </row>
    <row r="89" spans="1:1" x14ac:dyDescent="0.35">
      <c r="A89" s="28" t="str">
        <f>CONCATENATE(Классификатор!A90," ",Классификатор!B90)</f>
        <v xml:space="preserve"> </v>
      </c>
    </row>
    <row r="90" spans="1:1" x14ac:dyDescent="0.35">
      <c r="A90" s="28" t="str">
        <f>CONCATENATE(Классификатор!A91," ",Классификатор!B91)</f>
        <v xml:space="preserve"> </v>
      </c>
    </row>
    <row r="91" spans="1:1" x14ac:dyDescent="0.35">
      <c r="A91" s="28" t="str">
        <f>CONCATENATE(Классификатор!A92," ",Классификатор!B92)</f>
        <v xml:space="preserve"> </v>
      </c>
    </row>
    <row r="92" spans="1:1" x14ac:dyDescent="0.35">
      <c r="A92" s="28" t="str">
        <f>CONCATENATE(Классификатор!A93," ",Классификатор!B93)</f>
        <v xml:space="preserve"> </v>
      </c>
    </row>
    <row r="93" spans="1:1" x14ac:dyDescent="0.35">
      <c r="A93" s="28" t="str">
        <f>CONCATENATE(Классификатор!A94," ",Классификатор!B94)</f>
        <v xml:space="preserve"> </v>
      </c>
    </row>
    <row r="94" spans="1:1" x14ac:dyDescent="0.35">
      <c r="A94" s="28" t="str">
        <f>CONCATENATE(Классификатор!A95," ",Классификатор!B95)</f>
        <v xml:space="preserve"> </v>
      </c>
    </row>
    <row r="95" spans="1:1" x14ac:dyDescent="0.35">
      <c r="A95" s="28" t="str">
        <f>CONCATENATE(Классификатор!A96," ",Классификатор!B96)</f>
        <v xml:space="preserve"> </v>
      </c>
    </row>
    <row r="96" spans="1:1" x14ac:dyDescent="0.35">
      <c r="A96" s="28" t="str">
        <f>CONCATENATE(Классификатор!A97," ",Классификатор!B97)</f>
        <v xml:space="preserve"> </v>
      </c>
    </row>
    <row r="97" spans="1:1" x14ac:dyDescent="0.35">
      <c r="A97" s="28" t="str">
        <f>CONCATENATE(Классификатор!A98," ",Классификатор!B98)</f>
        <v xml:space="preserve"> </v>
      </c>
    </row>
    <row r="98" spans="1:1" x14ac:dyDescent="0.35">
      <c r="A98" s="28" t="str">
        <f>CONCATENATE(Классификатор!A99," ",Классификатор!B99)</f>
        <v xml:space="preserve"> </v>
      </c>
    </row>
    <row r="99" spans="1:1" x14ac:dyDescent="0.35">
      <c r="A99" s="28" t="str">
        <f>CONCATENATE(Классификатор!A100," ",Классификатор!B100)</f>
        <v xml:space="preserve"> </v>
      </c>
    </row>
    <row r="100" spans="1:1" x14ac:dyDescent="0.35">
      <c r="A100" s="28" t="str">
        <f>CONCATENATE(Классификатор!A101," ",Классификатор!B101)</f>
        <v xml:space="preserve"> </v>
      </c>
    </row>
    <row r="101" spans="1:1" x14ac:dyDescent="0.35">
      <c r="A101" s="28" t="str">
        <f>CONCATENATE(Классификатор!A102," ",Классификатор!B102)</f>
        <v xml:space="preserve"> </v>
      </c>
    </row>
    <row r="102" spans="1:1" x14ac:dyDescent="0.35">
      <c r="A102" s="28" t="str">
        <f>CONCATENATE(Классификатор!A103," ",Классификатор!B103)</f>
        <v xml:space="preserve"> </v>
      </c>
    </row>
    <row r="103" spans="1:1" x14ac:dyDescent="0.35">
      <c r="A103" s="28" t="str">
        <f>CONCATENATE(Классификатор!A104," ",Классификатор!B104)</f>
        <v xml:space="preserve"> </v>
      </c>
    </row>
    <row r="104" spans="1:1" x14ac:dyDescent="0.35">
      <c r="A104" s="28" t="str">
        <f>CONCATENATE(Классификатор!A105," ",Классификатор!B105)</f>
        <v xml:space="preserve"> </v>
      </c>
    </row>
    <row r="105" spans="1:1" x14ac:dyDescent="0.35">
      <c r="A105" s="28" t="str">
        <f>CONCATENATE(Классификатор!A106," ",Классификатор!B106)</f>
        <v xml:space="preserve"> </v>
      </c>
    </row>
    <row r="106" spans="1:1" x14ac:dyDescent="0.35">
      <c r="A106" s="28" t="str">
        <f>CONCATENATE(Классификатор!A107," ",Классификатор!B107)</f>
        <v xml:space="preserve"> </v>
      </c>
    </row>
    <row r="107" spans="1:1" x14ac:dyDescent="0.35">
      <c r="A107" s="28" t="str">
        <f>CONCATENATE(Классификатор!A108," ",Классификатор!B108)</f>
        <v xml:space="preserve"> </v>
      </c>
    </row>
    <row r="108" spans="1:1" x14ac:dyDescent="0.35">
      <c r="A108" s="28" t="str">
        <f>CONCATENATE(Классификатор!A109," ",Классификатор!B109)</f>
        <v xml:space="preserve"> </v>
      </c>
    </row>
    <row r="109" spans="1:1" x14ac:dyDescent="0.35">
      <c r="A109" s="28" t="str">
        <f>CONCATENATE(Классификатор!A110," ",Классификатор!B110)</f>
        <v xml:space="preserve"> 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Сведения об МТО</vt:lpstr>
      <vt:lpstr>Классификатор</vt:lpstr>
      <vt:lpstr>Валидация</vt:lpstr>
      <vt:lpstr>'Сведения об МТО'!Область_печати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Петенёв Артём Игоревич</dc:creator>
  <dc:description/>
  <cp:lastModifiedBy>Teacher</cp:lastModifiedBy>
  <cp:revision>3</cp:revision>
  <cp:lastPrinted>2023-03-21T15:08:11Z</cp:lastPrinted>
  <dcterms:created xsi:type="dcterms:W3CDTF">2023-03-21T05:48:08Z</dcterms:created>
  <dcterms:modified xsi:type="dcterms:W3CDTF">2023-05-12T08:46:12Z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