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616"/>
  </bookViews>
  <sheets>
    <sheet name="Технологический" sheetId="5" r:id="rId1"/>
    <sheet name="Гуманитарный" sheetId="6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6" l="1"/>
  <c r="S22" i="6"/>
  <c r="S21" i="6"/>
  <c r="S19" i="6"/>
  <c r="S18" i="6" l="1"/>
  <c r="S17" i="6" l="1"/>
  <c r="S5" i="6"/>
  <c r="S6" i="6"/>
  <c r="S7" i="6"/>
  <c r="S8" i="6"/>
  <c r="S9" i="6"/>
  <c r="S10" i="6"/>
  <c r="S11" i="6"/>
  <c r="S12" i="6"/>
  <c r="S13" i="6"/>
  <c r="S14" i="6"/>
  <c r="S15" i="6"/>
  <c r="S16" i="6"/>
  <c r="S17" i="5" l="1"/>
  <c r="S14" i="5"/>
  <c r="S19" i="5"/>
  <c r="S13" i="5"/>
  <c r="S7" i="5"/>
  <c r="S15" i="5"/>
  <c r="S10" i="5"/>
  <c r="S11" i="5"/>
  <c r="S21" i="5"/>
  <c r="S16" i="5"/>
  <c r="S12" i="5"/>
  <c r="S6" i="5"/>
  <c r="S5" i="5"/>
  <c r="S18" i="5"/>
  <c r="S8" i="5"/>
  <c r="S20" i="5"/>
  <c r="S22" i="5"/>
  <c r="S23" i="5"/>
  <c r="S9" i="5"/>
</calcChain>
</file>

<file path=xl/sharedStrings.xml><?xml version="1.0" encoding="utf-8"?>
<sst xmlns="http://schemas.openxmlformats.org/spreadsheetml/2006/main" count="245" uniqueCount="77">
  <si>
    <t>№ п/п</t>
  </si>
  <si>
    <t>ФИО</t>
  </si>
  <si>
    <t>средний балл аттестата</t>
  </si>
  <si>
    <t>Предмет</t>
  </si>
  <si>
    <t>Балл</t>
  </si>
  <si>
    <t>оценка</t>
  </si>
  <si>
    <t>Результаты экзаменов</t>
  </si>
  <si>
    <t>9А</t>
  </si>
  <si>
    <t>рус</t>
  </si>
  <si>
    <t>мат</t>
  </si>
  <si>
    <t>анг</t>
  </si>
  <si>
    <t>био</t>
  </si>
  <si>
    <t>физ</t>
  </si>
  <si>
    <t>общ</t>
  </si>
  <si>
    <t>инф</t>
  </si>
  <si>
    <t>хим</t>
  </si>
  <si>
    <t>гео</t>
  </si>
  <si>
    <t>лит</t>
  </si>
  <si>
    <t>10(тех)</t>
  </si>
  <si>
    <t>10 (гум)</t>
  </si>
  <si>
    <t>инд дост</t>
  </si>
  <si>
    <t>общий балл</t>
  </si>
  <si>
    <t>5</t>
  </si>
  <si>
    <t>4,3</t>
  </si>
  <si>
    <t>4,4</t>
  </si>
  <si>
    <t>4,5</t>
  </si>
  <si>
    <t>4,6</t>
  </si>
  <si>
    <t>4,8</t>
  </si>
  <si>
    <t>3,9</t>
  </si>
  <si>
    <t>4,0</t>
  </si>
  <si>
    <t>5,0</t>
  </si>
  <si>
    <t>3,7</t>
  </si>
  <si>
    <t>4,2</t>
  </si>
  <si>
    <t xml:space="preserve">РЕЙТИНГ обучающихся для зачисления в профильный (ТЕХНОЛОГИЧЕСКИЙ) класс МАОУ Гимназия №1 в 2025-2026 учебном году </t>
  </si>
  <si>
    <t>ш7</t>
  </si>
  <si>
    <t xml:space="preserve">РЕЙТИНГ обучающихся для зачисления в профильный (ГУМАНИТАРНЫЙ) класс МАОУ Гимназия №1 в 2025-2026 учебном году </t>
  </si>
  <si>
    <t>169-490-583 21</t>
  </si>
  <si>
    <t>169-490-619 16</t>
  </si>
  <si>
    <t>192-344-781 86</t>
  </si>
  <si>
    <t>202-572-387 36</t>
  </si>
  <si>
    <t>157-898-040 29</t>
  </si>
  <si>
    <t>163-241-260 31</t>
  </si>
  <si>
    <t>169-100-454 51</t>
  </si>
  <si>
    <t>186-728-691 34</t>
  </si>
  <si>
    <t>166-860-019 87</t>
  </si>
  <si>
    <t>166-549-357 09</t>
  </si>
  <si>
    <t>201-783-812 46</t>
  </si>
  <si>
    <t>169-588-191 42</t>
  </si>
  <si>
    <t>191-557-218 86</t>
  </si>
  <si>
    <t>201-198-149 27</t>
  </si>
  <si>
    <t>161-173-640 42</t>
  </si>
  <si>
    <t>201-092-927 15</t>
  </si>
  <si>
    <t>169-490-576 22</t>
  </si>
  <si>
    <t>171-932-947 90</t>
  </si>
  <si>
    <t>167-405-766 88</t>
  </si>
  <si>
    <t>169-100-422 43</t>
  </si>
  <si>
    <t>169-490-575 21</t>
  </si>
  <si>
    <t>166-789-561 43</t>
  </si>
  <si>
    <t>162-874-042 79</t>
  </si>
  <si>
    <t>166-514-356 74</t>
  </si>
  <si>
    <t>169-100-424 45</t>
  </si>
  <si>
    <t>174-621-895 89</t>
  </si>
  <si>
    <t>173-358-557 92</t>
  </si>
  <si>
    <t>195-915-703 17</t>
  </si>
  <si>
    <t>161-852-130 53</t>
  </si>
  <si>
    <t>169-490-621 10</t>
  </si>
  <si>
    <t>169-100-455 52</t>
  </si>
  <si>
    <t>166-789-556 46</t>
  </si>
  <si>
    <t>174-478-849 23</t>
  </si>
  <si>
    <t>193-342-132 58</t>
  </si>
  <si>
    <t>169-490-589 27</t>
  </si>
  <si>
    <t>11</t>
  </si>
  <si>
    <t>9В</t>
  </si>
  <si>
    <t>4,17</t>
  </si>
  <si>
    <t>ист</t>
  </si>
  <si>
    <t>174-621-886 88</t>
  </si>
  <si>
    <t>202-705-675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</si>
</sst>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6" fillId="0" borderId="0"/>
    <xf numFmtId="0" fontId="6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7" fillId="0" borderId="1" xfId="5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5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2" applyNumberFormat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justify" vertical="center" wrapText="1"/>
    </xf>
    <xf numFmtId="49" fontId="5" fillId="2" borderId="1" xfId="2" applyNumberFormat="1" applyFont="1" applyFill="1" applyBorder="1" applyAlignment="1">
      <alignment horizontal="center" vertical="center"/>
    </xf>
    <xf numFmtId="1" fontId="5" fillId="2" borderId="1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90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12" fillId="0" borderId="2" xfId="0" applyFont="1" applyBorder="1" applyAlignment="1">
      <alignment horizontal="center" vertical="center" textRotation="90" wrapText="1"/>
    </xf>
    <xf numFmtId="0" fontId="11" fillId="0" borderId="3" xfId="0" applyFont="1" applyBorder="1" applyAlignment="1">
      <alignment horizontal="center" vertical="center" textRotation="90" wrapText="1"/>
    </xf>
    <xf numFmtId="0" fontId="11" fillId="0" borderId="2" xfId="0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90" wrapText="1"/>
    </xf>
  </cellXfs>
  <cellStyles count="6">
    <cellStyle name="Обычный" xfId="0" builtinId="0"/>
    <cellStyle name="Обычный 2" xfId="2"/>
    <cellStyle name="Обычный 2 2" xfId="5"/>
    <cellStyle name="Обычный 3" xfId="1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4" zoomScale="90" zoomScaleNormal="90" workbookViewId="0">
      <selection activeCell="B27" sqref="B27"/>
    </sheetView>
  </sheetViews>
  <sheetFormatPr defaultRowHeight="14.4" x14ac:dyDescent="0.3"/>
  <cols>
    <col min="1" max="1" width="9" style="1" customWidth="1"/>
    <col min="2" max="2" width="24.6640625" customWidth="1"/>
    <col min="3" max="3" width="8.109375" style="1" hidden="1" customWidth="1"/>
    <col min="4" max="4" width="5" style="1" hidden="1" customWidth="1"/>
    <col min="5" max="5" width="6.44140625" style="1" customWidth="1"/>
    <col min="6" max="18" width="4.5546875" style="1" customWidth="1"/>
    <col min="19" max="19" width="7.44140625" style="1" customWidth="1"/>
  </cols>
  <sheetData>
    <row r="1" spans="1:19" ht="27" customHeight="1" x14ac:dyDescent="0.3">
      <c r="A1" s="60" t="s">
        <v>33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</row>
    <row r="2" spans="1:19" ht="15.6" customHeigh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</row>
    <row r="3" spans="1:19" ht="15.6" x14ac:dyDescent="0.3">
      <c r="A3" s="62" t="s">
        <v>0</v>
      </c>
      <c r="B3" s="62" t="s">
        <v>1</v>
      </c>
      <c r="C3" s="63"/>
      <c r="D3" s="64"/>
      <c r="E3" s="64" t="s">
        <v>2</v>
      </c>
      <c r="F3" s="62" t="s">
        <v>6</v>
      </c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5" t="s">
        <v>20</v>
      </c>
      <c r="S3" s="65" t="s">
        <v>21</v>
      </c>
    </row>
    <row r="4" spans="1:19" s="1" customFormat="1" ht="84.75" customHeight="1" x14ac:dyDescent="0.3">
      <c r="A4" s="62"/>
      <c r="B4" s="62"/>
      <c r="C4" s="63"/>
      <c r="D4" s="64"/>
      <c r="E4" s="64"/>
      <c r="F4" s="57" t="s">
        <v>3</v>
      </c>
      <c r="G4" s="57" t="s">
        <v>4</v>
      </c>
      <c r="H4" s="57" t="s">
        <v>5</v>
      </c>
      <c r="I4" s="57" t="s">
        <v>3</v>
      </c>
      <c r="J4" s="57" t="s">
        <v>4</v>
      </c>
      <c r="K4" s="57" t="s">
        <v>5</v>
      </c>
      <c r="L4" s="57" t="s">
        <v>3</v>
      </c>
      <c r="M4" s="57" t="s">
        <v>4</v>
      </c>
      <c r="N4" s="57" t="s">
        <v>5</v>
      </c>
      <c r="O4" s="57" t="s">
        <v>3</v>
      </c>
      <c r="P4" s="57" t="s">
        <v>4</v>
      </c>
      <c r="Q4" s="57" t="s">
        <v>5</v>
      </c>
      <c r="R4" s="66"/>
      <c r="S4" s="66"/>
    </row>
    <row r="5" spans="1:19" ht="15" customHeight="1" x14ac:dyDescent="0.3">
      <c r="A5" s="35">
        <v>1</v>
      </c>
      <c r="B5" s="36" t="s">
        <v>53</v>
      </c>
      <c r="C5" s="35"/>
      <c r="D5" s="35"/>
      <c r="E5" s="37">
        <v>4.8</v>
      </c>
      <c r="F5" s="35" t="s">
        <v>8</v>
      </c>
      <c r="G5" s="38">
        <v>36</v>
      </c>
      <c r="H5" s="38">
        <v>5</v>
      </c>
      <c r="I5" s="35" t="s">
        <v>9</v>
      </c>
      <c r="J5" s="38">
        <v>23</v>
      </c>
      <c r="K5" s="38">
        <v>5</v>
      </c>
      <c r="L5" s="39" t="s">
        <v>14</v>
      </c>
      <c r="M5" s="38">
        <v>17</v>
      </c>
      <c r="N5" s="38">
        <v>5</v>
      </c>
      <c r="O5" s="35" t="s">
        <v>15</v>
      </c>
      <c r="P5" s="38">
        <v>35</v>
      </c>
      <c r="Q5" s="38">
        <v>5</v>
      </c>
      <c r="R5" s="38">
        <v>2</v>
      </c>
      <c r="S5" s="40">
        <f t="shared" ref="S5:S23" si="0">H5+K5+N5+Q5+E5+R5</f>
        <v>26.8</v>
      </c>
    </row>
    <row r="6" spans="1:19" ht="15" customHeight="1" x14ac:dyDescent="0.3">
      <c r="A6" s="35">
        <v>2</v>
      </c>
      <c r="B6" s="36" t="s">
        <v>54</v>
      </c>
      <c r="C6" s="35"/>
      <c r="D6" s="35"/>
      <c r="E6" s="41">
        <v>5</v>
      </c>
      <c r="F6" s="35" t="s">
        <v>8</v>
      </c>
      <c r="G6" s="38">
        <v>36</v>
      </c>
      <c r="H6" s="38">
        <v>5</v>
      </c>
      <c r="I6" s="35" t="s">
        <v>9</v>
      </c>
      <c r="J6" s="38">
        <v>25</v>
      </c>
      <c r="K6" s="38">
        <v>5</v>
      </c>
      <c r="L6" s="39" t="s">
        <v>11</v>
      </c>
      <c r="M6" s="38">
        <v>41</v>
      </c>
      <c r="N6" s="38">
        <v>5</v>
      </c>
      <c r="O6" s="35" t="s">
        <v>15</v>
      </c>
      <c r="P6" s="38">
        <v>38</v>
      </c>
      <c r="Q6" s="38">
        <v>5</v>
      </c>
      <c r="R6" s="38">
        <v>1</v>
      </c>
      <c r="S6" s="40">
        <f t="shared" si="0"/>
        <v>26</v>
      </c>
    </row>
    <row r="7" spans="1:19" ht="15" customHeight="1" x14ac:dyDescent="0.3">
      <c r="A7" s="35">
        <v>3</v>
      </c>
      <c r="B7" s="36" t="s">
        <v>55</v>
      </c>
      <c r="C7" s="35"/>
      <c r="D7" s="35"/>
      <c r="E7" s="42">
        <v>5</v>
      </c>
      <c r="F7" s="35" t="s">
        <v>8</v>
      </c>
      <c r="G7" s="38">
        <v>34</v>
      </c>
      <c r="H7" s="38">
        <v>5</v>
      </c>
      <c r="I7" s="35" t="s">
        <v>9</v>
      </c>
      <c r="J7" s="38">
        <v>27</v>
      </c>
      <c r="K7" s="38">
        <v>5</v>
      </c>
      <c r="L7" s="39" t="s">
        <v>13</v>
      </c>
      <c r="M7" s="38">
        <v>35</v>
      </c>
      <c r="N7" s="38">
        <v>5</v>
      </c>
      <c r="O7" s="43" t="s">
        <v>14</v>
      </c>
      <c r="P7" s="38">
        <v>17</v>
      </c>
      <c r="Q7" s="38">
        <v>5</v>
      </c>
      <c r="R7" s="38">
        <v>1</v>
      </c>
      <c r="S7" s="40">
        <f t="shared" si="0"/>
        <v>26</v>
      </c>
    </row>
    <row r="8" spans="1:19" ht="15" customHeight="1" x14ac:dyDescent="0.3">
      <c r="A8" s="35">
        <v>4</v>
      </c>
      <c r="B8" s="36" t="s">
        <v>56</v>
      </c>
      <c r="C8" s="35"/>
      <c r="D8" s="35"/>
      <c r="E8" s="42">
        <v>4.5199999999999996</v>
      </c>
      <c r="F8" s="35" t="s">
        <v>8</v>
      </c>
      <c r="G8" s="38">
        <v>35</v>
      </c>
      <c r="H8" s="38">
        <v>5</v>
      </c>
      <c r="I8" s="35" t="s">
        <v>9</v>
      </c>
      <c r="J8" s="38">
        <v>31</v>
      </c>
      <c r="K8" s="38">
        <v>5</v>
      </c>
      <c r="L8" s="39" t="s">
        <v>12</v>
      </c>
      <c r="M8" s="38">
        <v>32</v>
      </c>
      <c r="N8" s="38">
        <v>5</v>
      </c>
      <c r="O8" s="35" t="s">
        <v>14</v>
      </c>
      <c r="P8" s="38">
        <v>17</v>
      </c>
      <c r="Q8" s="38">
        <v>5</v>
      </c>
      <c r="R8" s="38">
        <v>1</v>
      </c>
      <c r="S8" s="40">
        <f t="shared" si="0"/>
        <v>25.52</v>
      </c>
    </row>
    <row r="9" spans="1:19" ht="15" customHeight="1" x14ac:dyDescent="0.3">
      <c r="A9" s="35">
        <v>5</v>
      </c>
      <c r="B9" s="44" t="s">
        <v>57</v>
      </c>
      <c r="C9" s="43"/>
      <c r="D9" s="35"/>
      <c r="E9" s="45" t="s">
        <v>27</v>
      </c>
      <c r="F9" s="35" t="s">
        <v>8</v>
      </c>
      <c r="G9" s="38">
        <v>34</v>
      </c>
      <c r="H9" s="38">
        <v>5</v>
      </c>
      <c r="I9" s="35" t="s">
        <v>9</v>
      </c>
      <c r="J9" s="38">
        <v>24</v>
      </c>
      <c r="K9" s="38">
        <v>5</v>
      </c>
      <c r="L9" s="39" t="s">
        <v>12</v>
      </c>
      <c r="M9" s="38">
        <v>27</v>
      </c>
      <c r="N9" s="38">
        <v>4</v>
      </c>
      <c r="O9" s="35" t="s">
        <v>14</v>
      </c>
      <c r="P9" s="38">
        <v>18</v>
      </c>
      <c r="Q9" s="38">
        <v>5</v>
      </c>
      <c r="R9" s="38">
        <v>1</v>
      </c>
      <c r="S9" s="40">
        <f t="shared" si="0"/>
        <v>24.8</v>
      </c>
    </row>
    <row r="10" spans="1:19" ht="15" customHeight="1" x14ac:dyDescent="0.3">
      <c r="A10" s="35">
        <v>6</v>
      </c>
      <c r="B10" s="36" t="s">
        <v>58</v>
      </c>
      <c r="C10" s="35"/>
      <c r="D10" s="35"/>
      <c r="E10" s="41">
        <v>4.5999999999999996</v>
      </c>
      <c r="F10" s="35" t="s">
        <v>8</v>
      </c>
      <c r="G10" s="38">
        <v>32</v>
      </c>
      <c r="H10" s="38">
        <v>4</v>
      </c>
      <c r="I10" s="35" t="s">
        <v>9</v>
      </c>
      <c r="J10" s="38">
        <v>28</v>
      </c>
      <c r="K10" s="38">
        <v>5</v>
      </c>
      <c r="L10" s="39" t="s">
        <v>12</v>
      </c>
      <c r="M10" s="38">
        <v>34</v>
      </c>
      <c r="N10" s="38">
        <v>5</v>
      </c>
      <c r="O10" s="35" t="s">
        <v>14</v>
      </c>
      <c r="P10" s="38">
        <v>18</v>
      </c>
      <c r="Q10" s="38">
        <v>5</v>
      </c>
      <c r="R10" s="38">
        <v>1</v>
      </c>
      <c r="S10" s="40">
        <f t="shared" si="0"/>
        <v>24.6</v>
      </c>
    </row>
    <row r="11" spans="1:19" ht="15" customHeight="1" x14ac:dyDescent="0.3">
      <c r="A11" s="35">
        <v>7</v>
      </c>
      <c r="B11" s="36" t="s">
        <v>59</v>
      </c>
      <c r="C11" s="35"/>
      <c r="D11" s="35"/>
      <c r="E11" s="41">
        <v>4.5999999999999996</v>
      </c>
      <c r="F11" s="35" t="s">
        <v>8</v>
      </c>
      <c r="G11" s="38">
        <v>33</v>
      </c>
      <c r="H11" s="38">
        <v>5</v>
      </c>
      <c r="I11" s="35" t="s">
        <v>9</v>
      </c>
      <c r="J11" s="38">
        <v>26</v>
      </c>
      <c r="K11" s="38">
        <v>5</v>
      </c>
      <c r="L11" s="39" t="s">
        <v>12</v>
      </c>
      <c r="M11" s="38">
        <v>23</v>
      </c>
      <c r="N11" s="38">
        <v>4</v>
      </c>
      <c r="O11" s="43" t="s">
        <v>14</v>
      </c>
      <c r="P11" s="35">
        <v>15</v>
      </c>
      <c r="Q11" s="35">
        <v>4</v>
      </c>
      <c r="R11" s="35">
        <v>2</v>
      </c>
      <c r="S11" s="40">
        <f t="shared" si="0"/>
        <v>24.6</v>
      </c>
    </row>
    <row r="12" spans="1:19" ht="15" customHeight="1" x14ac:dyDescent="0.3">
      <c r="A12" s="35">
        <v>8</v>
      </c>
      <c r="B12" s="36" t="s">
        <v>60</v>
      </c>
      <c r="C12" s="35"/>
      <c r="D12" s="35"/>
      <c r="E12" s="41">
        <v>4.5999999999999996</v>
      </c>
      <c r="F12" s="35" t="s">
        <v>8</v>
      </c>
      <c r="G12" s="38">
        <v>32</v>
      </c>
      <c r="H12" s="38">
        <v>4</v>
      </c>
      <c r="I12" s="35" t="s">
        <v>9</v>
      </c>
      <c r="J12" s="38">
        <v>22</v>
      </c>
      <c r="K12" s="38">
        <v>5</v>
      </c>
      <c r="L12" s="39" t="s">
        <v>11</v>
      </c>
      <c r="M12" s="38">
        <v>32</v>
      </c>
      <c r="N12" s="38">
        <v>4</v>
      </c>
      <c r="O12" s="43" t="s">
        <v>15</v>
      </c>
      <c r="P12" s="38">
        <v>32</v>
      </c>
      <c r="Q12" s="38">
        <v>5</v>
      </c>
      <c r="R12" s="38">
        <v>2</v>
      </c>
      <c r="S12" s="40">
        <f t="shared" si="0"/>
        <v>24.6</v>
      </c>
    </row>
    <row r="13" spans="1:19" ht="15" customHeight="1" x14ac:dyDescent="0.3">
      <c r="A13" s="35">
        <v>9</v>
      </c>
      <c r="B13" s="36" t="s">
        <v>61</v>
      </c>
      <c r="C13" s="35"/>
      <c r="D13" s="35"/>
      <c r="E13" s="42">
        <v>5</v>
      </c>
      <c r="F13" s="35" t="s">
        <v>8</v>
      </c>
      <c r="G13" s="38">
        <v>28</v>
      </c>
      <c r="H13" s="38">
        <v>4</v>
      </c>
      <c r="I13" s="35" t="s">
        <v>9</v>
      </c>
      <c r="J13" s="38">
        <v>23</v>
      </c>
      <c r="K13" s="38">
        <v>5</v>
      </c>
      <c r="L13" s="39" t="s">
        <v>13</v>
      </c>
      <c r="M13" s="38">
        <v>32</v>
      </c>
      <c r="N13" s="38">
        <v>5</v>
      </c>
      <c r="O13" s="35" t="s">
        <v>14</v>
      </c>
      <c r="P13" s="38">
        <v>15</v>
      </c>
      <c r="Q13" s="38">
        <v>4</v>
      </c>
      <c r="R13" s="38">
        <v>1</v>
      </c>
      <c r="S13" s="40">
        <f t="shared" si="0"/>
        <v>24</v>
      </c>
    </row>
    <row r="14" spans="1:19" ht="15" customHeight="1" x14ac:dyDescent="0.3">
      <c r="A14" s="35">
        <v>10</v>
      </c>
      <c r="B14" s="44" t="s">
        <v>62</v>
      </c>
      <c r="C14" s="35"/>
      <c r="D14" s="35"/>
      <c r="E14" s="43" t="s">
        <v>27</v>
      </c>
      <c r="F14" s="35" t="s">
        <v>8</v>
      </c>
      <c r="G14" s="38">
        <v>33</v>
      </c>
      <c r="H14" s="38">
        <v>5</v>
      </c>
      <c r="I14" s="35" t="s">
        <v>9</v>
      </c>
      <c r="J14" s="38">
        <v>24</v>
      </c>
      <c r="K14" s="38">
        <v>5</v>
      </c>
      <c r="L14" s="39" t="s">
        <v>12</v>
      </c>
      <c r="M14" s="38">
        <v>34</v>
      </c>
      <c r="N14" s="38">
        <v>5</v>
      </c>
      <c r="O14" s="35" t="s">
        <v>14</v>
      </c>
      <c r="P14" s="38">
        <v>13</v>
      </c>
      <c r="Q14" s="38">
        <v>4</v>
      </c>
      <c r="R14" s="38">
        <v>1</v>
      </c>
      <c r="S14" s="40">
        <f t="shared" si="0"/>
        <v>24.8</v>
      </c>
    </row>
    <row r="15" spans="1:19" ht="15" customHeight="1" x14ac:dyDescent="0.3">
      <c r="A15" s="35">
        <v>11</v>
      </c>
      <c r="B15" s="36" t="s">
        <v>63</v>
      </c>
      <c r="C15" s="35"/>
      <c r="D15" s="35"/>
      <c r="E15" s="41">
        <v>4.7</v>
      </c>
      <c r="F15" s="35" t="s">
        <v>8</v>
      </c>
      <c r="G15" s="35">
        <v>32</v>
      </c>
      <c r="H15" s="35">
        <v>4</v>
      </c>
      <c r="I15" s="35" t="s">
        <v>9</v>
      </c>
      <c r="J15" s="38">
        <v>19</v>
      </c>
      <c r="K15" s="38">
        <v>4</v>
      </c>
      <c r="L15" s="39" t="s">
        <v>14</v>
      </c>
      <c r="M15" s="38">
        <v>17</v>
      </c>
      <c r="N15" s="38">
        <v>5</v>
      </c>
      <c r="O15" s="43" t="s">
        <v>16</v>
      </c>
      <c r="P15" s="38">
        <v>26</v>
      </c>
      <c r="Q15" s="38">
        <v>5</v>
      </c>
      <c r="R15" s="38">
        <v>1</v>
      </c>
      <c r="S15" s="40">
        <f t="shared" si="0"/>
        <v>23.7</v>
      </c>
    </row>
    <row r="16" spans="1:19" ht="15" customHeight="1" x14ac:dyDescent="0.3">
      <c r="A16" s="35">
        <v>12</v>
      </c>
      <c r="B16" s="36" t="s">
        <v>64</v>
      </c>
      <c r="C16" s="35"/>
      <c r="D16" s="35"/>
      <c r="E16" s="46">
        <v>4.5999999999999996</v>
      </c>
      <c r="F16" s="35" t="s">
        <v>8</v>
      </c>
      <c r="G16" s="47">
        <v>36</v>
      </c>
      <c r="H16" s="47">
        <v>5</v>
      </c>
      <c r="I16" s="35" t="s">
        <v>9</v>
      </c>
      <c r="J16" s="47">
        <v>18</v>
      </c>
      <c r="K16" s="47">
        <v>4</v>
      </c>
      <c r="L16" s="39" t="s">
        <v>10</v>
      </c>
      <c r="M16" s="47">
        <v>60</v>
      </c>
      <c r="N16" s="47">
        <v>5</v>
      </c>
      <c r="O16" s="39" t="s">
        <v>13</v>
      </c>
      <c r="P16" s="47">
        <v>30</v>
      </c>
      <c r="Q16" s="47">
        <v>4</v>
      </c>
      <c r="R16" s="47">
        <v>1</v>
      </c>
      <c r="S16" s="40">
        <f t="shared" si="0"/>
        <v>23.6</v>
      </c>
    </row>
    <row r="17" spans="1:19" ht="15" customHeight="1" x14ac:dyDescent="0.3">
      <c r="A17" s="35">
        <v>13</v>
      </c>
      <c r="B17" s="44" t="s">
        <v>65</v>
      </c>
      <c r="C17" s="35"/>
      <c r="D17" s="35"/>
      <c r="E17" s="43" t="s">
        <v>26</v>
      </c>
      <c r="F17" s="35" t="s">
        <v>8</v>
      </c>
      <c r="G17" s="38">
        <v>29</v>
      </c>
      <c r="H17" s="38">
        <v>4</v>
      </c>
      <c r="I17" s="35" t="s">
        <v>9</v>
      </c>
      <c r="J17" s="38">
        <v>18</v>
      </c>
      <c r="K17" s="38">
        <v>4</v>
      </c>
      <c r="L17" s="39" t="s">
        <v>16</v>
      </c>
      <c r="M17" s="38">
        <v>27</v>
      </c>
      <c r="N17" s="38">
        <v>5</v>
      </c>
      <c r="O17" s="35" t="s">
        <v>14</v>
      </c>
      <c r="P17" s="38">
        <v>15</v>
      </c>
      <c r="Q17" s="38">
        <v>4</v>
      </c>
      <c r="R17" s="38">
        <v>1</v>
      </c>
      <c r="S17" s="40">
        <f t="shared" si="0"/>
        <v>22.6</v>
      </c>
    </row>
    <row r="18" spans="1:19" ht="15" customHeight="1" x14ac:dyDescent="0.3">
      <c r="A18" s="35">
        <v>14</v>
      </c>
      <c r="B18" s="36" t="s">
        <v>66</v>
      </c>
      <c r="C18" s="35"/>
      <c r="D18" s="35"/>
      <c r="E18" s="42">
        <v>4.58</v>
      </c>
      <c r="F18" s="35" t="s">
        <v>8</v>
      </c>
      <c r="G18" s="35">
        <v>28</v>
      </c>
      <c r="H18" s="35">
        <v>4</v>
      </c>
      <c r="I18" s="35" t="s">
        <v>9</v>
      </c>
      <c r="J18" s="38">
        <v>17</v>
      </c>
      <c r="K18" s="38">
        <v>4</v>
      </c>
      <c r="L18" s="39" t="s">
        <v>13</v>
      </c>
      <c r="M18" s="38">
        <v>29</v>
      </c>
      <c r="N18" s="38">
        <v>4</v>
      </c>
      <c r="O18" s="35" t="s">
        <v>14</v>
      </c>
      <c r="P18" s="38">
        <v>15</v>
      </c>
      <c r="Q18" s="38">
        <v>4</v>
      </c>
      <c r="R18" s="38">
        <v>1</v>
      </c>
      <c r="S18" s="40">
        <f t="shared" si="0"/>
        <v>21.58</v>
      </c>
    </row>
    <row r="19" spans="1:19" ht="15" customHeight="1" x14ac:dyDescent="0.3">
      <c r="A19" s="35">
        <v>15</v>
      </c>
      <c r="B19" s="36" t="s">
        <v>67</v>
      </c>
      <c r="C19" s="35"/>
      <c r="D19" s="35"/>
      <c r="E19" s="42">
        <v>4.76</v>
      </c>
      <c r="F19" s="35" t="s">
        <v>8</v>
      </c>
      <c r="G19" s="38">
        <v>30</v>
      </c>
      <c r="H19" s="38">
        <v>4</v>
      </c>
      <c r="I19" s="35" t="s">
        <v>9</v>
      </c>
      <c r="J19" s="38">
        <v>20</v>
      </c>
      <c r="K19" s="38">
        <v>4</v>
      </c>
      <c r="L19" s="39" t="s">
        <v>13</v>
      </c>
      <c r="M19" s="38">
        <v>34</v>
      </c>
      <c r="N19" s="38">
        <v>5</v>
      </c>
      <c r="O19" s="35" t="s">
        <v>14</v>
      </c>
      <c r="P19" s="38">
        <v>15</v>
      </c>
      <c r="Q19" s="38">
        <v>4</v>
      </c>
      <c r="R19" s="38">
        <v>0</v>
      </c>
      <c r="S19" s="40">
        <f t="shared" si="0"/>
        <v>21.759999999999998</v>
      </c>
    </row>
    <row r="20" spans="1:19" ht="15" customHeight="1" x14ac:dyDescent="0.3">
      <c r="A20" s="35">
        <v>16</v>
      </c>
      <c r="B20" s="36" t="s">
        <v>68</v>
      </c>
      <c r="C20" s="35"/>
      <c r="D20" s="35"/>
      <c r="E20" s="42">
        <v>4.5199999999999996</v>
      </c>
      <c r="F20" s="35" t="s">
        <v>8</v>
      </c>
      <c r="G20" s="47">
        <v>29</v>
      </c>
      <c r="H20" s="47">
        <v>4</v>
      </c>
      <c r="I20" s="35" t="s">
        <v>9</v>
      </c>
      <c r="J20" s="47">
        <v>25</v>
      </c>
      <c r="K20" s="47">
        <v>5</v>
      </c>
      <c r="L20" s="39" t="s">
        <v>12</v>
      </c>
      <c r="M20" s="47">
        <v>23</v>
      </c>
      <c r="N20" s="47">
        <v>4</v>
      </c>
      <c r="O20" s="39" t="s">
        <v>14</v>
      </c>
      <c r="P20" s="47">
        <v>14</v>
      </c>
      <c r="Q20" s="47">
        <v>4</v>
      </c>
      <c r="R20" s="47">
        <v>0</v>
      </c>
      <c r="S20" s="40">
        <f t="shared" si="0"/>
        <v>21.52</v>
      </c>
    </row>
    <row r="21" spans="1:19" s="13" customFormat="1" ht="15.6" x14ac:dyDescent="0.25">
      <c r="A21" s="35">
        <v>17</v>
      </c>
      <c r="B21" s="36" t="s">
        <v>69</v>
      </c>
      <c r="C21" s="35"/>
      <c r="D21" s="35"/>
      <c r="E21" s="41">
        <v>4.0999999999999996</v>
      </c>
      <c r="F21" s="35" t="s">
        <v>8</v>
      </c>
      <c r="G21" s="38">
        <v>29</v>
      </c>
      <c r="H21" s="38">
        <v>4</v>
      </c>
      <c r="I21" s="35" t="s">
        <v>9</v>
      </c>
      <c r="J21" s="38">
        <v>17</v>
      </c>
      <c r="K21" s="38">
        <v>4</v>
      </c>
      <c r="L21" s="39" t="s">
        <v>10</v>
      </c>
      <c r="M21" s="38">
        <v>48</v>
      </c>
      <c r="N21" s="38">
        <v>4</v>
      </c>
      <c r="O21" s="43" t="s">
        <v>14</v>
      </c>
      <c r="P21" s="38">
        <v>9</v>
      </c>
      <c r="Q21" s="38">
        <v>3</v>
      </c>
      <c r="R21" s="38">
        <v>1</v>
      </c>
      <c r="S21" s="40">
        <f t="shared" si="0"/>
        <v>20.100000000000001</v>
      </c>
    </row>
    <row r="22" spans="1:19" s="13" customFormat="1" ht="15.6" x14ac:dyDescent="0.25">
      <c r="A22" s="35">
        <v>18</v>
      </c>
      <c r="B22" s="6" t="s">
        <v>70</v>
      </c>
      <c r="C22" s="35"/>
      <c r="D22" s="35"/>
      <c r="E22" s="43" t="s">
        <v>24</v>
      </c>
      <c r="F22" s="35" t="s">
        <v>8</v>
      </c>
      <c r="G22" s="38">
        <v>30</v>
      </c>
      <c r="H22" s="38">
        <v>4</v>
      </c>
      <c r="I22" s="35" t="s">
        <v>9</v>
      </c>
      <c r="J22" s="38">
        <v>19</v>
      </c>
      <c r="K22" s="38">
        <v>4</v>
      </c>
      <c r="L22" s="35" t="s">
        <v>12</v>
      </c>
      <c r="M22" s="38">
        <v>19</v>
      </c>
      <c r="N22" s="38">
        <v>3</v>
      </c>
      <c r="O22" s="35" t="s">
        <v>14</v>
      </c>
      <c r="P22" s="38">
        <v>15</v>
      </c>
      <c r="Q22" s="38">
        <v>4</v>
      </c>
      <c r="R22" s="38">
        <v>0</v>
      </c>
      <c r="S22" s="40">
        <f t="shared" si="0"/>
        <v>19.399999999999999</v>
      </c>
    </row>
    <row r="23" spans="1:19" s="13" customFormat="1" ht="15.6" x14ac:dyDescent="0.25">
      <c r="A23" s="48">
        <v>19</v>
      </c>
      <c r="B23" s="49" t="s">
        <v>76</v>
      </c>
      <c r="C23" s="48"/>
      <c r="D23" s="48"/>
      <c r="E23" s="50" t="s">
        <v>32</v>
      </c>
      <c r="F23" s="48" t="s">
        <v>8</v>
      </c>
      <c r="G23" s="51">
        <v>31</v>
      </c>
      <c r="H23" s="51">
        <v>4</v>
      </c>
      <c r="I23" s="48" t="s">
        <v>9</v>
      </c>
      <c r="J23" s="51">
        <v>22</v>
      </c>
      <c r="K23" s="51">
        <v>5</v>
      </c>
      <c r="L23" s="48" t="s">
        <v>14</v>
      </c>
      <c r="M23" s="48">
        <v>7</v>
      </c>
      <c r="N23" s="48">
        <v>3</v>
      </c>
      <c r="O23" s="52" t="s">
        <v>12</v>
      </c>
      <c r="P23" s="51">
        <v>18</v>
      </c>
      <c r="Q23" s="51">
        <v>3</v>
      </c>
      <c r="R23" s="51">
        <v>0</v>
      </c>
      <c r="S23" s="53">
        <f t="shared" si="0"/>
        <v>19.2</v>
      </c>
    </row>
    <row r="25" spans="1:19" x14ac:dyDescent="0.3">
      <c r="A25" s="8"/>
      <c r="B25" s="26"/>
      <c r="C25" s="27"/>
      <c r="D25" s="28"/>
      <c r="E25" s="28"/>
      <c r="F25" s="25"/>
      <c r="G25" s="10"/>
      <c r="H25" s="10"/>
      <c r="I25" s="8"/>
      <c r="J25" s="10"/>
      <c r="K25" s="10"/>
      <c r="L25" s="11"/>
      <c r="M25" s="10"/>
      <c r="N25" s="10"/>
      <c r="O25" s="9"/>
      <c r="P25" s="10"/>
      <c r="Q25" s="10"/>
      <c r="R25" s="10"/>
      <c r="S25" s="12"/>
    </row>
    <row r="26" spans="1:19" x14ac:dyDescent="0.3">
      <c r="A26" s="8"/>
      <c r="B26" s="26"/>
      <c r="C26" s="27"/>
      <c r="D26" s="28"/>
      <c r="E26" s="28"/>
      <c r="F26" s="25"/>
      <c r="G26" s="10"/>
      <c r="H26" s="10"/>
      <c r="I26" s="8"/>
      <c r="J26" s="10"/>
      <c r="K26" s="10"/>
      <c r="L26" s="11"/>
      <c r="M26" s="10"/>
      <c r="N26" s="10"/>
      <c r="O26" s="9"/>
      <c r="P26" s="10"/>
      <c r="Q26" s="10"/>
      <c r="R26" s="10"/>
      <c r="S26" s="12"/>
    </row>
    <row r="27" spans="1:19" x14ac:dyDescent="0.3">
      <c r="A27" s="8"/>
      <c r="B27" s="26"/>
      <c r="C27" s="27"/>
      <c r="D27" s="28"/>
      <c r="E27" s="28"/>
      <c r="F27" s="25"/>
      <c r="G27" s="10"/>
      <c r="H27" s="10"/>
      <c r="I27" s="8"/>
      <c r="J27" s="10"/>
      <c r="K27" s="10"/>
      <c r="L27" s="11"/>
      <c r="M27" s="10"/>
      <c r="N27" s="10"/>
      <c r="O27" s="9"/>
      <c r="P27" s="10"/>
      <c r="Q27" s="10"/>
      <c r="R27" s="10"/>
      <c r="S27" s="12"/>
    </row>
    <row r="28" spans="1:19" x14ac:dyDescent="0.3">
      <c r="A28" s="8"/>
      <c r="B28" s="24"/>
      <c r="C28" s="29"/>
      <c r="D28" s="30"/>
      <c r="E28" s="30"/>
      <c r="F28" s="8"/>
      <c r="G28" s="10"/>
      <c r="H28" s="10"/>
      <c r="I28" s="8"/>
      <c r="J28" s="10"/>
      <c r="K28" s="10"/>
      <c r="L28" s="11"/>
      <c r="M28" s="10"/>
      <c r="N28" s="10"/>
      <c r="O28" s="9"/>
      <c r="P28" s="10"/>
      <c r="Q28" s="10"/>
      <c r="R28" s="10"/>
      <c r="S28" s="12"/>
    </row>
    <row r="29" spans="1:19" ht="23.25" customHeight="1" x14ac:dyDescent="0.3">
      <c r="A29" s="8"/>
      <c r="B29" s="58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0" spans="1:19" ht="10.5" customHeight="1" x14ac:dyDescent="0.3">
      <c r="A30" s="31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</row>
    <row r="31" spans="1:19" ht="15" customHeight="1" x14ac:dyDescent="0.3">
      <c r="A31" s="31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</row>
    <row r="32" spans="1:19" ht="45.75" customHeight="1" x14ac:dyDescent="0.3">
      <c r="A32" s="31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ht="15" customHeight="1" x14ac:dyDescent="0.3"/>
    <row r="34" ht="15" customHeight="1" x14ac:dyDescent="0.3"/>
    <row r="35" ht="14.4" customHeight="1" x14ac:dyDescent="0.3"/>
    <row r="36" ht="15" customHeight="1" x14ac:dyDescent="0.3"/>
    <row r="37" ht="15" customHeight="1" x14ac:dyDescent="0.3"/>
    <row r="38" ht="15" customHeight="1" x14ac:dyDescent="0.3"/>
    <row r="39" ht="15" customHeight="1" x14ac:dyDescent="0.3"/>
    <row r="40" ht="15" customHeight="1" x14ac:dyDescent="0.3"/>
    <row r="41" ht="15" customHeight="1" x14ac:dyDescent="0.3"/>
    <row r="42" ht="15" customHeight="1" x14ac:dyDescent="0.3"/>
    <row r="43" ht="15" customHeight="1" x14ac:dyDescent="0.3"/>
    <row r="44" ht="15" customHeight="1" x14ac:dyDescent="0.3"/>
    <row r="45" ht="15" customHeight="1" x14ac:dyDescent="0.3"/>
    <row r="46" ht="15" customHeight="1" x14ac:dyDescent="0.3"/>
    <row r="47" ht="15" customHeight="1" x14ac:dyDescent="0.3"/>
    <row r="48" ht="15" customHeight="1" x14ac:dyDescent="0.3"/>
    <row r="49" spans="1:5" ht="15" customHeight="1" x14ac:dyDescent="0.3"/>
    <row r="50" spans="1:5" ht="15" customHeight="1" x14ac:dyDescent="0.3">
      <c r="A50" s="31"/>
      <c r="B50" s="30"/>
      <c r="C50" s="31"/>
      <c r="D50" s="31"/>
      <c r="E50" s="31"/>
    </row>
    <row r="51" spans="1:5" ht="15" customHeight="1" x14ac:dyDescent="0.3">
      <c r="A51" s="31"/>
      <c r="B51" s="30"/>
      <c r="C51" s="31"/>
      <c r="D51" s="31"/>
      <c r="E51" s="31"/>
    </row>
    <row r="52" spans="1:5" ht="15" customHeight="1" x14ac:dyDescent="0.3">
      <c r="A52" s="31"/>
      <c r="B52" s="30"/>
      <c r="C52" s="31"/>
      <c r="D52" s="31"/>
      <c r="E52" s="31"/>
    </row>
    <row r="53" spans="1:5" ht="15" customHeight="1" x14ac:dyDescent="0.3">
      <c r="A53" s="8"/>
      <c r="B53" s="26"/>
      <c r="C53" s="32"/>
      <c r="D53" s="28"/>
      <c r="E53" s="28"/>
    </row>
    <row r="54" spans="1:5" ht="15" customHeight="1" x14ac:dyDescent="0.3">
      <c r="A54" s="8"/>
      <c r="B54" s="26"/>
      <c r="C54" s="27"/>
      <c r="D54" s="28"/>
      <c r="E54" s="28"/>
    </row>
    <row r="55" spans="1:5" ht="15" customHeight="1" x14ac:dyDescent="0.3">
      <c r="A55" s="31"/>
      <c r="B55" s="26"/>
      <c r="C55" s="27"/>
      <c r="D55" s="28"/>
      <c r="E55" s="28"/>
    </row>
    <row r="56" spans="1:5" ht="15" customHeight="1" x14ac:dyDescent="0.3">
      <c r="A56" s="31"/>
      <c r="B56" s="26"/>
      <c r="C56" s="27"/>
      <c r="D56" s="28"/>
      <c r="E56" s="28"/>
    </row>
    <row r="57" spans="1:5" ht="15" customHeight="1" x14ac:dyDescent="0.3">
      <c r="A57" s="31"/>
      <c r="B57" s="26"/>
      <c r="C57" s="27"/>
      <c r="D57" s="28"/>
      <c r="E57" s="28"/>
    </row>
    <row r="58" spans="1:5" ht="15" customHeight="1" x14ac:dyDescent="0.3">
      <c r="A58" s="31"/>
      <c r="B58" s="26"/>
      <c r="C58" s="27"/>
      <c r="D58" s="28"/>
      <c r="E58" s="28"/>
    </row>
    <row r="59" spans="1:5" ht="15" customHeight="1" x14ac:dyDescent="0.3">
      <c r="A59" s="31"/>
      <c r="B59" s="26"/>
      <c r="C59" s="27"/>
      <c r="D59" s="28"/>
      <c r="E59" s="28"/>
    </row>
    <row r="60" spans="1:5" ht="15" customHeight="1" x14ac:dyDescent="0.3">
      <c r="A60" s="31"/>
      <c r="B60" s="24"/>
      <c r="C60" s="29"/>
      <c r="D60" s="30"/>
      <c r="E60" s="30"/>
    </row>
    <row r="61" spans="1:5" ht="15" customHeight="1" x14ac:dyDescent="0.3">
      <c r="A61" s="31"/>
      <c r="B61" s="30"/>
      <c r="C61" s="31"/>
      <c r="D61" s="31"/>
      <c r="E61" s="31"/>
    </row>
    <row r="62" spans="1:5" x14ac:dyDescent="0.3">
      <c r="A62" s="31"/>
      <c r="B62" s="30"/>
      <c r="C62" s="31"/>
      <c r="D62" s="31"/>
      <c r="E62" s="31"/>
    </row>
    <row r="63" spans="1:5" x14ac:dyDescent="0.3">
      <c r="A63" s="31"/>
      <c r="B63" s="30"/>
      <c r="C63" s="31"/>
      <c r="D63" s="31"/>
      <c r="E63" s="31"/>
    </row>
  </sheetData>
  <sortState ref="B5:S19">
    <sortCondition descending="1" ref="S4:S19"/>
  </sortState>
  <mergeCells count="10">
    <mergeCell ref="B29:S29"/>
    <mergeCell ref="A1:S2"/>
    <mergeCell ref="A3:A4"/>
    <mergeCell ref="B3:B4"/>
    <mergeCell ref="C3:C4"/>
    <mergeCell ref="D3:D4"/>
    <mergeCell ref="E3:E4"/>
    <mergeCell ref="R3:R4"/>
    <mergeCell ref="S3:S4"/>
    <mergeCell ref="F3:Q3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3" workbookViewId="0">
      <selection activeCell="B27" sqref="B27"/>
    </sheetView>
  </sheetViews>
  <sheetFormatPr defaultRowHeight="14.4" x14ac:dyDescent="0.3"/>
  <cols>
    <col min="1" max="1" width="6.88671875" customWidth="1"/>
    <col min="2" max="2" width="22.5546875" customWidth="1"/>
    <col min="3" max="3" width="8.88671875" hidden="1" customWidth="1"/>
    <col min="4" max="4" width="5.77734375" hidden="1" customWidth="1"/>
    <col min="5" max="5" width="10.88671875" customWidth="1"/>
    <col min="6" max="6" width="3.88671875" customWidth="1"/>
    <col min="7" max="8" width="3.44140625" customWidth="1"/>
    <col min="9" max="9" width="4" customWidth="1"/>
    <col min="10" max="11" width="3.44140625" customWidth="1"/>
    <col min="12" max="12" width="4.5546875" customWidth="1"/>
    <col min="13" max="14" width="3.44140625" customWidth="1"/>
    <col min="15" max="15" width="4.5546875" customWidth="1"/>
    <col min="16" max="17" width="3.44140625" customWidth="1"/>
    <col min="18" max="18" width="5.77734375" customWidth="1"/>
    <col min="19" max="19" width="16.21875" customWidth="1"/>
  </cols>
  <sheetData>
    <row r="1" spans="1:19" ht="15.6" customHeight="1" x14ac:dyDescent="0.3">
      <c r="A1" s="69" t="s">
        <v>35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x14ac:dyDescent="0.3">
      <c r="A3" s="71" t="s">
        <v>0</v>
      </c>
      <c r="B3" s="71" t="s">
        <v>1</v>
      </c>
      <c r="C3" s="72"/>
      <c r="D3" s="73"/>
      <c r="E3" s="73" t="s">
        <v>2</v>
      </c>
      <c r="F3" s="71" t="s">
        <v>6</v>
      </c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67" t="s">
        <v>20</v>
      </c>
      <c r="S3" s="67" t="s">
        <v>21</v>
      </c>
    </row>
    <row r="4" spans="1:19" ht="64.8" customHeight="1" x14ac:dyDescent="0.3">
      <c r="A4" s="71"/>
      <c r="B4" s="71"/>
      <c r="C4" s="72"/>
      <c r="D4" s="73"/>
      <c r="E4" s="73"/>
      <c r="F4" s="33" t="s">
        <v>3</v>
      </c>
      <c r="G4" s="33" t="s">
        <v>4</v>
      </c>
      <c r="H4" s="33" t="s">
        <v>5</v>
      </c>
      <c r="I4" s="33" t="s">
        <v>3</v>
      </c>
      <c r="J4" s="33" t="s">
        <v>4</v>
      </c>
      <c r="K4" s="33" t="s">
        <v>5</v>
      </c>
      <c r="L4" s="33" t="s">
        <v>3</v>
      </c>
      <c r="M4" s="33" t="s">
        <v>4</v>
      </c>
      <c r="N4" s="33" t="s">
        <v>5</v>
      </c>
      <c r="O4" s="33" t="s">
        <v>3</v>
      </c>
      <c r="P4" s="33" t="s">
        <v>4</v>
      </c>
      <c r="Q4" s="33" t="s">
        <v>5</v>
      </c>
      <c r="R4" s="68"/>
      <c r="S4" s="68"/>
    </row>
    <row r="5" spans="1:19" x14ac:dyDescent="0.3">
      <c r="A5" s="3">
        <v>1</v>
      </c>
      <c r="B5" s="16" t="s">
        <v>36</v>
      </c>
      <c r="C5" s="3"/>
      <c r="D5" s="3"/>
      <c r="E5" s="7" t="s">
        <v>22</v>
      </c>
      <c r="F5" s="3" t="s">
        <v>8</v>
      </c>
      <c r="G5" s="2">
        <v>29</v>
      </c>
      <c r="H5" s="2">
        <v>4</v>
      </c>
      <c r="I5" s="3" t="s">
        <v>9</v>
      </c>
      <c r="J5" s="2">
        <v>24</v>
      </c>
      <c r="K5" s="2">
        <v>5</v>
      </c>
      <c r="L5" s="20" t="s">
        <v>10</v>
      </c>
      <c r="M5" s="2">
        <v>61</v>
      </c>
      <c r="N5" s="2">
        <v>5</v>
      </c>
      <c r="O5" s="3" t="s">
        <v>13</v>
      </c>
      <c r="P5" s="2">
        <v>34</v>
      </c>
      <c r="Q5" s="2">
        <v>5</v>
      </c>
      <c r="R5" s="2">
        <v>1</v>
      </c>
      <c r="S5" s="21">
        <f t="shared" ref="S5:S17" si="0">H5+K5+N5+Q5+E5+R5</f>
        <v>25</v>
      </c>
    </row>
    <row r="6" spans="1:19" x14ac:dyDescent="0.3">
      <c r="A6" s="3">
        <v>2</v>
      </c>
      <c r="B6" s="16" t="s">
        <v>37</v>
      </c>
      <c r="C6" s="3"/>
      <c r="D6" s="3"/>
      <c r="E6" s="7" t="s">
        <v>30</v>
      </c>
      <c r="F6" s="3" t="s">
        <v>8</v>
      </c>
      <c r="G6" s="2">
        <v>29</v>
      </c>
      <c r="H6" s="2">
        <v>4</v>
      </c>
      <c r="I6" s="3" t="s">
        <v>9</v>
      </c>
      <c r="J6" s="2">
        <v>22</v>
      </c>
      <c r="K6" s="2">
        <v>5</v>
      </c>
      <c r="L6" s="20" t="s">
        <v>10</v>
      </c>
      <c r="M6" s="2">
        <v>62</v>
      </c>
      <c r="N6" s="2">
        <v>5</v>
      </c>
      <c r="O6" s="7" t="s">
        <v>16</v>
      </c>
      <c r="P6" s="2">
        <v>25</v>
      </c>
      <c r="Q6" s="2">
        <v>4</v>
      </c>
      <c r="R6" s="2">
        <v>1</v>
      </c>
      <c r="S6" s="21">
        <f t="shared" si="0"/>
        <v>24</v>
      </c>
    </row>
    <row r="7" spans="1:19" x14ac:dyDescent="0.3">
      <c r="A7" s="3">
        <v>3</v>
      </c>
      <c r="B7" s="17" t="s">
        <v>38</v>
      </c>
      <c r="C7" s="3"/>
      <c r="D7" s="3"/>
      <c r="E7" s="22">
        <v>4.5199999999999996</v>
      </c>
      <c r="F7" s="3" t="s">
        <v>8</v>
      </c>
      <c r="G7" s="2">
        <v>33</v>
      </c>
      <c r="H7" s="2">
        <v>5</v>
      </c>
      <c r="I7" s="3" t="s">
        <v>9</v>
      </c>
      <c r="J7" s="2">
        <v>16</v>
      </c>
      <c r="K7" s="2">
        <v>4</v>
      </c>
      <c r="L7" s="20" t="s">
        <v>13</v>
      </c>
      <c r="M7" s="2">
        <v>35</v>
      </c>
      <c r="N7" s="2">
        <v>5</v>
      </c>
      <c r="O7" s="3" t="s">
        <v>14</v>
      </c>
      <c r="P7" s="2">
        <v>18</v>
      </c>
      <c r="Q7" s="2">
        <v>5</v>
      </c>
      <c r="R7" s="2">
        <v>0</v>
      </c>
      <c r="S7" s="21">
        <f t="shared" si="0"/>
        <v>23.52</v>
      </c>
    </row>
    <row r="8" spans="1:19" x14ac:dyDescent="0.3">
      <c r="A8" s="3">
        <v>4</v>
      </c>
      <c r="B8" s="16" t="s">
        <v>39</v>
      </c>
      <c r="C8" s="3"/>
      <c r="D8" s="3"/>
      <c r="E8" s="7" t="s">
        <v>23</v>
      </c>
      <c r="F8" s="3" t="s">
        <v>8</v>
      </c>
      <c r="G8" s="2">
        <v>32</v>
      </c>
      <c r="H8" s="2">
        <v>4</v>
      </c>
      <c r="I8" s="3" t="s">
        <v>9</v>
      </c>
      <c r="J8" s="2">
        <v>18</v>
      </c>
      <c r="K8" s="2">
        <v>4</v>
      </c>
      <c r="L8" s="20" t="s">
        <v>13</v>
      </c>
      <c r="M8" s="2">
        <v>34</v>
      </c>
      <c r="N8" s="2">
        <v>5</v>
      </c>
      <c r="O8" s="7" t="s">
        <v>16</v>
      </c>
      <c r="P8" s="2">
        <v>26</v>
      </c>
      <c r="Q8" s="2">
        <v>5</v>
      </c>
      <c r="R8" s="2">
        <v>1</v>
      </c>
      <c r="S8" s="21">
        <f t="shared" si="0"/>
        <v>23.3</v>
      </c>
    </row>
    <row r="9" spans="1:19" x14ac:dyDescent="0.3">
      <c r="A9" s="3">
        <v>5</v>
      </c>
      <c r="B9" s="16" t="s">
        <v>40</v>
      </c>
      <c r="C9" s="3"/>
      <c r="D9" s="3"/>
      <c r="E9" s="7" t="s">
        <v>25</v>
      </c>
      <c r="F9" s="3" t="s">
        <v>8</v>
      </c>
      <c r="G9" s="2">
        <v>29</v>
      </c>
      <c r="H9" s="2">
        <v>3</v>
      </c>
      <c r="I9" s="3" t="s">
        <v>9</v>
      </c>
      <c r="J9" s="2">
        <v>19</v>
      </c>
      <c r="K9" s="2">
        <v>4</v>
      </c>
      <c r="L9" s="20" t="s">
        <v>13</v>
      </c>
      <c r="M9" s="2">
        <v>36</v>
      </c>
      <c r="N9" s="2">
        <v>5</v>
      </c>
      <c r="O9" s="3" t="s">
        <v>16</v>
      </c>
      <c r="P9" s="2">
        <v>28</v>
      </c>
      <c r="Q9" s="2">
        <v>5</v>
      </c>
      <c r="R9" s="2">
        <v>1</v>
      </c>
      <c r="S9" s="21">
        <f t="shared" si="0"/>
        <v>22.5</v>
      </c>
    </row>
    <row r="10" spans="1:19" x14ac:dyDescent="0.3">
      <c r="A10" s="3">
        <v>6</v>
      </c>
      <c r="B10" s="17" t="s">
        <v>41</v>
      </c>
      <c r="C10" s="3"/>
      <c r="D10" s="3"/>
      <c r="E10" s="23">
        <v>4.5</v>
      </c>
      <c r="F10" s="3" t="s">
        <v>8</v>
      </c>
      <c r="G10" s="2">
        <v>32</v>
      </c>
      <c r="H10" s="2">
        <v>4</v>
      </c>
      <c r="I10" s="3" t="s">
        <v>9</v>
      </c>
      <c r="J10" s="2">
        <v>18</v>
      </c>
      <c r="K10" s="2">
        <v>4</v>
      </c>
      <c r="L10" s="20" t="s">
        <v>10</v>
      </c>
      <c r="M10" s="2">
        <v>55</v>
      </c>
      <c r="N10" s="2">
        <v>4</v>
      </c>
      <c r="O10" s="3" t="s">
        <v>13</v>
      </c>
      <c r="P10" s="2">
        <v>34</v>
      </c>
      <c r="Q10" s="2">
        <v>5</v>
      </c>
      <c r="R10" s="2">
        <v>1</v>
      </c>
      <c r="S10" s="21">
        <f t="shared" si="0"/>
        <v>22.5</v>
      </c>
    </row>
    <row r="11" spans="1:19" x14ac:dyDescent="0.3">
      <c r="A11" s="3">
        <v>7</v>
      </c>
      <c r="B11" s="17" t="s">
        <v>42</v>
      </c>
      <c r="C11" s="3"/>
      <c r="D11" s="3"/>
      <c r="E11" s="22">
        <v>4.41</v>
      </c>
      <c r="F11" s="3" t="s">
        <v>8</v>
      </c>
      <c r="G11" s="2">
        <v>28</v>
      </c>
      <c r="H11" s="2">
        <v>4</v>
      </c>
      <c r="I11" s="3" t="s">
        <v>9</v>
      </c>
      <c r="J11" s="2">
        <v>19</v>
      </c>
      <c r="K11" s="2">
        <v>4</v>
      </c>
      <c r="L11" s="20" t="s">
        <v>13</v>
      </c>
      <c r="M11" s="2">
        <v>33</v>
      </c>
      <c r="N11" s="2">
        <v>5</v>
      </c>
      <c r="O11" s="3" t="s">
        <v>17</v>
      </c>
      <c r="P11" s="2">
        <v>26</v>
      </c>
      <c r="Q11" s="2">
        <v>4</v>
      </c>
      <c r="R11" s="2">
        <v>1</v>
      </c>
      <c r="S11" s="21">
        <f t="shared" si="0"/>
        <v>22.41</v>
      </c>
    </row>
    <row r="12" spans="1:19" x14ac:dyDescent="0.3">
      <c r="A12" s="3">
        <v>8</v>
      </c>
      <c r="B12" s="18" t="s">
        <v>43</v>
      </c>
      <c r="C12" s="14"/>
      <c r="D12" s="14"/>
      <c r="E12" s="3">
        <v>4.5</v>
      </c>
      <c r="F12" s="3" t="s">
        <v>8</v>
      </c>
      <c r="G12" s="3">
        <v>32</v>
      </c>
      <c r="H12" s="3">
        <v>4</v>
      </c>
      <c r="I12" s="3" t="s">
        <v>9</v>
      </c>
      <c r="J12" s="3">
        <v>19</v>
      </c>
      <c r="K12" s="3">
        <v>4</v>
      </c>
      <c r="L12" s="14" t="s">
        <v>10</v>
      </c>
      <c r="M12" s="3">
        <v>58</v>
      </c>
      <c r="N12" s="3">
        <v>5</v>
      </c>
      <c r="O12" s="3" t="s">
        <v>13</v>
      </c>
      <c r="P12" s="3">
        <v>27</v>
      </c>
      <c r="Q12" s="3">
        <v>4</v>
      </c>
      <c r="R12" s="19">
        <v>0</v>
      </c>
      <c r="S12" s="3">
        <f t="shared" si="0"/>
        <v>21.5</v>
      </c>
    </row>
    <row r="13" spans="1:19" x14ac:dyDescent="0.3">
      <c r="A13" s="3">
        <v>9</v>
      </c>
      <c r="B13" s="16" t="s">
        <v>44</v>
      </c>
      <c r="C13" s="7"/>
      <c r="D13" s="3"/>
      <c r="E13" s="7" t="s">
        <v>24</v>
      </c>
      <c r="F13" s="3" t="s">
        <v>8</v>
      </c>
      <c r="G13" s="2">
        <v>35</v>
      </c>
      <c r="H13" s="2">
        <v>5</v>
      </c>
      <c r="I13" s="3" t="s">
        <v>9</v>
      </c>
      <c r="J13" s="2">
        <v>16</v>
      </c>
      <c r="K13" s="2">
        <v>4</v>
      </c>
      <c r="L13" s="20" t="s">
        <v>11</v>
      </c>
      <c r="M13" s="2">
        <v>29</v>
      </c>
      <c r="N13" s="2">
        <v>4</v>
      </c>
      <c r="O13" s="3" t="s">
        <v>13</v>
      </c>
      <c r="P13" s="2">
        <v>31</v>
      </c>
      <c r="Q13" s="2">
        <v>4</v>
      </c>
      <c r="R13" s="2">
        <v>0</v>
      </c>
      <c r="S13" s="21">
        <f t="shared" si="0"/>
        <v>21.4</v>
      </c>
    </row>
    <row r="14" spans="1:19" x14ac:dyDescent="0.3">
      <c r="A14" s="3">
        <v>10</v>
      </c>
      <c r="B14" s="16" t="s">
        <v>45</v>
      </c>
      <c r="C14" s="3"/>
      <c r="D14" s="3"/>
      <c r="E14" s="7" t="s">
        <v>29</v>
      </c>
      <c r="F14" s="3" t="s">
        <v>8</v>
      </c>
      <c r="G14" s="3">
        <v>26</v>
      </c>
      <c r="H14" s="3">
        <v>4</v>
      </c>
      <c r="I14" s="3" t="s">
        <v>9</v>
      </c>
      <c r="J14" s="2">
        <v>17</v>
      </c>
      <c r="K14" s="2">
        <v>4</v>
      </c>
      <c r="L14" s="20" t="s">
        <v>11</v>
      </c>
      <c r="M14" s="2">
        <v>29</v>
      </c>
      <c r="N14" s="2">
        <v>4</v>
      </c>
      <c r="O14" s="3" t="s">
        <v>14</v>
      </c>
      <c r="P14" s="2">
        <v>13</v>
      </c>
      <c r="Q14" s="2">
        <v>4</v>
      </c>
      <c r="R14" s="2">
        <v>0</v>
      </c>
      <c r="S14" s="21">
        <f t="shared" si="0"/>
        <v>20</v>
      </c>
    </row>
    <row r="15" spans="1:19" x14ac:dyDescent="0.3">
      <c r="A15" s="3">
        <v>11</v>
      </c>
      <c r="B15" s="16" t="s">
        <v>46</v>
      </c>
      <c r="C15" s="3"/>
      <c r="D15" s="3"/>
      <c r="E15" s="7" t="s">
        <v>31</v>
      </c>
      <c r="F15" s="3" t="s">
        <v>8</v>
      </c>
      <c r="G15" s="2">
        <v>28</v>
      </c>
      <c r="H15" s="2">
        <v>3</v>
      </c>
      <c r="I15" s="3" t="s">
        <v>9</v>
      </c>
      <c r="J15" s="2">
        <v>18</v>
      </c>
      <c r="K15" s="2">
        <v>4</v>
      </c>
      <c r="L15" s="20" t="s">
        <v>11</v>
      </c>
      <c r="M15" s="2">
        <v>36</v>
      </c>
      <c r="N15" s="2">
        <v>4</v>
      </c>
      <c r="O15" s="7" t="s">
        <v>13</v>
      </c>
      <c r="P15" s="2">
        <v>35</v>
      </c>
      <c r="Q15" s="2">
        <v>5</v>
      </c>
      <c r="R15" s="2">
        <v>0</v>
      </c>
      <c r="S15" s="21">
        <f t="shared" si="0"/>
        <v>19.7</v>
      </c>
    </row>
    <row r="16" spans="1:19" x14ac:dyDescent="0.3">
      <c r="A16" s="3">
        <v>12</v>
      </c>
      <c r="B16" s="18" t="s">
        <v>47</v>
      </c>
      <c r="C16" s="15"/>
      <c r="D16" s="15"/>
      <c r="E16" s="15">
        <v>4.3</v>
      </c>
      <c r="F16" s="15" t="s">
        <v>8</v>
      </c>
      <c r="G16" s="15">
        <v>31</v>
      </c>
      <c r="H16" s="15">
        <v>4</v>
      </c>
      <c r="I16" s="15" t="s">
        <v>9</v>
      </c>
      <c r="J16" s="15">
        <v>15</v>
      </c>
      <c r="K16" s="15">
        <v>4</v>
      </c>
      <c r="L16" s="15" t="s">
        <v>16</v>
      </c>
      <c r="M16" s="15">
        <v>19</v>
      </c>
      <c r="N16" s="15">
        <v>4</v>
      </c>
      <c r="O16" s="15" t="s">
        <v>13</v>
      </c>
      <c r="P16" s="15">
        <v>23</v>
      </c>
      <c r="Q16" s="15">
        <v>3</v>
      </c>
      <c r="R16" s="15">
        <v>0</v>
      </c>
      <c r="S16" s="15">
        <f t="shared" si="0"/>
        <v>19.3</v>
      </c>
    </row>
    <row r="17" spans="1:19" ht="17.399999999999999" customHeight="1" x14ac:dyDescent="0.3">
      <c r="A17" s="34">
        <v>13</v>
      </c>
      <c r="B17" s="5" t="s">
        <v>48</v>
      </c>
      <c r="C17" s="3" t="s">
        <v>18</v>
      </c>
      <c r="D17" s="3" t="s">
        <v>7</v>
      </c>
      <c r="E17" s="23">
        <v>4.2</v>
      </c>
      <c r="F17" s="3" t="s">
        <v>8</v>
      </c>
      <c r="G17" s="2">
        <v>21</v>
      </c>
      <c r="H17" s="2">
        <v>3</v>
      </c>
      <c r="I17" s="3" t="s">
        <v>9</v>
      </c>
      <c r="J17" s="2">
        <v>21</v>
      </c>
      <c r="K17" s="2">
        <v>4</v>
      </c>
      <c r="L17" s="20" t="s">
        <v>10</v>
      </c>
      <c r="M17" s="2">
        <v>47</v>
      </c>
      <c r="N17" s="2">
        <v>4</v>
      </c>
      <c r="O17" s="3" t="s">
        <v>14</v>
      </c>
      <c r="P17" s="2">
        <v>13</v>
      </c>
      <c r="Q17" s="2">
        <v>4</v>
      </c>
      <c r="R17" s="2">
        <v>0</v>
      </c>
      <c r="S17" s="21">
        <f t="shared" si="0"/>
        <v>19.2</v>
      </c>
    </row>
    <row r="18" spans="1:19" x14ac:dyDescent="0.3">
      <c r="A18" s="54">
        <v>14</v>
      </c>
      <c r="B18" s="55" t="s">
        <v>49</v>
      </c>
      <c r="C18" s="7" t="s">
        <v>19</v>
      </c>
      <c r="D18" s="56" t="s">
        <v>34</v>
      </c>
      <c r="E18" s="7" t="s">
        <v>32</v>
      </c>
      <c r="F18" s="56" t="s">
        <v>8</v>
      </c>
      <c r="G18" s="2">
        <v>28</v>
      </c>
      <c r="H18" s="2">
        <v>4</v>
      </c>
      <c r="I18" s="56" t="s">
        <v>9</v>
      </c>
      <c r="J18" s="2">
        <v>19</v>
      </c>
      <c r="K18" s="2">
        <v>4</v>
      </c>
      <c r="L18" s="56" t="s">
        <v>13</v>
      </c>
      <c r="M18" s="2">
        <v>23</v>
      </c>
      <c r="N18" s="2">
        <v>3</v>
      </c>
      <c r="O18" s="56" t="s">
        <v>17</v>
      </c>
      <c r="P18" s="2">
        <v>27</v>
      </c>
      <c r="Q18" s="2">
        <v>4</v>
      </c>
      <c r="R18" s="2"/>
      <c r="S18" s="21">
        <f t="shared" ref="S18" si="1">H18+K18+N18+Q18+E18+R18</f>
        <v>19.2</v>
      </c>
    </row>
    <row r="19" spans="1:19" x14ac:dyDescent="0.3">
      <c r="A19" s="19">
        <v>15</v>
      </c>
      <c r="B19" s="16" t="s">
        <v>50</v>
      </c>
      <c r="C19" s="19"/>
      <c r="D19" s="19"/>
      <c r="E19" s="7" t="s">
        <v>23</v>
      </c>
      <c r="F19" s="19" t="s">
        <v>8</v>
      </c>
      <c r="G19" s="2">
        <v>32</v>
      </c>
      <c r="H19" s="2">
        <v>4</v>
      </c>
      <c r="I19" s="19" t="s">
        <v>9</v>
      </c>
      <c r="J19" s="2">
        <v>11</v>
      </c>
      <c r="K19" s="2">
        <v>3</v>
      </c>
      <c r="L19" s="20" t="s">
        <v>13</v>
      </c>
      <c r="M19" s="2">
        <v>30</v>
      </c>
      <c r="N19" s="2">
        <v>4</v>
      </c>
      <c r="O19" s="20" t="s">
        <v>10</v>
      </c>
      <c r="P19" s="4">
        <v>38</v>
      </c>
      <c r="Q19" s="4">
        <v>3</v>
      </c>
      <c r="R19" s="4">
        <v>0</v>
      </c>
      <c r="S19" s="21">
        <f>H19+K19+N19+Q19+E19+R19</f>
        <v>18.3</v>
      </c>
    </row>
    <row r="20" spans="1:19" x14ac:dyDescent="0.3">
      <c r="A20" s="19">
        <v>16</v>
      </c>
      <c r="B20" s="16" t="s">
        <v>75</v>
      </c>
      <c r="C20" s="7" t="s">
        <v>71</v>
      </c>
      <c r="D20" s="19" t="s">
        <v>72</v>
      </c>
      <c r="E20" s="7" t="s">
        <v>73</v>
      </c>
      <c r="F20" s="19" t="s">
        <v>8</v>
      </c>
      <c r="G20" s="2">
        <v>29</v>
      </c>
      <c r="H20" s="2">
        <v>4</v>
      </c>
      <c r="I20" s="19" t="s">
        <v>9</v>
      </c>
      <c r="J20" s="2">
        <v>11</v>
      </c>
      <c r="K20" s="2">
        <v>3</v>
      </c>
      <c r="L20" s="20" t="s">
        <v>13</v>
      </c>
      <c r="M20" s="2">
        <v>18</v>
      </c>
      <c r="N20" s="2">
        <v>3</v>
      </c>
      <c r="O20" s="19" t="s">
        <v>74</v>
      </c>
      <c r="P20" s="2">
        <v>24</v>
      </c>
      <c r="Q20" s="2">
        <v>4</v>
      </c>
      <c r="R20" s="2">
        <v>0</v>
      </c>
      <c r="S20" s="21">
        <f t="shared" ref="S20" si="2">H20+K20+N20+Q20+E20+R20</f>
        <v>18.170000000000002</v>
      </c>
    </row>
    <row r="21" spans="1:19" ht="16.2" customHeight="1" x14ac:dyDescent="0.3">
      <c r="A21" s="19">
        <v>17</v>
      </c>
      <c r="B21" s="17" t="s">
        <v>51</v>
      </c>
      <c r="C21" s="19"/>
      <c r="D21" s="19"/>
      <c r="E21" s="22">
        <v>3.43</v>
      </c>
      <c r="F21" s="19" t="s">
        <v>8</v>
      </c>
      <c r="G21" s="2">
        <v>22</v>
      </c>
      <c r="H21" s="2">
        <v>3</v>
      </c>
      <c r="I21" s="19" t="s">
        <v>9</v>
      </c>
      <c r="J21" s="2">
        <v>18</v>
      </c>
      <c r="K21" s="2">
        <v>4</v>
      </c>
      <c r="L21" s="20" t="s">
        <v>16</v>
      </c>
      <c r="M21" s="2">
        <v>20</v>
      </c>
      <c r="N21" s="2">
        <v>4</v>
      </c>
      <c r="O21" s="20" t="s">
        <v>14</v>
      </c>
      <c r="P21" s="2">
        <v>7</v>
      </c>
      <c r="Q21" s="2">
        <v>3</v>
      </c>
      <c r="R21" s="2">
        <v>0</v>
      </c>
      <c r="S21" s="21">
        <f>H21+K21+N21+Q21+E21+R21</f>
        <v>17.43</v>
      </c>
    </row>
    <row r="22" spans="1:19" x14ac:dyDescent="0.3">
      <c r="A22" s="19">
        <v>18</v>
      </c>
      <c r="B22" s="16" t="s">
        <v>52</v>
      </c>
      <c r="C22" s="7"/>
      <c r="D22" s="19"/>
      <c r="E22" s="7" t="s">
        <v>28</v>
      </c>
      <c r="F22" s="19" t="s">
        <v>8</v>
      </c>
      <c r="G22" s="2">
        <v>23</v>
      </c>
      <c r="H22" s="2">
        <v>3</v>
      </c>
      <c r="I22" s="19" t="s">
        <v>9</v>
      </c>
      <c r="J22" s="2">
        <v>14</v>
      </c>
      <c r="K22" s="2">
        <v>3</v>
      </c>
      <c r="L22" s="20" t="s">
        <v>12</v>
      </c>
      <c r="M22" s="2">
        <v>17</v>
      </c>
      <c r="N22" s="2">
        <v>3</v>
      </c>
      <c r="O22" s="19" t="s">
        <v>14</v>
      </c>
      <c r="P22" s="2">
        <v>7</v>
      </c>
      <c r="Q22" s="2">
        <v>3</v>
      </c>
      <c r="R22" s="2">
        <v>1</v>
      </c>
      <c r="S22" s="21">
        <f>H22+K22+N22+Q22+E22+R22</f>
        <v>16.899999999999999</v>
      </c>
    </row>
  </sheetData>
  <mergeCells count="9">
    <mergeCell ref="R3:R4"/>
    <mergeCell ref="S3:S4"/>
    <mergeCell ref="A1:S2"/>
    <mergeCell ref="F3:Q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Технологический</vt:lpstr>
      <vt:lpstr>Гуманитарный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Павлова</dc:creator>
  <cp:lastModifiedBy>aladi</cp:lastModifiedBy>
  <cp:lastPrinted>2025-07-02T04:03:50Z</cp:lastPrinted>
  <dcterms:created xsi:type="dcterms:W3CDTF">2015-06-05T18:19:34Z</dcterms:created>
  <dcterms:modified xsi:type="dcterms:W3CDTF">2025-07-10T04:16:01Z</dcterms:modified>
</cp:coreProperties>
</file>