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135" windowWidth="12120" windowHeight="9120"/>
  </bookViews>
  <sheets>
    <sheet name="стр.1" sheetId="1" r:id="rId1"/>
  </sheets>
  <definedNames>
    <definedName name="_xlnm.Print_Area" localSheetId="0">стр.1!$A$1:$FP$72</definedName>
  </definedNames>
  <calcPr calcId="152511"/>
</workbook>
</file>

<file path=xl/calcChain.xml><?xml version="1.0" encoding="utf-8"?>
<calcChain xmlns="http://schemas.openxmlformats.org/spreadsheetml/2006/main">
  <c r="DX32" i="1" l="1"/>
  <c r="DX31" i="1"/>
  <c r="DX30" i="1" s="1"/>
  <c r="DX29" i="1" s="1"/>
  <c r="DX28" i="1" s="1"/>
  <c r="DX37" i="1"/>
  <c r="DX36" i="1"/>
  <c r="DX53" i="1"/>
  <c r="DX55" i="1"/>
  <c r="DX52" i="1"/>
  <c r="DX51" i="1" s="1"/>
  <c r="DX50" i="1" s="1"/>
  <c r="DX49" i="1" s="1"/>
  <c r="DX58" i="1"/>
  <c r="DX57" i="1"/>
  <c r="DX27" i="1" l="1"/>
  <c r="DX26" i="1" l="1"/>
  <c r="DX60" i="1" s="1"/>
  <c r="DX61" i="1"/>
</calcChain>
</file>

<file path=xl/sharedStrings.xml><?xml version="1.0" encoding="utf-8"?>
<sst xmlns="http://schemas.openxmlformats.org/spreadsheetml/2006/main" count="260" uniqueCount="119">
  <si>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</si>
  <si>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</si>
  <si>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</si>
  <si>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</si>
  <si>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</si>
  <si>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</si>
  <si>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</si>
  <si>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</si>
  <si>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</si>
  <si>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</si>
  <si>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</si>
  <si>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Всего</t>
  </si>
  <si>
    <t>Итого по коду БК (по коду раздела)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</si>
  <si>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</si>
  <si>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</si>
  <si>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</si>
  <si>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</si>
  <si>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</si>
  <si>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</si>
  <si>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</si>
  <si>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</si>
  <si>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</si>
  <si>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</si>
  <si>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</si>
  <si>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</si>
  <si>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</si>
  <si>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</si>
  <si>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</si>
  <si>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</si>
  <si>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</si>
  <si>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</si>
  <si>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</si>
  <si>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</si>
  <si>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</si>
  <si>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</si>
  <si>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</si>
  <si>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</si>
  <si>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</si>
  <si>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</si>
  <si>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Руководитель учреждения</t>
  </si>
  <si>
    <t>(уполномоченное лицо)</t>
  </si>
  <si>
    <t>(должность)</t>
  </si>
  <si>
    <t>Руководитель планово-</t>
  </si>
  <si>
    <t>финансовой службы</t>
  </si>
  <si>
    <t>Исполнитель</t>
  </si>
  <si>
    <t>(телефон)</t>
  </si>
  <si>
    <t>Номер страницы</t>
  </si>
  <si>
    <t>Всего страниц</t>
  </si>
  <si>
    <r>
      <t>______</t>
    </r>
    <r>
      <rPr>
        <sz val="7"/>
        <rFont val="Times New Roman"/>
        <family val="1"/>
        <charset val="204"/>
      </rPr>
      <t>*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Код аналитического показателя указывается в случае, если порядком составления, ведения и утверждения бюджетных смет, утвержденным главным распорядителем бюджетных средств, указанный код предусмотрен для дополнительной детализации  расходов бюджета.</t>
    </r>
  </si>
  <si>
    <t>УТВЕРЖДАЮ</t>
  </si>
  <si>
    <t>вида расходов</t>
  </si>
  <si>
    <t>Дошкольное образование</t>
  </si>
  <si>
    <t>07</t>
  </si>
  <si>
    <t>01</t>
  </si>
  <si>
    <t>Обеспечение деятельности детских 
дошкольных организаций (учреждений)</t>
  </si>
  <si>
    <t>02 1 00 10390</t>
  </si>
  <si>
    <t>111</t>
  </si>
  <si>
    <t>211</t>
  </si>
  <si>
    <t>213</t>
  </si>
  <si>
    <t>244</t>
  </si>
  <si>
    <t>221</t>
  </si>
  <si>
    <t>222</t>
  </si>
  <si>
    <t>223</t>
  </si>
  <si>
    <t>225</t>
  </si>
  <si>
    <t>226</t>
  </si>
  <si>
    <t>340</t>
  </si>
  <si>
    <t>851</t>
  </si>
  <si>
    <t>290</t>
  </si>
  <si>
    <t>852</t>
  </si>
  <si>
    <t>районный</t>
  </si>
  <si>
    <t>074</t>
  </si>
  <si>
    <t>января</t>
  </si>
  <si>
    <t>119</t>
  </si>
  <si>
    <t>Заработная плата</t>
  </si>
  <si>
    <t>Начисления на выплаты по оплате 
труда</t>
  </si>
  <si>
    <t>Услуги связи</t>
  </si>
  <si>
    <t>Транспортные услуги</t>
  </si>
  <si>
    <t>Коммунальные услуги</t>
  </si>
  <si>
    <t>Работы, услуги по содержанию
имущества</t>
  </si>
  <si>
    <t>Прочие работы, услуги</t>
  </si>
  <si>
    <t>Увеличение стоимости материальных
запасов</t>
  </si>
  <si>
    <t>Прочие расходы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</si>
  <si>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</si>
  <si>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</si>
  <si>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Прочая закупка товаров, работ
и услуг для обеспечения
государственных (муниципальных) нужд</t>
  </si>
  <si>
    <t xml:space="preserve">Уплата налога на имущество организаций и земельного налога
</t>
  </si>
  <si>
    <t>Уплата прочих налогов, сборов</t>
  </si>
  <si>
    <t>Уплата налогов, сборов и иных платежей</t>
  </si>
  <si>
    <t>850</t>
  </si>
  <si>
    <t>200</t>
  </si>
  <si>
    <t>100</t>
  </si>
  <si>
    <t>Закупка товаров, работ и услуг для обеспечения государственных (муниципальных) нужд</t>
  </si>
  <si>
    <t>Расходы на выплату персоналу
 в целях обеспечения выполнения
 функций государственными 
(муниципальными) органами, 
казенными учреждениями</t>
  </si>
  <si>
    <t>Обеспечение госудаственных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общеобразовательных организациях, обеспечение дополнительного образования детей в общеобразовательных организациях</t>
  </si>
  <si>
    <t>Г.В. Скопичевская</t>
  </si>
  <si>
    <t>8(38553)23297</t>
  </si>
  <si>
    <t>администрации Алейского района Алтайского края</t>
  </si>
  <si>
    <t>Увеличение стоимости материальных запасов</t>
  </si>
  <si>
    <t>Расходы на обеспечениедеятельности (оказание услуг) подведомственных учреждений</t>
  </si>
  <si>
    <t>02 0 00 00000</t>
  </si>
  <si>
    <t>Расходы на обеспечениедеятельности (оказание услуг) подведомственных учреждений в сфере образования</t>
  </si>
  <si>
    <t>02 1 00 00000</t>
  </si>
  <si>
    <t>Образование</t>
  </si>
  <si>
    <t>Иные вопросы в отраслях социальной сферы</t>
  </si>
  <si>
    <t>90 0 00 00000</t>
  </si>
  <si>
    <t>Иные вопросы в сфере образования</t>
  </si>
  <si>
    <t>90 1 00 00000</t>
  </si>
  <si>
    <t>90 1 00 70900</t>
  </si>
  <si>
    <t>10</t>
  </si>
  <si>
    <t>17</t>
  </si>
  <si>
    <t>10.01.2017</t>
  </si>
  <si>
    <t>Т.В. Калманова</t>
  </si>
  <si>
    <t>МКДОУ "Моховской детский сад"</t>
  </si>
  <si>
    <t>А.А. Захарова</t>
  </si>
  <si>
    <t>Ведущий экономист</t>
  </si>
  <si>
    <t>Председатель комитета по образованию</t>
  </si>
  <si>
    <t>Заведующая МКДОУ "Моховской детский сад"</t>
  </si>
  <si>
    <t>Н.К. Надолина</t>
  </si>
  <si>
    <t>Комитет по образованию администрации Алейского района Алтайского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</si>
</sst>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5" fillId="0" borderId="0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justify" wrapText="1"/>
    </xf>
    <xf numFmtId="49" fontId="6" fillId="0" borderId="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7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72"/>
  <sheetViews>
    <sheetView tabSelected="1" view="pageBreakPreview" topLeftCell="A19" zoomScale="115" workbookViewId="0">
      <selection activeCell="DX46" sqref="DX46:EQ46"/>
    </sheetView>
  </sheetViews>
  <sheetFormatPr defaultColWidth="0.85546875" defaultRowHeight="12" x14ac:dyDescent="0.2"/>
  <cols>
    <col min="1" max="39" width="0.85546875" style="1"/>
    <col min="40" max="40" width="0.7109375" style="1" customWidth="1"/>
    <col min="41" max="41" width="0.42578125" style="1" hidden="1" customWidth="1"/>
    <col min="42" max="42" width="0.85546875" style="1" hidden="1" customWidth="1"/>
    <col min="43" max="103" width="0.85546875" style="1"/>
    <col min="104" max="104" width="0.5703125" style="1" customWidth="1"/>
    <col min="105" max="106" width="0.85546875" style="1" hidden="1" customWidth="1"/>
    <col min="107" max="107" width="0.140625" style="1" hidden="1" customWidth="1"/>
    <col min="108" max="123" width="0.85546875" style="1"/>
    <col min="124" max="124" width="0.140625" style="1" customWidth="1"/>
    <col min="125" max="125" width="0.28515625" style="1" customWidth="1"/>
    <col min="126" max="127" width="0.85546875" style="1" hidden="1" customWidth="1"/>
    <col min="128" max="128" width="5.28515625" style="1" bestFit="1" customWidth="1"/>
    <col min="129" max="143" width="0.85546875" style="1"/>
    <col min="144" max="145" width="0.85546875" style="1" customWidth="1"/>
    <col min="146" max="16384" width="0.85546875" style="1"/>
  </cols>
  <sheetData>
    <row r="1" spans="1:167" s="7" customFormat="1" ht="9.75" customHeight="1" x14ac:dyDescent="0.2"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</row>
    <row r="2" spans="1:16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CT2" s="57" t="s">
        <v>49</v>
      </c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</row>
    <row r="3" spans="1:167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CT3" s="58" t="s">
        <v>115</v>
      </c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</row>
    <row r="4" spans="1:167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CT4" s="59" t="s">
        <v>18</v>
      </c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167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CT5" s="58" t="s">
        <v>96</v>
      </c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167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CT6" s="59" t="s">
        <v>13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</row>
    <row r="7" spans="1:167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5"/>
      <c r="V7" s="5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P7" s="58" t="s">
        <v>94</v>
      </c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</row>
    <row r="8" spans="1:167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5"/>
      <c r="V8" s="5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CT8" s="59" t="s">
        <v>14</v>
      </c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P8" s="59" t="s">
        <v>15</v>
      </c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</row>
    <row r="9" spans="1:167" x14ac:dyDescent="0.2">
      <c r="A9" s="5"/>
      <c r="B9" s="13"/>
      <c r="C9" s="14"/>
      <c r="D9" s="14"/>
      <c r="E9" s="14"/>
      <c r="F9" s="14"/>
      <c r="G9" s="5"/>
      <c r="H9" s="5"/>
      <c r="I9" s="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4"/>
      <c r="AH9" s="14"/>
      <c r="AI9" s="14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CU9" s="4" t="s">
        <v>16</v>
      </c>
      <c r="CV9" s="110"/>
      <c r="CW9" s="110"/>
      <c r="CX9" s="110"/>
      <c r="CY9" s="110"/>
      <c r="CZ9" s="1" t="s">
        <v>16</v>
      </c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68">
        <v>20</v>
      </c>
      <c r="DW9" s="68"/>
      <c r="DX9" s="68"/>
      <c r="DY9" s="68"/>
      <c r="DZ9" s="69"/>
      <c r="EA9" s="69"/>
      <c r="EB9" s="69"/>
      <c r="EC9" s="1" t="s">
        <v>17</v>
      </c>
    </row>
    <row r="10" spans="1:167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167" ht="12.75" thickBot="1" x14ac:dyDescent="0.25">
      <c r="ER11" s="88" t="s">
        <v>19</v>
      </c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90"/>
    </row>
    <row r="12" spans="1:167" ht="12.75" customHeight="1" x14ac:dyDescent="0.2">
      <c r="CG12" s="8" t="s">
        <v>30</v>
      </c>
      <c r="CH12" s="61" t="s">
        <v>109</v>
      </c>
      <c r="CI12" s="61"/>
      <c r="CJ12" s="61"/>
      <c r="CK12" s="61"/>
      <c r="CL12" s="9" t="s">
        <v>31</v>
      </c>
      <c r="EP12" s="4" t="s">
        <v>22</v>
      </c>
      <c r="ER12" s="91" t="s">
        <v>20</v>
      </c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3"/>
    </row>
    <row r="13" spans="1:167" x14ac:dyDescent="0.2">
      <c r="BH13" s="4" t="s">
        <v>32</v>
      </c>
      <c r="BI13" s="110" t="s">
        <v>108</v>
      </c>
      <c r="BJ13" s="110"/>
      <c r="BK13" s="110"/>
      <c r="BL13" s="110"/>
      <c r="BM13" s="1" t="s">
        <v>16</v>
      </c>
      <c r="BP13" s="58" t="s">
        <v>71</v>
      </c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68">
        <v>20</v>
      </c>
      <c r="CE13" s="68"/>
      <c r="CF13" s="68"/>
      <c r="CG13" s="68"/>
      <c r="CH13" s="69" t="s">
        <v>109</v>
      </c>
      <c r="CI13" s="69"/>
      <c r="CJ13" s="69"/>
      <c r="CK13" s="1" t="s">
        <v>17</v>
      </c>
      <c r="EP13" s="4" t="s">
        <v>23</v>
      </c>
      <c r="ER13" s="70" t="s">
        <v>110</v>
      </c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2"/>
    </row>
    <row r="14" spans="1:167" x14ac:dyDescent="0.2">
      <c r="EP14" s="4" t="s">
        <v>24</v>
      </c>
      <c r="ER14" s="70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2"/>
    </row>
    <row r="15" spans="1:167" x14ac:dyDescent="0.2">
      <c r="A15" s="1" t="s">
        <v>33</v>
      </c>
      <c r="AC15" s="58" t="s">
        <v>112</v>
      </c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EP15" s="4" t="s">
        <v>25</v>
      </c>
      <c r="ER15" s="112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113"/>
    </row>
    <row r="16" spans="1:167" x14ac:dyDescent="0.2">
      <c r="A16" s="1" t="s">
        <v>34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EP16" s="4" t="s">
        <v>25</v>
      </c>
      <c r="ER16" s="65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7"/>
    </row>
    <row r="17" spans="1:167" ht="22.5" customHeight="1" x14ac:dyDescent="0.2">
      <c r="A17" s="1" t="s">
        <v>35</v>
      </c>
      <c r="AM17" s="114" t="s">
        <v>118</v>
      </c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EP17" s="4" t="s">
        <v>26</v>
      </c>
      <c r="ER17" s="70" t="s">
        <v>70</v>
      </c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2"/>
    </row>
    <row r="18" spans="1:167" x14ac:dyDescent="0.2">
      <c r="A18" s="1" t="s">
        <v>36</v>
      </c>
      <c r="V18" s="58" t="s">
        <v>69</v>
      </c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EP18" s="4" t="s">
        <v>27</v>
      </c>
      <c r="ER18" s="70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2"/>
    </row>
    <row r="19" spans="1:167" x14ac:dyDescent="0.2">
      <c r="A19" s="1" t="s">
        <v>37</v>
      </c>
      <c r="EP19" s="4" t="s">
        <v>28</v>
      </c>
      <c r="ER19" s="70" t="s">
        <v>21</v>
      </c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2"/>
    </row>
    <row r="20" spans="1:167" ht="12.75" thickBot="1" x14ac:dyDescent="0.25"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EP20" s="4" t="s">
        <v>29</v>
      </c>
      <c r="ER20" s="62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4"/>
    </row>
    <row r="21" spans="1:167" x14ac:dyDescent="0.2">
      <c r="Y21" s="59" t="s">
        <v>38</v>
      </c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</row>
    <row r="22" spans="1:167" ht="9.75" customHeight="1" x14ac:dyDescent="0.2"/>
    <row r="23" spans="1:167" x14ac:dyDescent="0.2">
      <c r="A23" s="46" t="s">
        <v>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8"/>
      <c r="AH23" s="46" t="s">
        <v>1</v>
      </c>
      <c r="AI23" s="52"/>
      <c r="AJ23" s="52"/>
      <c r="AK23" s="52"/>
      <c r="AL23" s="52"/>
      <c r="AM23" s="52"/>
      <c r="AN23" s="52"/>
      <c r="AO23" s="52"/>
      <c r="AP23" s="53"/>
      <c r="AQ23" s="40" t="s">
        <v>7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2"/>
      <c r="DX23" s="40" t="s">
        <v>10</v>
      </c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2"/>
    </row>
    <row r="24" spans="1:167" ht="24.75" customHeight="1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  <c r="AH24" s="54"/>
      <c r="AI24" s="55"/>
      <c r="AJ24" s="55"/>
      <c r="AK24" s="55"/>
      <c r="AL24" s="55"/>
      <c r="AM24" s="55"/>
      <c r="AN24" s="55"/>
      <c r="AO24" s="55"/>
      <c r="AP24" s="56"/>
      <c r="AQ24" s="43" t="s">
        <v>2</v>
      </c>
      <c r="AR24" s="44"/>
      <c r="AS24" s="44"/>
      <c r="AT24" s="44"/>
      <c r="AU24" s="44"/>
      <c r="AV24" s="44"/>
      <c r="AW24" s="44"/>
      <c r="AX24" s="44"/>
      <c r="AY24" s="44"/>
      <c r="AZ24" s="45"/>
      <c r="BA24" s="43" t="s">
        <v>3</v>
      </c>
      <c r="BB24" s="44"/>
      <c r="BC24" s="44"/>
      <c r="BD24" s="44"/>
      <c r="BE24" s="44"/>
      <c r="BF24" s="44"/>
      <c r="BG24" s="44"/>
      <c r="BH24" s="44"/>
      <c r="BI24" s="44"/>
      <c r="BJ24" s="45"/>
      <c r="BK24" s="43" t="s">
        <v>4</v>
      </c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5"/>
      <c r="CC24" s="43" t="s">
        <v>50</v>
      </c>
      <c r="CD24" s="44"/>
      <c r="CE24" s="44"/>
      <c r="CF24" s="44"/>
      <c r="CG24" s="44"/>
      <c r="CH24" s="44"/>
      <c r="CI24" s="44"/>
      <c r="CJ24" s="44"/>
      <c r="CK24" s="44"/>
      <c r="CL24" s="44"/>
      <c r="CM24" s="45"/>
      <c r="CN24" s="43" t="s">
        <v>5</v>
      </c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5"/>
      <c r="DD24" s="43" t="s">
        <v>6</v>
      </c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5"/>
      <c r="DX24" s="43" t="s">
        <v>8</v>
      </c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5"/>
      <c r="ER24" s="43" t="s">
        <v>9</v>
      </c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5"/>
    </row>
    <row r="25" spans="1:167" ht="12.75" thickBot="1" x14ac:dyDescent="0.25">
      <c r="A25" s="120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2"/>
      <c r="AH25" s="36">
        <v>2</v>
      </c>
      <c r="AI25" s="36"/>
      <c r="AJ25" s="36"/>
      <c r="AK25" s="36"/>
      <c r="AL25" s="36"/>
      <c r="AM25" s="36"/>
      <c r="AN25" s="36"/>
      <c r="AO25" s="36"/>
      <c r="AP25" s="36"/>
      <c r="AQ25" s="37">
        <v>3</v>
      </c>
      <c r="AR25" s="38"/>
      <c r="AS25" s="38"/>
      <c r="AT25" s="38"/>
      <c r="AU25" s="38"/>
      <c r="AV25" s="38"/>
      <c r="AW25" s="38"/>
      <c r="AX25" s="38"/>
      <c r="AY25" s="38"/>
      <c r="AZ25" s="39"/>
      <c r="BA25" s="37">
        <v>4</v>
      </c>
      <c r="BB25" s="38"/>
      <c r="BC25" s="38"/>
      <c r="BD25" s="38"/>
      <c r="BE25" s="38"/>
      <c r="BF25" s="38"/>
      <c r="BG25" s="38"/>
      <c r="BH25" s="38"/>
      <c r="BI25" s="38"/>
      <c r="BJ25" s="39"/>
      <c r="BK25" s="37">
        <v>5</v>
      </c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9"/>
      <c r="CC25" s="37">
        <v>6</v>
      </c>
      <c r="CD25" s="38"/>
      <c r="CE25" s="38"/>
      <c r="CF25" s="38"/>
      <c r="CG25" s="38"/>
      <c r="CH25" s="38"/>
      <c r="CI25" s="38"/>
      <c r="CJ25" s="38"/>
      <c r="CK25" s="38"/>
      <c r="CL25" s="38"/>
      <c r="CM25" s="39"/>
      <c r="CN25" s="37">
        <v>7</v>
      </c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9"/>
      <c r="DD25" s="37">
        <v>8</v>
      </c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9"/>
      <c r="DX25" s="104">
        <v>9</v>
      </c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6"/>
      <c r="ER25" s="104">
        <v>10</v>
      </c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6"/>
    </row>
    <row r="26" spans="1:167" ht="12.75" thickBot="1" x14ac:dyDescent="0.25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9"/>
      <c r="AI26" s="110"/>
      <c r="AJ26" s="110"/>
      <c r="AK26" s="110"/>
      <c r="AL26" s="110"/>
      <c r="AM26" s="110"/>
      <c r="AN26" s="110"/>
      <c r="AO26" s="110"/>
      <c r="AP26" s="111"/>
      <c r="AQ26" s="85" t="s">
        <v>52</v>
      </c>
      <c r="AR26" s="86"/>
      <c r="AS26" s="86"/>
      <c r="AT26" s="86"/>
      <c r="AU26" s="86"/>
      <c r="AV26" s="86"/>
      <c r="AW26" s="86"/>
      <c r="AX26" s="86"/>
      <c r="AY26" s="86"/>
      <c r="AZ26" s="87"/>
      <c r="BA26" s="85"/>
      <c r="BB26" s="86"/>
      <c r="BC26" s="86"/>
      <c r="BD26" s="86"/>
      <c r="BE26" s="86"/>
      <c r="BF26" s="86"/>
      <c r="BG26" s="86"/>
      <c r="BH26" s="86"/>
      <c r="BI26" s="86"/>
      <c r="BJ26" s="87"/>
      <c r="BK26" s="85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7"/>
      <c r="CC26" s="85"/>
      <c r="CD26" s="86"/>
      <c r="CE26" s="86"/>
      <c r="CF26" s="86"/>
      <c r="CG26" s="86"/>
      <c r="CH26" s="86"/>
      <c r="CI26" s="86"/>
      <c r="CJ26" s="86"/>
      <c r="CK26" s="86"/>
      <c r="CL26" s="86"/>
      <c r="CM26" s="87"/>
      <c r="CN26" s="85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7"/>
      <c r="DD26" s="85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7"/>
      <c r="DX26" s="76">
        <f>DX27</f>
        <v>17588900</v>
      </c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8"/>
      <c r="ER26" s="76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9"/>
    </row>
    <row r="27" spans="1:167" ht="12.75" thickBot="1" x14ac:dyDescent="0.25">
      <c r="A27" s="107" t="s">
        <v>51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9"/>
      <c r="AI27" s="110"/>
      <c r="AJ27" s="110"/>
      <c r="AK27" s="110"/>
      <c r="AL27" s="110"/>
      <c r="AM27" s="110"/>
      <c r="AN27" s="110"/>
      <c r="AO27" s="110"/>
      <c r="AP27" s="111"/>
      <c r="AQ27" s="85" t="s">
        <v>52</v>
      </c>
      <c r="AR27" s="86"/>
      <c r="AS27" s="86"/>
      <c r="AT27" s="86"/>
      <c r="AU27" s="86"/>
      <c r="AV27" s="86"/>
      <c r="AW27" s="86"/>
      <c r="AX27" s="86"/>
      <c r="AY27" s="86"/>
      <c r="AZ27" s="87"/>
      <c r="BA27" s="85" t="s">
        <v>53</v>
      </c>
      <c r="BB27" s="86"/>
      <c r="BC27" s="86"/>
      <c r="BD27" s="86"/>
      <c r="BE27" s="86"/>
      <c r="BF27" s="86"/>
      <c r="BG27" s="86"/>
      <c r="BH27" s="86"/>
      <c r="BI27" s="86"/>
      <c r="BJ27" s="87"/>
      <c r="BK27" s="85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7"/>
      <c r="CC27" s="85"/>
      <c r="CD27" s="86"/>
      <c r="CE27" s="86"/>
      <c r="CF27" s="86"/>
      <c r="CG27" s="86"/>
      <c r="CH27" s="86"/>
      <c r="CI27" s="86"/>
      <c r="CJ27" s="86"/>
      <c r="CK27" s="86"/>
      <c r="CL27" s="86"/>
      <c r="CM27" s="87"/>
      <c r="CN27" s="85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7"/>
      <c r="DD27" s="85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7"/>
      <c r="DX27" s="76">
        <f>DX28+DX49</f>
        <v>17588900</v>
      </c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8"/>
      <c r="ER27" s="76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9"/>
    </row>
    <row r="28" spans="1:167" ht="36" customHeight="1" thickBot="1" x14ac:dyDescent="0.25">
      <c r="A28" s="119" t="s">
        <v>98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  <c r="AI28" s="110"/>
      <c r="AJ28" s="110"/>
      <c r="AK28" s="110"/>
      <c r="AL28" s="110"/>
      <c r="AM28" s="110"/>
      <c r="AN28" s="110"/>
      <c r="AO28" s="110"/>
      <c r="AP28" s="111"/>
      <c r="AQ28" s="85" t="s">
        <v>52</v>
      </c>
      <c r="AR28" s="86"/>
      <c r="AS28" s="86"/>
      <c r="AT28" s="86"/>
      <c r="AU28" s="86"/>
      <c r="AV28" s="86"/>
      <c r="AW28" s="86"/>
      <c r="AX28" s="86"/>
      <c r="AY28" s="86"/>
      <c r="AZ28" s="87"/>
      <c r="BA28" s="85" t="s">
        <v>53</v>
      </c>
      <c r="BB28" s="86"/>
      <c r="BC28" s="86"/>
      <c r="BD28" s="86"/>
      <c r="BE28" s="86"/>
      <c r="BF28" s="86"/>
      <c r="BG28" s="86"/>
      <c r="BH28" s="86"/>
      <c r="BI28" s="86"/>
      <c r="BJ28" s="87"/>
      <c r="BK28" s="85" t="s">
        <v>99</v>
      </c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7"/>
      <c r="CC28" s="85"/>
      <c r="CD28" s="86"/>
      <c r="CE28" s="86"/>
      <c r="CF28" s="86"/>
      <c r="CG28" s="86"/>
      <c r="CH28" s="86"/>
      <c r="CI28" s="86"/>
      <c r="CJ28" s="86"/>
      <c r="CK28" s="86"/>
      <c r="CL28" s="86"/>
      <c r="CM28" s="87"/>
      <c r="CN28" s="85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7"/>
      <c r="DD28" s="85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7"/>
      <c r="DX28" s="76">
        <f>DX29</f>
        <v>12205700</v>
      </c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8"/>
      <c r="ER28" s="76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9"/>
    </row>
    <row r="29" spans="1:167" ht="36" customHeight="1" thickBot="1" x14ac:dyDescent="0.25">
      <c r="A29" s="119" t="s">
        <v>100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9"/>
      <c r="AI29" s="110"/>
      <c r="AJ29" s="110"/>
      <c r="AK29" s="110"/>
      <c r="AL29" s="110"/>
      <c r="AM29" s="110"/>
      <c r="AN29" s="110"/>
      <c r="AO29" s="110"/>
      <c r="AP29" s="111"/>
      <c r="AQ29" s="85" t="s">
        <v>52</v>
      </c>
      <c r="AR29" s="86"/>
      <c r="AS29" s="86"/>
      <c r="AT29" s="86"/>
      <c r="AU29" s="86"/>
      <c r="AV29" s="86"/>
      <c r="AW29" s="86"/>
      <c r="AX29" s="86"/>
      <c r="AY29" s="86"/>
      <c r="AZ29" s="87"/>
      <c r="BA29" s="85" t="s">
        <v>53</v>
      </c>
      <c r="BB29" s="86"/>
      <c r="BC29" s="86"/>
      <c r="BD29" s="86"/>
      <c r="BE29" s="86"/>
      <c r="BF29" s="86"/>
      <c r="BG29" s="86"/>
      <c r="BH29" s="86"/>
      <c r="BI29" s="86"/>
      <c r="BJ29" s="87"/>
      <c r="BK29" s="85" t="s">
        <v>101</v>
      </c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7"/>
      <c r="CC29" s="85"/>
      <c r="CD29" s="86"/>
      <c r="CE29" s="86"/>
      <c r="CF29" s="86"/>
      <c r="CG29" s="86"/>
      <c r="CH29" s="86"/>
      <c r="CI29" s="86"/>
      <c r="CJ29" s="86"/>
      <c r="CK29" s="86"/>
      <c r="CL29" s="86"/>
      <c r="CM29" s="87"/>
      <c r="CN29" s="85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7"/>
      <c r="DD29" s="85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7"/>
      <c r="DX29" s="76">
        <f>DX30</f>
        <v>12205700</v>
      </c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8"/>
      <c r="ER29" s="76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9"/>
    </row>
    <row r="30" spans="1:167" ht="36" customHeight="1" thickBot="1" x14ac:dyDescent="0.25">
      <c r="A30" s="119" t="s">
        <v>54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9"/>
      <c r="AI30" s="110"/>
      <c r="AJ30" s="110"/>
      <c r="AK30" s="110"/>
      <c r="AL30" s="110"/>
      <c r="AM30" s="110"/>
      <c r="AN30" s="110"/>
      <c r="AO30" s="110"/>
      <c r="AP30" s="111"/>
      <c r="AQ30" s="85" t="s">
        <v>52</v>
      </c>
      <c r="AR30" s="86"/>
      <c r="AS30" s="86"/>
      <c r="AT30" s="86"/>
      <c r="AU30" s="86"/>
      <c r="AV30" s="86"/>
      <c r="AW30" s="86"/>
      <c r="AX30" s="86"/>
      <c r="AY30" s="86"/>
      <c r="AZ30" s="87"/>
      <c r="BA30" s="85" t="s">
        <v>53</v>
      </c>
      <c r="BB30" s="86"/>
      <c r="BC30" s="86"/>
      <c r="BD30" s="86"/>
      <c r="BE30" s="86"/>
      <c r="BF30" s="86"/>
      <c r="BG30" s="86"/>
      <c r="BH30" s="86"/>
      <c r="BI30" s="86"/>
      <c r="BJ30" s="87"/>
      <c r="BK30" s="85" t="s">
        <v>55</v>
      </c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7"/>
      <c r="CC30" s="85"/>
      <c r="CD30" s="86"/>
      <c r="CE30" s="86"/>
      <c r="CF30" s="86"/>
      <c r="CG30" s="86"/>
      <c r="CH30" s="86"/>
      <c r="CI30" s="86"/>
      <c r="CJ30" s="86"/>
      <c r="CK30" s="86"/>
      <c r="CL30" s="86"/>
      <c r="CM30" s="87"/>
      <c r="CN30" s="85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7"/>
      <c r="DD30" s="85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7"/>
      <c r="DX30" s="76">
        <f>DX31+DX36+DX44</f>
        <v>12205700</v>
      </c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8"/>
      <c r="ER30" s="76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9"/>
    </row>
    <row r="31" spans="1:167" ht="58.5" customHeight="1" thickBot="1" x14ac:dyDescent="0.25">
      <c r="A31" s="119" t="s">
        <v>92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15"/>
      <c r="AH31" s="116"/>
      <c r="AI31" s="117"/>
      <c r="AJ31" s="117"/>
      <c r="AK31" s="117"/>
      <c r="AL31" s="117"/>
      <c r="AM31" s="117"/>
      <c r="AN31" s="117"/>
      <c r="AO31" s="117"/>
      <c r="AP31" s="118"/>
      <c r="AQ31" s="85" t="s">
        <v>52</v>
      </c>
      <c r="AR31" s="86"/>
      <c r="AS31" s="86"/>
      <c r="AT31" s="86"/>
      <c r="AU31" s="86"/>
      <c r="AV31" s="86"/>
      <c r="AW31" s="86"/>
      <c r="AX31" s="86"/>
      <c r="AY31" s="86"/>
      <c r="AZ31" s="87"/>
      <c r="BA31" s="85" t="s">
        <v>53</v>
      </c>
      <c r="BB31" s="86"/>
      <c r="BC31" s="86"/>
      <c r="BD31" s="86"/>
      <c r="BE31" s="86"/>
      <c r="BF31" s="86"/>
      <c r="BG31" s="86"/>
      <c r="BH31" s="86"/>
      <c r="BI31" s="86"/>
      <c r="BJ31" s="87"/>
      <c r="BK31" s="85" t="s">
        <v>55</v>
      </c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7"/>
      <c r="CC31" s="94" t="s">
        <v>90</v>
      </c>
      <c r="CD31" s="95"/>
      <c r="CE31" s="95"/>
      <c r="CF31" s="95"/>
      <c r="CG31" s="95"/>
      <c r="CH31" s="95"/>
      <c r="CI31" s="95"/>
      <c r="CJ31" s="95"/>
      <c r="CK31" s="95"/>
      <c r="CL31" s="95"/>
      <c r="CM31" s="96"/>
      <c r="CN31" s="94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6"/>
      <c r="DD31" s="20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9"/>
      <c r="DX31" s="81">
        <f>DX32+DX34</f>
        <v>6782100</v>
      </c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3"/>
      <c r="ER31" s="16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8"/>
    </row>
    <row r="32" spans="1:167" ht="12.75" thickBot="1" x14ac:dyDescent="0.25">
      <c r="A32" s="107" t="s">
        <v>82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9"/>
      <c r="AI32" s="110"/>
      <c r="AJ32" s="110"/>
      <c r="AK32" s="110"/>
      <c r="AL32" s="110"/>
      <c r="AM32" s="110"/>
      <c r="AN32" s="110"/>
      <c r="AO32" s="110"/>
      <c r="AP32" s="111"/>
      <c r="AQ32" s="85" t="s">
        <v>52</v>
      </c>
      <c r="AR32" s="86"/>
      <c r="AS32" s="86"/>
      <c r="AT32" s="86"/>
      <c r="AU32" s="86"/>
      <c r="AV32" s="86"/>
      <c r="AW32" s="86"/>
      <c r="AX32" s="86"/>
      <c r="AY32" s="86"/>
      <c r="AZ32" s="87"/>
      <c r="BA32" s="85" t="s">
        <v>53</v>
      </c>
      <c r="BB32" s="86"/>
      <c r="BC32" s="86"/>
      <c r="BD32" s="86"/>
      <c r="BE32" s="86"/>
      <c r="BF32" s="86"/>
      <c r="BG32" s="86"/>
      <c r="BH32" s="86"/>
      <c r="BI32" s="86"/>
      <c r="BJ32" s="87"/>
      <c r="BK32" s="85" t="s">
        <v>55</v>
      </c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7"/>
      <c r="CC32" s="85" t="s">
        <v>56</v>
      </c>
      <c r="CD32" s="86"/>
      <c r="CE32" s="86"/>
      <c r="CF32" s="86"/>
      <c r="CG32" s="86"/>
      <c r="CH32" s="86"/>
      <c r="CI32" s="86"/>
      <c r="CJ32" s="86"/>
      <c r="CK32" s="86"/>
      <c r="CL32" s="86"/>
      <c r="CM32" s="87"/>
      <c r="CN32" s="85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7"/>
      <c r="DD32" s="85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7"/>
      <c r="DX32" s="76">
        <f>DX33</f>
        <v>5209000</v>
      </c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8"/>
      <c r="ER32" s="76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9"/>
    </row>
    <row r="33" spans="1:167" ht="12.75" thickBot="1" x14ac:dyDescent="0.25">
      <c r="A33" s="107" t="s">
        <v>73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15"/>
      <c r="AH33" s="116"/>
      <c r="AI33" s="117"/>
      <c r="AJ33" s="117"/>
      <c r="AK33" s="117"/>
      <c r="AL33" s="117"/>
      <c r="AM33" s="117"/>
      <c r="AN33" s="117"/>
      <c r="AO33" s="117"/>
      <c r="AP33" s="118"/>
      <c r="AQ33" s="94" t="s">
        <v>52</v>
      </c>
      <c r="AR33" s="95"/>
      <c r="AS33" s="95"/>
      <c r="AT33" s="95"/>
      <c r="AU33" s="95"/>
      <c r="AV33" s="95"/>
      <c r="AW33" s="95"/>
      <c r="AX33" s="95"/>
      <c r="AY33" s="95"/>
      <c r="AZ33" s="96"/>
      <c r="BA33" s="94" t="s">
        <v>53</v>
      </c>
      <c r="BB33" s="95"/>
      <c r="BC33" s="95"/>
      <c r="BD33" s="95"/>
      <c r="BE33" s="95"/>
      <c r="BF33" s="95"/>
      <c r="BG33" s="95"/>
      <c r="BH33" s="95"/>
      <c r="BI33" s="95"/>
      <c r="BJ33" s="96"/>
      <c r="BK33" s="94" t="s">
        <v>55</v>
      </c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6"/>
      <c r="CC33" s="94" t="s">
        <v>56</v>
      </c>
      <c r="CD33" s="95"/>
      <c r="CE33" s="95"/>
      <c r="CF33" s="95"/>
      <c r="CG33" s="95"/>
      <c r="CH33" s="95"/>
      <c r="CI33" s="95"/>
      <c r="CJ33" s="95"/>
      <c r="CK33" s="95"/>
      <c r="CL33" s="95"/>
      <c r="CM33" s="96"/>
      <c r="CN33" s="94" t="s">
        <v>57</v>
      </c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6"/>
      <c r="DD33" s="94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6"/>
      <c r="DX33" s="81">
        <v>5209000</v>
      </c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3"/>
      <c r="ER33" s="81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4"/>
    </row>
    <row r="34" spans="1:167" ht="63" customHeight="1" thickBot="1" x14ac:dyDescent="0.25">
      <c r="A34" s="119" t="s">
        <v>83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15"/>
      <c r="AH34" s="116"/>
      <c r="AI34" s="117"/>
      <c r="AJ34" s="117"/>
      <c r="AK34" s="117"/>
      <c r="AL34" s="117"/>
      <c r="AM34" s="117"/>
      <c r="AN34" s="117"/>
      <c r="AO34" s="117"/>
      <c r="AP34" s="118"/>
      <c r="AQ34" s="94" t="s">
        <v>52</v>
      </c>
      <c r="AR34" s="95"/>
      <c r="AS34" s="95"/>
      <c r="AT34" s="95"/>
      <c r="AU34" s="95"/>
      <c r="AV34" s="95"/>
      <c r="AW34" s="95"/>
      <c r="AX34" s="95"/>
      <c r="AY34" s="95"/>
      <c r="AZ34" s="96"/>
      <c r="BA34" s="94" t="s">
        <v>53</v>
      </c>
      <c r="BB34" s="95"/>
      <c r="BC34" s="95"/>
      <c r="BD34" s="95"/>
      <c r="BE34" s="95"/>
      <c r="BF34" s="95"/>
      <c r="BG34" s="95"/>
      <c r="BH34" s="95"/>
      <c r="BI34" s="95"/>
      <c r="BJ34" s="96"/>
      <c r="BK34" s="94" t="s">
        <v>55</v>
      </c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6"/>
      <c r="CC34" s="94" t="s">
        <v>72</v>
      </c>
      <c r="CD34" s="95"/>
      <c r="CE34" s="95"/>
      <c r="CF34" s="95"/>
      <c r="CG34" s="95"/>
      <c r="CH34" s="95"/>
      <c r="CI34" s="95"/>
      <c r="CJ34" s="95"/>
      <c r="CK34" s="95"/>
      <c r="CL34" s="95"/>
      <c r="CM34" s="96"/>
      <c r="CN34" s="21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6"/>
      <c r="DD34" s="21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3"/>
      <c r="DX34" s="81">
        <v>1573100</v>
      </c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27"/>
      <c r="ER34" s="24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6"/>
    </row>
    <row r="35" spans="1:167" s="3" customFormat="1" ht="25.5" customHeight="1" thickBot="1" x14ac:dyDescent="0.25">
      <c r="A35" s="119" t="s">
        <v>74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3"/>
      <c r="AI35" s="124"/>
      <c r="AJ35" s="124"/>
      <c r="AK35" s="124"/>
      <c r="AL35" s="124"/>
      <c r="AM35" s="124"/>
      <c r="AN35" s="124"/>
      <c r="AO35" s="124"/>
      <c r="AP35" s="125"/>
      <c r="AQ35" s="101" t="s">
        <v>52</v>
      </c>
      <c r="AR35" s="102"/>
      <c r="AS35" s="102"/>
      <c r="AT35" s="102"/>
      <c r="AU35" s="102"/>
      <c r="AV35" s="102"/>
      <c r="AW35" s="102"/>
      <c r="AX35" s="102"/>
      <c r="AY35" s="102"/>
      <c r="AZ35" s="103"/>
      <c r="BA35" s="101" t="s">
        <v>53</v>
      </c>
      <c r="BB35" s="102"/>
      <c r="BC35" s="102"/>
      <c r="BD35" s="102"/>
      <c r="BE35" s="102"/>
      <c r="BF35" s="102"/>
      <c r="BG35" s="102"/>
      <c r="BH35" s="102"/>
      <c r="BI35" s="102"/>
      <c r="BJ35" s="103"/>
      <c r="BK35" s="101" t="s">
        <v>55</v>
      </c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3"/>
      <c r="CC35" s="101" t="s">
        <v>72</v>
      </c>
      <c r="CD35" s="102"/>
      <c r="CE35" s="102"/>
      <c r="CF35" s="102"/>
      <c r="CG35" s="102"/>
      <c r="CH35" s="102"/>
      <c r="CI35" s="102"/>
      <c r="CJ35" s="102"/>
      <c r="CK35" s="102"/>
      <c r="CL35" s="102"/>
      <c r="CM35" s="103"/>
      <c r="CN35" s="101" t="s">
        <v>58</v>
      </c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3"/>
      <c r="DD35" s="101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3"/>
      <c r="DX35" s="97">
        <v>1573100</v>
      </c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9"/>
      <c r="ER35" s="97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100"/>
    </row>
    <row r="36" spans="1:167" s="3" customFormat="1" ht="36.75" customHeight="1" thickBot="1" x14ac:dyDescent="0.25">
      <c r="A36" s="119" t="s">
        <v>91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123"/>
      <c r="AI36" s="124"/>
      <c r="AJ36" s="124"/>
      <c r="AK36" s="124"/>
      <c r="AL36" s="124"/>
      <c r="AM36" s="124"/>
      <c r="AN36" s="124"/>
      <c r="AO36" s="124"/>
      <c r="AP36" s="125"/>
      <c r="AQ36" s="101" t="s">
        <v>52</v>
      </c>
      <c r="AR36" s="102"/>
      <c r="AS36" s="102"/>
      <c r="AT36" s="102"/>
      <c r="AU36" s="102"/>
      <c r="AV36" s="102"/>
      <c r="AW36" s="102"/>
      <c r="AX36" s="102"/>
      <c r="AY36" s="102"/>
      <c r="AZ36" s="103"/>
      <c r="BA36" s="101" t="s">
        <v>53</v>
      </c>
      <c r="BB36" s="102"/>
      <c r="BC36" s="102"/>
      <c r="BD36" s="102"/>
      <c r="BE36" s="102"/>
      <c r="BF36" s="102"/>
      <c r="BG36" s="102"/>
      <c r="BH36" s="102"/>
      <c r="BI36" s="102"/>
      <c r="BJ36" s="103"/>
      <c r="BK36" s="101" t="s">
        <v>55</v>
      </c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3"/>
      <c r="CC36" s="101" t="s">
        <v>89</v>
      </c>
      <c r="CD36" s="102"/>
      <c r="CE36" s="102"/>
      <c r="CF36" s="102"/>
      <c r="CG36" s="102"/>
      <c r="CH36" s="102"/>
      <c r="CI36" s="102"/>
      <c r="CJ36" s="102"/>
      <c r="CK36" s="102"/>
      <c r="CL36" s="102"/>
      <c r="CM36" s="103"/>
      <c r="CN36" s="101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3"/>
      <c r="DD36" s="28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30"/>
      <c r="DX36" s="97">
        <f>DX37</f>
        <v>5347600</v>
      </c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9"/>
      <c r="ER36" s="31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3"/>
    </row>
    <row r="37" spans="1:167" s="3" customFormat="1" ht="49.5" customHeight="1" thickBot="1" x14ac:dyDescent="0.25">
      <c r="A37" s="119" t="s">
        <v>84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  <c r="AH37" s="123"/>
      <c r="AI37" s="124"/>
      <c r="AJ37" s="124"/>
      <c r="AK37" s="124"/>
      <c r="AL37" s="124"/>
      <c r="AM37" s="124"/>
      <c r="AN37" s="124"/>
      <c r="AO37" s="124"/>
      <c r="AP37" s="125"/>
      <c r="AQ37" s="94" t="s">
        <v>52</v>
      </c>
      <c r="AR37" s="95"/>
      <c r="AS37" s="95"/>
      <c r="AT37" s="95"/>
      <c r="AU37" s="95"/>
      <c r="AV37" s="95"/>
      <c r="AW37" s="95"/>
      <c r="AX37" s="95"/>
      <c r="AY37" s="95"/>
      <c r="AZ37" s="96"/>
      <c r="BA37" s="94" t="s">
        <v>53</v>
      </c>
      <c r="BB37" s="95"/>
      <c r="BC37" s="95"/>
      <c r="BD37" s="95"/>
      <c r="BE37" s="95"/>
      <c r="BF37" s="95"/>
      <c r="BG37" s="95"/>
      <c r="BH37" s="95"/>
      <c r="BI37" s="95"/>
      <c r="BJ37" s="96"/>
      <c r="BK37" s="94" t="s">
        <v>55</v>
      </c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6"/>
      <c r="CC37" s="101" t="s">
        <v>59</v>
      </c>
      <c r="CD37" s="102"/>
      <c r="CE37" s="102"/>
      <c r="CF37" s="102"/>
      <c r="CG37" s="102"/>
      <c r="CH37" s="102"/>
      <c r="CI37" s="102"/>
      <c r="CJ37" s="102"/>
      <c r="CK37" s="102"/>
      <c r="CL37" s="102"/>
      <c r="CM37" s="103"/>
      <c r="CN37" s="101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3"/>
      <c r="DD37" s="28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30"/>
      <c r="DX37" s="97">
        <f>DX38+DX39+DX40+DX41+DX42+DX43</f>
        <v>5347600</v>
      </c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9"/>
      <c r="ER37" s="31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3"/>
    </row>
    <row r="38" spans="1:167" ht="12.75" thickBot="1" x14ac:dyDescent="0.25">
      <c r="A38" s="107" t="s">
        <v>75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15"/>
      <c r="AH38" s="116"/>
      <c r="AI38" s="117"/>
      <c r="AJ38" s="117"/>
      <c r="AK38" s="117"/>
      <c r="AL38" s="117"/>
      <c r="AM38" s="117"/>
      <c r="AN38" s="117"/>
      <c r="AO38" s="117"/>
      <c r="AP38" s="118"/>
      <c r="AQ38" s="94" t="s">
        <v>52</v>
      </c>
      <c r="AR38" s="95"/>
      <c r="AS38" s="95"/>
      <c r="AT38" s="95"/>
      <c r="AU38" s="95"/>
      <c r="AV38" s="95"/>
      <c r="AW38" s="95"/>
      <c r="AX38" s="95"/>
      <c r="AY38" s="95"/>
      <c r="AZ38" s="96"/>
      <c r="BA38" s="94" t="s">
        <v>53</v>
      </c>
      <c r="BB38" s="95"/>
      <c r="BC38" s="95"/>
      <c r="BD38" s="95"/>
      <c r="BE38" s="95"/>
      <c r="BF38" s="95"/>
      <c r="BG38" s="95"/>
      <c r="BH38" s="95"/>
      <c r="BI38" s="95"/>
      <c r="BJ38" s="96"/>
      <c r="BK38" s="94" t="s">
        <v>55</v>
      </c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6"/>
      <c r="CC38" s="94" t="s">
        <v>59</v>
      </c>
      <c r="CD38" s="95"/>
      <c r="CE38" s="95"/>
      <c r="CF38" s="95"/>
      <c r="CG38" s="95"/>
      <c r="CH38" s="95"/>
      <c r="CI38" s="95"/>
      <c r="CJ38" s="95"/>
      <c r="CK38" s="95"/>
      <c r="CL38" s="95"/>
      <c r="CM38" s="96"/>
      <c r="CN38" s="94" t="s">
        <v>60</v>
      </c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6"/>
      <c r="DD38" s="94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6"/>
      <c r="DX38" s="81">
        <v>152000</v>
      </c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3"/>
      <c r="ER38" s="81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4"/>
    </row>
    <row r="39" spans="1:167" ht="12.75" thickBot="1" x14ac:dyDescent="0.25">
      <c r="A39" s="107" t="s">
        <v>76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9"/>
      <c r="AI39" s="110"/>
      <c r="AJ39" s="110"/>
      <c r="AK39" s="110"/>
      <c r="AL39" s="110"/>
      <c r="AM39" s="110"/>
      <c r="AN39" s="110"/>
      <c r="AO39" s="110"/>
      <c r="AP39" s="111"/>
      <c r="AQ39" s="85" t="s">
        <v>52</v>
      </c>
      <c r="AR39" s="86"/>
      <c r="AS39" s="86"/>
      <c r="AT39" s="86"/>
      <c r="AU39" s="86"/>
      <c r="AV39" s="86"/>
      <c r="AW39" s="86"/>
      <c r="AX39" s="86"/>
      <c r="AY39" s="86"/>
      <c r="AZ39" s="87"/>
      <c r="BA39" s="85" t="s">
        <v>53</v>
      </c>
      <c r="BB39" s="86"/>
      <c r="BC39" s="86"/>
      <c r="BD39" s="86"/>
      <c r="BE39" s="86"/>
      <c r="BF39" s="86"/>
      <c r="BG39" s="86"/>
      <c r="BH39" s="86"/>
      <c r="BI39" s="86"/>
      <c r="BJ39" s="87"/>
      <c r="BK39" s="85" t="s">
        <v>55</v>
      </c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7"/>
      <c r="CC39" s="85" t="s">
        <v>59</v>
      </c>
      <c r="CD39" s="86"/>
      <c r="CE39" s="86"/>
      <c r="CF39" s="86"/>
      <c r="CG39" s="86"/>
      <c r="CH39" s="86"/>
      <c r="CI39" s="86"/>
      <c r="CJ39" s="86"/>
      <c r="CK39" s="86"/>
      <c r="CL39" s="86"/>
      <c r="CM39" s="87"/>
      <c r="CN39" s="85" t="s">
        <v>61</v>
      </c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7"/>
      <c r="DD39" s="85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7"/>
      <c r="DX39" s="76">
        <v>36000</v>
      </c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8"/>
      <c r="ER39" s="76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9"/>
    </row>
    <row r="40" spans="1:167" ht="12.75" thickBot="1" x14ac:dyDescent="0.25">
      <c r="A40" s="107" t="s">
        <v>77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9"/>
      <c r="AI40" s="110"/>
      <c r="AJ40" s="110"/>
      <c r="AK40" s="110"/>
      <c r="AL40" s="110"/>
      <c r="AM40" s="110"/>
      <c r="AN40" s="110"/>
      <c r="AO40" s="110"/>
      <c r="AP40" s="111"/>
      <c r="AQ40" s="85" t="s">
        <v>52</v>
      </c>
      <c r="AR40" s="86"/>
      <c r="AS40" s="86"/>
      <c r="AT40" s="86"/>
      <c r="AU40" s="86"/>
      <c r="AV40" s="86"/>
      <c r="AW40" s="86"/>
      <c r="AX40" s="86"/>
      <c r="AY40" s="86"/>
      <c r="AZ40" s="87"/>
      <c r="BA40" s="85" t="s">
        <v>53</v>
      </c>
      <c r="BB40" s="86"/>
      <c r="BC40" s="86"/>
      <c r="BD40" s="86"/>
      <c r="BE40" s="86"/>
      <c r="BF40" s="86"/>
      <c r="BG40" s="86"/>
      <c r="BH40" s="86"/>
      <c r="BI40" s="86"/>
      <c r="BJ40" s="87"/>
      <c r="BK40" s="85" t="s">
        <v>55</v>
      </c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7"/>
      <c r="CC40" s="85" t="s">
        <v>59</v>
      </c>
      <c r="CD40" s="86"/>
      <c r="CE40" s="86"/>
      <c r="CF40" s="86"/>
      <c r="CG40" s="86"/>
      <c r="CH40" s="86"/>
      <c r="CI40" s="86"/>
      <c r="CJ40" s="86"/>
      <c r="CK40" s="86"/>
      <c r="CL40" s="86"/>
      <c r="CM40" s="87"/>
      <c r="CN40" s="85" t="s">
        <v>62</v>
      </c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7"/>
      <c r="DD40" s="85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7"/>
      <c r="DX40" s="76">
        <v>3048000</v>
      </c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8"/>
      <c r="ER40" s="76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9"/>
    </row>
    <row r="41" spans="1:167" ht="23.25" customHeight="1" thickBot="1" x14ac:dyDescent="0.25">
      <c r="A41" s="119" t="s">
        <v>78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I41" s="110"/>
      <c r="AJ41" s="110"/>
      <c r="AK41" s="110"/>
      <c r="AL41" s="110"/>
      <c r="AM41" s="110"/>
      <c r="AN41" s="110"/>
      <c r="AO41" s="110"/>
      <c r="AP41" s="111"/>
      <c r="AQ41" s="85" t="s">
        <v>52</v>
      </c>
      <c r="AR41" s="86"/>
      <c r="AS41" s="86"/>
      <c r="AT41" s="86"/>
      <c r="AU41" s="86"/>
      <c r="AV41" s="86"/>
      <c r="AW41" s="86"/>
      <c r="AX41" s="86"/>
      <c r="AY41" s="86"/>
      <c r="AZ41" s="87"/>
      <c r="BA41" s="85" t="s">
        <v>53</v>
      </c>
      <c r="BB41" s="86"/>
      <c r="BC41" s="86"/>
      <c r="BD41" s="86"/>
      <c r="BE41" s="86"/>
      <c r="BF41" s="86"/>
      <c r="BG41" s="86"/>
      <c r="BH41" s="86"/>
      <c r="BI41" s="86"/>
      <c r="BJ41" s="87"/>
      <c r="BK41" s="85" t="s">
        <v>55</v>
      </c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7"/>
      <c r="CC41" s="85" t="s">
        <v>59</v>
      </c>
      <c r="CD41" s="86"/>
      <c r="CE41" s="86"/>
      <c r="CF41" s="86"/>
      <c r="CG41" s="86"/>
      <c r="CH41" s="86"/>
      <c r="CI41" s="86"/>
      <c r="CJ41" s="86"/>
      <c r="CK41" s="86"/>
      <c r="CL41" s="86"/>
      <c r="CM41" s="87"/>
      <c r="CN41" s="85" t="s">
        <v>63</v>
      </c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7"/>
      <c r="DD41" s="85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7"/>
      <c r="DX41" s="76">
        <v>202000</v>
      </c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8"/>
      <c r="ER41" s="76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9"/>
    </row>
    <row r="42" spans="1:167" ht="12.75" thickBot="1" x14ac:dyDescent="0.25">
      <c r="A42" s="107" t="s">
        <v>79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110"/>
      <c r="AJ42" s="110"/>
      <c r="AK42" s="110"/>
      <c r="AL42" s="110"/>
      <c r="AM42" s="110"/>
      <c r="AN42" s="110"/>
      <c r="AO42" s="110"/>
      <c r="AP42" s="111"/>
      <c r="AQ42" s="85" t="s">
        <v>52</v>
      </c>
      <c r="AR42" s="86"/>
      <c r="AS42" s="86"/>
      <c r="AT42" s="86"/>
      <c r="AU42" s="86"/>
      <c r="AV42" s="86"/>
      <c r="AW42" s="86"/>
      <c r="AX42" s="86"/>
      <c r="AY42" s="86"/>
      <c r="AZ42" s="87"/>
      <c r="BA42" s="85" t="s">
        <v>53</v>
      </c>
      <c r="BB42" s="86"/>
      <c r="BC42" s="86"/>
      <c r="BD42" s="86"/>
      <c r="BE42" s="86"/>
      <c r="BF42" s="86"/>
      <c r="BG42" s="86"/>
      <c r="BH42" s="86"/>
      <c r="BI42" s="86"/>
      <c r="BJ42" s="87"/>
      <c r="BK42" s="85" t="s">
        <v>55</v>
      </c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7"/>
      <c r="CC42" s="85" t="s">
        <v>59</v>
      </c>
      <c r="CD42" s="86"/>
      <c r="CE42" s="86"/>
      <c r="CF42" s="86"/>
      <c r="CG42" s="86"/>
      <c r="CH42" s="86"/>
      <c r="CI42" s="86"/>
      <c r="CJ42" s="86"/>
      <c r="CK42" s="86"/>
      <c r="CL42" s="86"/>
      <c r="CM42" s="87"/>
      <c r="CN42" s="85" t="s">
        <v>64</v>
      </c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7"/>
      <c r="DD42" s="85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7"/>
      <c r="DX42" s="76">
        <v>280000</v>
      </c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8"/>
      <c r="ER42" s="76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9"/>
    </row>
    <row r="43" spans="1:167" ht="25.5" customHeight="1" thickBot="1" x14ac:dyDescent="0.25">
      <c r="A43" s="119" t="s">
        <v>80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110"/>
      <c r="AJ43" s="110"/>
      <c r="AK43" s="110"/>
      <c r="AL43" s="110"/>
      <c r="AM43" s="110"/>
      <c r="AN43" s="110"/>
      <c r="AO43" s="110"/>
      <c r="AP43" s="111"/>
      <c r="AQ43" s="85" t="s">
        <v>52</v>
      </c>
      <c r="AR43" s="86"/>
      <c r="AS43" s="86"/>
      <c r="AT43" s="86"/>
      <c r="AU43" s="86"/>
      <c r="AV43" s="86"/>
      <c r="AW43" s="86"/>
      <c r="AX43" s="86"/>
      <c r="AY43" s="86"/>
      <c r="AZ43" s="87"/>
      <c r="BA43" s="85" t="s">
        <v>53</v>
      </c>
      <c r="BB43" s="86"/>
      <c r="BC43" s="86"/>
      <c r="BD43" s="86"/>
      <c r="BE43" s="86"/>
      <c r="BF43" s="86"/>
      <c r="BG43" s="86"/>
      <c r="BH43" s="86"/>
      <c r="BI43" s="86"/>
      <c r="BJ43" s="87"/>
      <c r="BK43" s="85" t="s">
        <v>55</v>
      </c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7"/>
      <c r="CC43" s="85" t="s">
        <v>59</v>
      </c>
      <c r="CD43" s="86"/>
      <c r="CE43" s="86"/>
      <c r="CF43" s="86"/>
      <c r="CG43" s="86"/>
      <c r="CH43" s="86"/>
      <c r="CI43" s="86"/>
      <c r="CJ43" s="86"/>
      <c r="CK43" s="86"/>
      <c r="CL43" s="86"/>
      <c r="CM43" s="87"/>
      <c r="CN43" s="85" t="s">
        <v>65</v>
      </c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7"/>
      <c r="DD43" s="85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7"/>
      <c r="DX43" s="76">
        <v>1629600</v>
      </c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8"/>
      <c r="ER43" s="76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9"/>
    </row>
    <row r="44" spans="1:167" ht="25.5" customHeight="1" thickBot="1" x14ac:dyDescent="0.25">
      <c r="A44" s="119" t="s">
        <v>87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7"/>
      <c r="AH44" s="116"/>
      <c r="AI44" s="117"/>
      <c r="AJ44" s="117"/>
      <c r="AK44" s="117"/>
      <c r="AL44" s="117"/>
      <c r="AM44" s="117"/>
      <c r="AN44" s="117"/>
      <c r="AO44" s="117"/>
      <c r="AP44" s="118"/>
      <c r="AQ44" s="85" t="s">
        <v>52</v>
      </c>
      <c r="AR44" s="86"/>
      <c r="AS44" s="86"/>
      <c r="AT44" s="86"/>
      <c r="AU44" s="86"/>
      <c r="AV44" s="86"/>
      <c r="AW44" s="86"/>
      <c r="AX44" s="86"/>
      <c r="AY44" s="86"/>
      <c r="AZ44" s="87"/>
      <c r="BA44" s="85" t="s">
        <v>53</v>
      </c>
      <c r="BB44" s="86"/>
      <c r="BC44" s="86"/>
      <c r="BD44" s="86"/>
      <c r="BE44" s="86"/>
      <c r="BF44" s="86"/>
      <c r="BG44" s="86"/>
      <c r="BH44" s="86"/>
      <c r="BI44" s="86"/>
      <c r="BJ44" s="87"/>
      <c r="BK44" s="85" t="s">
        <v>55</v>
      </c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7"/>
      <c r="CC44" s="94" t="s">
        <v>88</v>
      </c>
      <c r="CD44" s="95"/>
      <c r="CE44" s="95"/>
      <c r="CF44" s="95"/>
      <c r="CG44" s="95"/>
      <c r="CH44" s="95"/>
      <c r="CI44" s="95"/>
      <c r="CJ44" s="95"/>
      <c r="CK44" s="95"/>
      <c r="CL44" s="95"/>
      <c r="CM44" s="96"/>
      <c r="CN44" s="94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6"/>
      <c r="DD44" s="20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9"/>
      <c r="DX44" s="81">
        <v>76000</v>
      </c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3"/>
      <c r="ER44" s="16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8"/>
    </row>
    <row r="45" spans="1:167" ht="39" customHeight="1" thickBot="1" x14ac:dyDescent="0.25">
      <c r="A45" s="119" t="s">
        <v>85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15"/>
      <c r="AH45" s="116"/>
      <c r="AI45" s="117"/>
      <c r="AJ45" s="117"/>
      <c r="AK45" s="117"/>
      <c r="AL45" s="117"/>
      <c r="AM45" s="117"/>
      <c r="AN45" s="117"/>
      <c r="AO45" s="117"/>
      <c r="AP45" s="118"/>
      <c r="AQ45" s="85" t="s">
        <v>52</v>
      </c>
      <c r="AR45" s="86"/>
      <c r="AS45" s="86"/>
      <c r="AT45" s="86"/>
      <c r="AU45" s="86"/>
      <c r="AV45" s="86"/>
      <c r="AW45" s="86"/>
      <c r="AX45" s="86"/>
      <c r="AY45" s="86"/>
      <c r="AZ45" s="87"/>
      <c r="BA45" s="85" t="s">
        <v>53</v>
      </c>
      <c r="BB45" s="86"/>
      <c r="BC45" s="86"/>
      <c r="BD45" s="86"/>
      <c r="BE45" s="86"/>
      <c r="BF45" s="86"/>
      <c r="BG45" s="86"/>
      <c r="BH45" s="86"/>
      <c r="BI45" s="86"/>
      <c r="BJ45" s="87"/>
      <c r="BK45" s="85" t="s">
        <v>55</v>
      </c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7"/>
      <c r="CC45" s="94" t="s">
        <v>66</v>
      </c>
      <c r="CD45" s="95"/>
      <c r="CE45" s="95"/>
      <c r="CF45" s="95"/>
      <c r="CG45" s="95"/>
      <c r="CH45" s="95"/>
      <c r="CI45" s="95"/>
      <c r="CJ45" s="95"/>
      <c r="CK45" s="95"/>
      <c r="CL45" s="95"/>
      <c r="CM45" s="96"/>
      <c r="CN45" s="94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6"/>
      <c r="DD45" s="20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9"/>
      <c r="DX45" s="81">
        <v>72000</v>
      </c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3"/>
      <c r="ER45" s="16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8"/>
    </row>
    <row r="46" spans="1:167" ht="12.75" thickBot="1" x14ac:dyDescent="0.25">
      <c r="A46" s="107" t="s">
        <v>81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9"/>
      <c r="AI46" s="110"/>
      <c r="AJ46" s="110"/>
      <c r="AK46" s="110"/>
      <c r="AL46" s="110"/>
      <c r="AM46" s="110"/>
      <c r="AN46" s="110"/>
      <c r="AO46" s="110"/>
      <c r="AP46" s="111"/>
      <c r="AQ46" s="85" t="s">
        <v>52</v>
      </c>
      <c r="AR46" s="86"/>
      <c r="AS46" s="86"/>
      <c r="AT46" s="86"/>
      <c r="AU46" s="86"/>
      <c r="AV46" s="86"/>
      <c r="AW46" s="86"/>
      <c r="AX46" s="86"/>
      <c r="AY46" s="86"/>
      <c r="AZ46" s="87"/>
      <c r="BA46" s="85" t="s">
        <v>53</v>
      </c>
      <c r="BB46" s="86"/>
      <c r="BC46" s="86"/>
      <c r="BD46" s="86"/>
      <c r="BE46" s="86"/>
      <c r="BF46" s="86"/>
      <c r="BG46" s="86"/>
      <c r="BH46" s="86"/>
      <c r="BI46" s="86"/>
      <c r="BJ46" s="87"/>
      <c r="BK46" s="85" t="s">
        <v>55</v>
      </c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7"/>
      <c r="CC46" s="85" t="s">
        <v>66</v>
      </c>
      <c r="CD46" s="86"/>
      <c r="CE46" s="86"/>
      <c r="CF46" s="86"/>
      <c r="CG46" s="86"/>
      <c r="CH46" s="86"/>
      <c r="CI46" s="86"/>
      <c r="CJ46" s="86"/>
      <c r="CK46" s="86"/>
      <c r="CL46" s="86"/>
      <c r="CM46" s="87"/>
      <c r="CN46" s="85" t="s">
        <v>67</v>
      </c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7"/>
      <c r="DD46" s="85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7"/>
      <c r="DX46" s="76">
        <v>72000</v>
      </c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8"/>
      <c r="ER46" s="76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9"/>
    </row>
    <row r="47" spans="1:167" ht="13.5" customHeight="1" thickBot="1" x14ac:dyDescent="0.25">
      <c r="A47" s="107" t="s">
        <v>86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15"/>
      <c r="AH47" s="116"/>
      <c r="AI47" s="117"/>
      <c r="AJ47" s="117"/>
      <c r="AK47" s="117"/>
      <c r="AL47" s="117"/>
      <c r="AM47" s="117"/>
      <c r="AN47" s="117"/>
      <c r="AO47" s="117"/>
      <c r="AP47" s="118"/>
      <c r="AQ47" s="85" t="s">
        <v>52</v>
      </c>
      <c r="AR47" s="86"/>
      <c r="AS47" s="86"/>
      <c r="AT47" s="86"/>
      <c r="AU47" s="86"/>
      <c r="AV47" s="86"/>
      <c r="AW47" s="86"/>
      <c r="AX47" s="86"/>
      <c r="AY47" s="86"/>
      <c r="AZ47" s="87"/>
      <c r="BA47" s="85" t="s">
        <v>53</v>
      </c>
      <c r="BB47" s="86"/>
      <c r="BC47" s="86"/>
      <c r="BD47" s="86"/>
      <c r="BE47" s="86"/>
      <c r="BF47" s="86"/>
      <c r="BG47" s="86"/>
      <c r="BH47" s="86"/>
      <c r="BI47" s="86"/>
      <c r="BJ47" s="87"/>
      <c r="BK47" s="85" t="s">
        <v>55</v>
      </c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7"/>
      <c r="CC47" s="94" t="s">
        <v>68</v>
      </c>
      <c r="CD47" s="95"/>
      <c r="CE47" s="95"/>
      <c r="CF47" s="95"/>
      <c r="CG47" s="95"/>
      <c r="CH47" s="95"/>
      <c r="CI47" s="95"/>
      <c r="CJ47" s="95"/>
      <c r="CK47" s="95"/>
      <c r="CL47" s="95"/>
      <c r="CM47" s="96"/>
      <c r="CN47" s="94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6"/>
      <c r="DD47" s="20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9"/>
      <c r="DX47" s="81">
        <v>4000</v>
      </c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3"/>
      <c r="ER47" s="16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8"/>
    </row>
    <row r="48" spans="1:167" ht="12.75" thickBot="1" x14ac:dyDescent="0.25">
      <c r="A48" s="107" t="s">
        <v>81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9"/>
      <c r="AI48" s="110"/>
      <c r="AJ48" s="110"/>
      <c r="AK48" s="110"/>
      <c r="AL48" s="110"/>
      <c r="AM48" s="110"/>
      <c r="AN48" s="110"/>
      <c r="AO48" s="110"/>
      <c r="AP48" s="111"/>
      <c r="AQ48" s="85" t="s">
        <v>52</v>
      </c>
      <c r="AR48" s="86"/>
      <c r="AS48" s="86"/>
      <c r="AT48" s="86"/>
      <c r="AU48" s="86"/>
      <c r="AV48" s="86"/>
      <c r="AW48" s="86"/>
      <c r="AX48" s="86"/>
      <c r="AY48" s="86"/>
      <c r="AZ48" s="87"/>
      <c r="BA48" s="85" t="s">
        <v>53</v>
      </c>
      <c r="BB48" s="86"/>
      <c r="BC48" s="86"/>
      <c r="BD48" s="86"/>
      <c r="BE48" s="86"/>
      <c r="BF48" s="86"/>
      <c r="BG48" s="86"/>
      <c r="BH48" s="86"/>
      <c r="BI48" s="86"/>
      <c r="BJ48" s="87"/>
      <c r="BK48" s="85" t="s">
        <v>55</v>
      </c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7"/>
      <c r="CC48" s="85" t="s">
        <v>68</v>
      </c>
      <c r="CD48" s="86"/>
      <c r="CE48" s="86"/>
      <c r="CF48" s="86"/>
      <c r="CG48" s="86"/>
      <c r="CH48" s="86"/>
      <c r="CI48" s="86"/>
      <c r="CJ48" s="86"/>
      <c r="CK48" s="86"/>
      <c r="CL48" s="86"/>
      <c r="CM48" s="87"/>
      <c r="CN48" s="85" t="s">
        <v>67</v>
      </c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7"/>
      <c r="DD48" s="85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7"/>
      <c r="DX48" s="76">
        <v>4000</v>
      </c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8"/>
      <c r="ER48" s="76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9"/>
    </row>
    <row r="49" spans="1:167" ht="24.75" customHeight="1" thickBot="1" x14ac:dyDescent="0.25">
      <c r="A49" s="119" t="s">
        <v>103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9"/>
      <c r="AI49" s="110"/>
      <c r="AJ49" s="110"/>
      <c r="AK49" s="110"/>
      <c r="AL49" s="110"/>
      <c r="AM49" s="110"/>
      <c r="AN49" s="110"/>
      <c r="AO49" s="110"/>
      <c r="AP49" s="111"/>
      <c r="AQ49" s="85" t="s">
        <v>52</v>
      </c>
      <c r="AR49" s="86"/>
      <c r="AS49" s="86"/>
      <c r="AT49" s="86"/>
      <c r="AU49" s="86"/>
      <c r="AV49" s="86"/>
      <c r="AW49" s="86"/>
      <c r="AX49" s="86"/>
      <c r="AY49" s="86"/>
      <c r="AZ49" s="87"/>
      <c r="BA49" s="85" t="s">
        <v>53</v>
      </c>
      <c r="BB49" s="86"/>
      <c r="BC49" s="86"/>
      <c r="BD49" s="86"/>
      <c r="BE49" s="86"/>
      <c r="BF49" s="86"/>
      <c r="BG49" s="86"/>
      <c r="BH49" s="86"/>
      <c r="BI49" s="86"/>
      <c r="BJ49" s="87"/>
      <c r="BK49" s="85" t="s">
        <v>104</v>
      </c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7"/>
      <c r="CC49" s="85"/>
      <c r="CD49" s="86"/>
      <c r="CE49" s="86"/>
      <c r="CF49" s="86"/>
      <c r="CG49" s="86"/>
      <c r="CH49" s="86"/>
      <c r="CI49" s="86"/>
      <c r="CJ49" s="86"/>
      <c r="CK49" s="86"/>
      <c r="CL49" s="86"/>
      <c r="CM49" s="87"/>
      <c r="CN49" s="85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7"/>
      <c r="DD49" s="85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7"/>
      <c r="DX49" s="76">
        <f>DX50</f>
        <v>5383200</v>
      </c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8"/>
      <c r="ER49" s="76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9"/>
    </row>
    <row r="50" spans="1:167" ht="21.75" customHeight="1" thickBot="1" x14ac:dyDescent="0.25">
      <c r="A50" s="119" t="s">
        <v>105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9"/>
      <c r="AI50" s="110"/>
      <c r="AJ50" s="110"/>
      <c r="AK50" s="110"/>
      <c r="AL50" s="110"/>
      <c r="AM50" s="110"/>
      <c r="AN50" s="110"/>
      <c r="AO50" s="110"/>
      <c r="AP50" s="111"/>
      <c r="AQ50" s="85" t="s">
        <v>52</v>
      </c>
      <c r="AR50" s="86"/>
      <c r="AS50" s="86"/>
      <c r="AT50" s="86"/>
      <c r="AU50" s="86"/>
      <c r="AV50" s="86"/>
      <c r="AW50" s="86"/>
      <c r="AX50" s="86"/>
      <c r="AY50" s="86"/>
      <c r="AZ50" s="87"/>
      <c r="BA50" s="85" t="s">
        <v>53</v>
      </c>
      <c r="BB50" s="86"/>
      <c r="BC50" s="86"/>
      <c r="BD50" s="86"/>
      <c r="BE50" s="86"/>
      <c r="BF50" s="86"/>
      <c r="BG50" s="86"/>
      <c r="BH50" s="86"/>
      <c r="BI50" s="86"/>
      <c r="BJ50" s="87"/>
      <c r="BK50" s="85" t="s">
        <v>106</v>
      </c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7"/>
      <c r="CC50" s="85"/>
      <c r="CD50" s="86"/>
      <c r="CE50" s="86"/>
      <c r="CF50" s="86"/>
      <c r="CG50" s="86"/>
      <c r="CH50" s="86"/>
      <c r="CI50" s="86"/>
      <c r="CJ50" s="86"/>
      <c r="CK50" s="86"/>
      <c r="CL50" s="86"/>
      <c r="CM50" s="87"/>
      <c r="CN50" s="85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7"/>
      <c r="DD50" s="85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7"/>
      <c r="DX50" s="76">
        <f>DX51</f>
        <v>5383200</v>
      </c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8"/>
      <c r="ER50" s="76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9"/>
    </row>
    <row r="51" spans="1:167" ht="120" customHeight="1" thickBot="1" x14ac:dyDescent="0.25">
      <c r="A51" s="119" t="s">
        <v>93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9"/>
      <c r="AI51" s="110"/>
      <c r="AJ51" s="110"/>
      <c r="AK51" s="110"/>
      <c r="AL51" s="110"/>
      <c r="AM51" s="110"/>
      <c r="AN51" s="110"/>
      <c r="AO51" s="110"/>
      <c r="AP51" s="111"/>
      <c r="AQ51" s="85" t="s">
        <v>52</v>
      </c>
      <c r="AR51" s="86"/>
      <c r="AS51" s="86"/>
      <c r="AT51" s="86"/>
      <c r="AU51" s="86"/>
      <c r="AV51" s="86"/>
      <c r="AW51" s="86"/>
      <c r="AX51" s="86"/>
      <c r="AY51" s="86"/>
      <c r="AZ51" s="87"/>
      <c r="BA51" s="85" t="s">
        <v>53</v>
      </c>
      <c r="BB51" s="86"/>
      <c r="BC51" s="86"/>
      <c r="BD51" s="86"/>
      <c r="BE51" s="86"/>
      <c r="BF51" s="86"/>
      <c r="BG51" s="86"/>
      <c r="BH51" s="86"/>
      <c r="BI51" s="86"/>
      <c r="BJ51" s="87"/>
      <c r="BK51" s="85" t="s">
        <v>107</v>
      </c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7"/>
      <c r="CC51" s="85"/>
      <c r="CD51" s="86"/>
      <c r="CE51" s="86"/>
      <c r="CF51" s="86"/>
      <c r="CG51" s="86"/>
      <c r="CH51" s="86"/>
      <c r="CI51" s="86"/>
      <c r="CJ51" s="86"/>
      <c r="CK51" s="86"/>
      <c r="CL51" s="86"/>
      <c r="CM51" s="87"/>
      <c r="CN51" s="85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7"/>
      <c r="DD51" s="85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7"/>
      <c r="DX51" s="76">
        <f>DX52+DX57</f>
        <v>5383200</v>
      </c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8"/>
      <c r="ER51" s="76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9"/>
    </row>
    <row r="52" spans="1:167" ht="59.25" customHeight="1" thickBot="1" x14ac:dyDescent="0.25">
      <c r="A52" s="119" t="s">
        <v>92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7"/>
      <c r="AH52" s="116"/>
      <c r="AI52" s="117"/>
      <c r="AJ52" s="117"/>
      <c r="AK52" s="117"/>
      <c r="AL52" s="117"/>
      <c r="AM52" s="117"/>
      <c r="AN52" s="117"/>
      <c r="AO52" s="34"/>
      <c r="AP52" s="35"/>
      <c r="AQ52" s="94" t="s">
        <v>52</v>
      </c>
      <c r="AR52" s="95"/>
      <c r="AS52" s="95"/>
      <c r="AT52" s="95"/>
      <c r="AU52" s="95"/>
      <c r="AV52" s="95"/>
      <c r="AW52" s="95"/>
      <c r="AX52" s="95"/>
      <c r="AY52" s="95"/>
      <c r="AZ52" s="96"/>
      <c r="BA52" s="94" t="s">
        <v>53</v>
      </c>
      <c r="BB52" s="95"/>
      <c r="BC52" s="95"/>
      <c r="BD52" s="95"/>
      <c r="BE52" s="95"/>
      <c r="BF52" s="95"/>
      <c r="BG52" s="95"/>
      <c r="BH52" s="95"/>
      <c r="BI52" s="95"/>
      <c r="BJ52" s="96"/>
      <c r="BK52" s="94" t="s">
        <v>107</v>
      </c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6"/>
      <c r="CC52" s="94" t="s">
        <v>90</v>
      </c>
      <c r="CD52" s="95"/>
      <c r="CE52" s="95"/>
      <c r="CF52" s="95"/>
      <c r="CG52" s="95"/>
      <c r="CH52" s="95"/>
      <c r="CI52" s="95"/>
      <c r="CJ52" s="95"/>
      <c r="CK52" s="95"/>
      <c r="CL52" s="95"/>
      <c r="CM52" s="96"/>
      <c r="CN52" s="94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15"/>
      <c r="DB52" s="15"/>
      <c r="DC52" s="19"/>
      <c r="DD52" s="94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15"/>
      <c r="DW52" s="19"/>
      <c r="DX52" s="81">
        <f>DX53+DX55</f>
        <v>5128000</v>
      </c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3"/>
      <c r="ER52" s="81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4"/>
    </row>
    <row r="53" spans="1:167" ht="12.75" thickBot="1" x14ac:dyDescent="0.25">
      <c r="A53" s="107" t="s">
        <v>82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15"/>
      <c r="AH53" s="116"/>
      <c r="AI53" s="117"/>
      <c r="AJ53" s="117"/>
      <c r="AK53" s="117"/>
      <c r="AL53" s="117"/>
      <c r="AM53" s="117"/>
      <c r="AN53" s="117"/>
      <c r="AO53" s="117"/>
      <c r="AP53" s="118"/>
      <c r="AQ53" s="85" t="s">
        <v>52</v>
      </c>
      <c r="AR53" s="86"/>
      <c r="AS53" s="86"/>
      <c r="AT53" s="86"/>
      <c r="AU53" s="86"/>
      <c r="AV53" s="86"/>
      <c r="AW53" s="86"/>
      <c r="AX53" s="86"/>
      <c r="AY53" s="86"/>
      <c r="AZ53" s="87"/>
      <c r="BA53" s="85" t="s">
        <v>53</v>
      </c>
      <c r="BB53" s="86"/>
      <c r="BC53" s="86"/>
      <c r="BD53" s="86"/>
      <c r="BE53" s="86"/>
      <c r="BF53" s="86"/>
      <c r="BG53" s="86"/>
      <c r="BH53" s="86"/>
      <c r="BI53" s="86"/>
      <c r="BJ53" s="87"/>
      <c r="BK53" s="85" t="s">
        <v>107</v>
      </c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7"/>
      <c r="CC53" s="85" t="s">
        <v>56</v>
      </c>
      <c r="CD53" s="86"/>
      <c r="CE53" s="86"/>
      <c r="CF53" s="86"/>
      <c r="CG53" s="86"/>
      <c r="CH53" s="86"/>
      <c r="CI53" s="86"/>
      <c r="CJ53" s="86"/>
      <c r="CK53" s="86"/>
      <c r="CL53" s="86"/>
      <c r="CM53" s="87"/>
      <c r="CN53" s="85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7"/>
      <c r="DD53" s="85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7"/>
      <c r="DX53" s="76">
        <f>DX54</f>
        <v>3938400</v>
      </c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8"/>
      <c r="ER53" s="76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9"/>
    </row>
    <row r="54" spans="1:167" ht="12.75" thickBot="1" x14ac:dyDescent="0.25">
      <c r="A54" s="107" t="s">
        <v>73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15"/>
      <c r="AH54" s="116"/>
      <c r="AI54" s="117"/>
      <c r="AJ54" s="117"/>
      <c r="AK54" s="117"/>
      <c r="AL54" s="117"/>
      <c r="AM54" s="117"/>
      <c r="AN54" s="117"/>
      <c r="AO54" s="117"/>
      <c r="AP54" s="118"/>
      <c r="AQ54" s="85" t="s">
        <v>52</v>
      </c>
      <c r="AR54" s="86"/>
      <c r="AS54" s="86"/>
      <c r="AT54" s="86"/>
      <c r="AU54" s="86"/>
      <c r="AV54" s="86"/>
      <c r="AW54" s="86"/>
      <c r="AX54" s="86"/>
      <c r="AY54" s="86"/>
      <c r="AZ54" s="87"/>
      <c r="BA54" s="85" t="s">
        <v>53</v>
      </c>
      <c r="BB54" s="86"/>
      <c r="BC54" s="86"/>
      <c r="BD54" s="86"/>
      <c r="BE54" s="86"/>
      <c r="BF54" s="86"/>
      <c r="BG54" s="86"/>
      <c r="BH54" s="86"/>
      <c r="BI54" s="86"/>
      <c r="BJ54" s="87"/>
      <c r="BK54" s="85" t="s">
        <v>107</v>
      </c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7"/>
      <c r="CC54" s="85" t="s">
        <v>56</v>
      </c>
      <c r="CD54" s="86"/>
      <c r="CE54" s="86"/>
      <c r="CF54" s="86"/>
      <c r="CG54" s="86"/>
      <c r="CH54" s="86"/>
      <c r="CI54" s="86"/>
      <c r="CJ54" s="86"/>
      <c r="CK54" s="86"/>
      <c r="CL54" s="86"/>
      <c r="CM54" s="87"/>
      <c r="CN54" s="85" t="s">
        <v>57</v>
      </c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7"/>
      <c r="DD54" s="85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7"/>
      <c r="DX54" s="76">
        <v>3938400</v>
      </c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8"/>
      <c r="ER54" s="76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9"/>
    </row>
    <row r="55" spans="1:167" ht="60.75" customHeight="1" thickBot="1" x14ac:dyDescent="0.25">
      <c r="A55" s="119" t="s">
        <v>83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7"/>
      <c r="AH55" s="116"/>
      <c r="AI55" s="117"/>
      <c r="AJ55" s="117"/>
      <c r="AK55" s="117"/>
      <c r="AL55" s="117"/>
      <c r="AM55" s="117"/>
      <c r="AN55" s="117"/>
      <c r="AO55" s="117"/>
      <c r="AP55" s="118"/>
      <c r="AQ55" s="85" t="s">
        <v>52</v>
      </c>
      <c r="AR55" s="86"/>
      <c r="AS55" s="86"/>
      <c r="AT55" s="86"/>
      <c r="AU55" s="86"/>
      <c r="AV55" s="86"/>
      <c r="AW55" s="86"/>
      <c r="AX55" s="86"/>
      <c r="AY55" s="86"/>
      <c r="AZ55" s="87"/>
      <c r="BA55" s="85" t="s">
        <v>53</v>
      </c>
      <c r="BB55" s="86"/>
      <c r="BC55" s="86"/>
      <c r="BD55" s="86"/>
      <c r="BE55" s="86"/>
      <c r="BF55" s="86"/>
      <c r="BG55" s="86"/>
      <c r="BH55" s="86"/>
      <c r="BI55" s="86"/>
      <c r="BJ55" s="87"/>
      <c r="BK55" s="85" t="s">
        <v>107</v>
      </c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7"/>
      <c r="CC55" s="85" t="s">
        <v>72</v>
      </c>
      <c r="CD55" s="86"/>
      <c r="CE55" s="86"/>
      <c r="CF55" s="86"/>
      <c r="CG55" s="86"/>
      <c r="CH55" s="86"/>
      <c r="CI55" s="86"/>
      <c r="CJ55" s="86"/>
      <c r="CK55" s="86"/>
      <c r="CL55" s="86"/>
      <c r="CM55" s="87"/>
      <c r="CN55" s="85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7"/>
      <c r="DD55" s="85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7"/>
      <c r="DX55" s="76">
        <f>DX56</f>
        <v>1189600</v>
      </c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8"/>
      <c r="ER55" s="76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9"/>
    </row>
    <row r="56" spans="1:167" ht="25.5" customHeight="1" thickBot="1" x14ac:dyDescent="0.25">
      <c r="A56" s="119" t="s">
        <v>74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15"/>
      <c r="AH56" s="116"/>
      <c r="AI56" s="117"/>
      <c r="AJ56" s="117"/>
      <c r="AK56" s="117"/>
      <c r="AL56" s="117"/>
      <c r="AM56" s="117"/>
      <c r="AN56" s="117"/>
      <c r="AO56" s="117"/>
      <c r="AP56" s="118"/>
      <c r="AQ56" s="85" t="s">
        <v>52</v>
      </c>
      <c r="AR56" s="86"/>
      <c r="AS56" s="86"/>
      <c r="AT56" s="86"/>
      <c r="AU56" s="86"/>
      <c r="AV56" s="86"/>
      <c r="AW56" s="86"/>
      <c r="AX56" s="86"/>
      <c r="AY56" s="86"/>
      <c r="AZ56" s="87"/>
      <c r="BA56" s="85" t="s">
        <v>53</v>
      </c>
      <c r="BB56" s="86"/>
      <c r="BC56" s="86"/>
      <c r="BD56" s="86"/>
      <c r="BE56" s="86"/>
      <c r="BF56" s="86"/>
      <c r="BG56" s="86"/>
      <c r="BH56" s="86"/>
      <c r="BI56" s="86"/>
      <c r="BJ56" s="87"/>
      <c r="BK56" s="85" t="s">
        <v>107</v>
      </c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7"/>
      <c r="CC56" s="85" t="s">
        <v>72</v>
      </c>
      <c r="CD56" s="86"/>
      <c r="CE56" s="86"/>
      <c r="CF56" s="86"/>
      <c r="CG56" s="86"/>
      <c r="CH56" s="86"/>
      <c r="CI56" s="86"/>
      <c r="CJ56" s="86"/>
      <c r="CK56" s="86"/>
      <c r="CL56" s="86"/>
      <c r="CM56" s="87"/>
      <c r="CN56" s="85" t="s">
        <v>58</v>
      </c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7"/>
      <c r="DD56" s="85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7"/>
      <c r="DX56" s="76">
        <v>1189600</v>
      </c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8"/>
      <c r="ER56" s="76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9"/>
    </row>
    <row r="57" spans="1:167" ht="38.25" customHeight="1" thickBot="1" x14ac:dyDescent="0.25">
      <c r="A57" s="119" t="s">
        <v>91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/>
      <c r="AH57" s="116"/>
      <c r="AI57" s="117"/>
      <c r="AJ57" s="117"/>
      <c r="AK57" s="117"/>
      <c r="AL57" s="117"/>
      <c r="AM57" s="117"/>
      <c r="AN57" s="117"/>
      <c r="AO57" s="117"/>
      <c r="AP57" s="118"/>
      <c r="AQ57" s="85" t="s">
        <v>52</v>
      </c>
      <c r="AR57" s="86"/>
      <c r="AS57" s="86"/>
      <c r="AT57" s="86"/>
      <c r="AU57" s="86"/>
      <c r="AV57" s="86"/>
      <c r="AW57" s="86"/>
      <c r="AX57" s="86"/>
      <c r="AY57" s="86"/>
      <c r="AZ57" s="87"/>
      <c r="BA57" s="85" t="s">
        <v>53</v>
      </c>
      <c r="BB57" s="86"/>
      <c r="BC57" s="86"/>
      <c r="BD57" s="86"/>
      <c r="BE57" s="86"/>
      <c r="BF57" s="86"/>
      <c r="BG57" s="86"/>
      <c r="BH57" s="86"/>
      <c r="BI57" s="86"/>
      <c r="BJ57" s="87"/>
      <c r="BK57" s="85" t="s">
        <v>107</v>
      </c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7"/>
      <c r="CC57" s="85" t="s">
        <v>89</v>
      </c>
      <c r="CD57" s="86"/>
      <c r="CE57" s="86"/>
      <c r="CF57" s="86"/>
      <c r="CG57" s="86"/>
      <c r="CH57" s="86"/>
      <c r="CI57" s="86"/>
      <c r="CJ57" s="86"/>
      <c r="CK57" s="86"/>
      <c r="CL57" s="86"/>
      <c r="CM57" s="87"/>
      <c r="CN57" s="85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7"/>
      <c r="DD57" s="85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7"/>
      <c r="DX57" s="76">
        <f>DX58</f>
        <v>255200</v>
      </c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8"/>
      <c r="ER57" s="76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9"/>
    </row>
    <row r="58" spans="1:167" ht="47.25" customHeight="1" thickBot="1" x14ac:dyDescent="0.25">
      <c r="A58" s="119" t="s">
        <v>84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15"/>
      <c r="AH58" s="116"/>
      <c r="AI58" s="117"/>
      <c r="AJ58" s="117"/>
      <c r="AK58" s="117"/>
      <c r="AL58" s="117"/>
      <c r="AM58" s="117"/>
      <c r="AN58" s="117"/>
      <c r="AO58" s="117"/>
      <c r="AP58" s="118"/>
      <c r="AQ58" s="85" t="s">
        <v>52</v>
      </c>
      <c r="AR58" s="86"/>
      <c r="AS58" s="86"/>
      <c r="AT58" s="86"/>
      <c r="AU58" s="86"/>
      <c r="AV58" s="86"/>
      <c r="AW58" s="86"/>
      <c r="AX58" s="86"/>
      <c r="AY58" s="86"/>
      <c r="AZ58" s="87"/>
      <c r="BA58" s="85" t="s">
        <v>53</v>
      </c>
      <c r="BB58" s="86"/>
      <c r="BC58" s="86"/>
      <c r="BD58" s="86"/>
      <c r="BE58" s="86"/>
      <c r="BF58" s="86"/>
      <c r="BG58" s="86"/>
      <c r="BH58" s="86"/>
      <c r="BI58" s="86"/>
      <c r="BJ58" s="87"/>
      <c r="BK58" s="85" t="s">
        <v>107</v>
      </c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7"/>
      <c r="CC58" s="85" t="s">
        <v>59</v>
      </c>
      <c r="CD58" s="86"/>
      <c r="CE58" s="86"/>
      <c r="CF58" s="86"/>
      <c r="CG58" s="86"/>
      <c r="CH58" s="86"/>
      <c r="CI58" s="86"/>
      <c r="CJ58" s="86"/>
      <c r="CK58" s="86"/>
      <c r="CL58" s="86"/>
      <c r="CM58" s="87"/>
      <c r="CN58" s="85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7"/>
      <c r="DD58" s="85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7"/>
      <c r="DX58" s="76">
        <f>DX59</f>
        <v>255200</v>
      </c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8"/>
      <c r="ER58" s="76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9"/>
    </row>
    <row r="59" spans="1:167" ht="23.25" customHeight="1" x14ac:dyDescent="0.2">
      <c r="A59" s="119" t="s">
        <v>97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/>
      <c r="AH59" s="116"/>
      <c r="AI59" s="117"/>
      <c r="AJ59" s="117"/>
      <c r="AK59" s="117"/>
      <c r="AL59" s="117"/>
      <c r="AM59" s="117"/>
      <c r="AN59" s="117"/>
      <c r="AO59" s="117"/>
      <c r="AP59" s="118"/>
      <c r="AQ59" s="85" t="s">
        <v>52</v>
      </c>
      <c r="AR59" s="86"/>
      <c r="AS59" s="86"/>
      <c r="AT59" s="86"/>
      <c r="AU59" s="86"/>
      <c r="AV59" s="86"/>
      <c r="AW59" s="86"/>
      <c r="AX59" s="86"/>
      <c r="AY59" s="86"/>
      <c r="AZ59" s="87"/>
      <c r="BA59" s="85" t="s">
        <v>53</v>
      </c>
      <c r="BB59" s="86"/>
      <c r="BC59" s="86"/>
      <c r="BD59" s="86"/>
      <c r="BE59" s="86"/>
      <c r="BF59" s="86"/>
      <c r="BG59" s="86"/>
      <c r="BH59" s="86"/>
      <c r="BI59" s="86"/>
      <c r="BJ59" s="87"/>
      <c r="BK59" s="85" t="s">
        <v>107</v>
      </c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7"/>
      <c r="CC59" s="85" t="s">
        <v>59</v>
      </c>
      <c r="CD59" s="86"/>
      <c r="CE59" s="86"/>
      <c r="CF59" s="86"/>
      <c r="CG59" s="86"/>
      <c r="CH59" s="86"/>
      <c r="CI59" s="86"/>
      <c r="CJ59" s="86"/>
      <c r="CK59" s="86"/>
      <c r="CL59" s="86"/>
      <c r="CM59" s="87"/>
      <c r="CN59" s="85" t="s">
        <v>65</v>
      </c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7"/>
      <c r="DD59" s="85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7"/>
      <c r="DX59" s="76">
        <v>255200</v>
      </c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8"/>
      <c r="ER59" s="76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9"/>
    </row>
    <row r="60" spans="1:167" ht="12" customHeight="1" thickBot="1" x14ac:dyDescent="0.25">
      <c r="A60" s="139" t="s">
        <v>12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5"/>
      <c r="AQ60" s="140" t="s">
        <v>52</v>
      </c>
      <c r="AR60" s="131"/>
      <c r="AS60" s="131"/>
      <c r="AT60" s="131"/>
      <c r="AU60" s="131"/>
      <c r="AV60" s="131"/>
      <c r="AW60" s="131"/>
      <c r="AX60" s="131"/>
      <c r="AY60" s="131"/>
      <c r="AZ60" s="132"/>
      <c r="BA60" s="130" t="s">
        <v>53</v>
      </c>
      <c r="BB60" s="131"/>
      <c r="BC60" s="131"/>
      <c r="BD60" s="131"/>
      <c r="BE60" s="131"/>
      <c r="BF60" s="131"/>
      <c r="BG60" s="131"/>
      <c r="BH60" s="131"/>
      <c r="BI60" s="131"/>
      <c r="BJ60" s="132"/>
      <c r="BK60" s="130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2"/>
      <c r="CC60" s="130"/>
      <c r="CD60" s="131"/>
      <c r="CE60" s="131"/>
      <c r="CF60" s="131"/>
      <c r="CG60" s="131"/>
      <c r="CH60" s="131"/>
      <c r="CI60" s="131"/>
      <c r="CJ60" s="131"/>
      <c r="CK60" s="131"/>
      <c r="CL60" s="131"/>
      <c r="CM60" s="132"/>
      <c r="CN60" s="130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2"/>
      <c r="DD60" s="130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1"/>
      <c r="DT60" s="131"/>
      <c r="DU60" s="131"/>
      <c r="DV60" s="131"/>
      <c r="DW60" s="132"/>
      <c r="DX60" s="40">
        <f>DX26</f>
        <v>17588900</v>
      </c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2"/>
      <c r="ER60" s="40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80"/>
    </row>
    <row r="61" spans="1:167" s="3" customFormat="1" ht="12" customHeight="1" thickBot="1" x14ac:dyDescent="0.25">
      <c r="DV61" s="6" t="s">
        <v>11</v>
      </c>
      <c r="DX61" s="40">
        <f>DX27</f>
        <v>17588900</v>
      </c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2"/>
      <c r="ER61" s="73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5"/>
    </row>
    <row r="62" spans="1:167" ht="12.75" thickBot="1" x14ac:dyDescent="0.25">
      <c r="A62" s="1" t="s">
        <v>39</v>
      </c>
    </row>
    <row r="63" spans="1:167" ht="12.75" customHeight="1" x14ac:dyDescent="0.2">
      <c r="A63" s="1" t="s">
        <v>40</v>
      </c>
      <c r="AB63" s="138" t="s">
        <v>116</v>
      </c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138"/>
      <c r="BP63" s="138"/>
      <c r="BQ63" s="138"/>
      <c r="BR63" s="13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P63" s="58" t="s">
        <v>117</v>
      </c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EK63" s="1" t="s">
        <v>46</v>
      </c>
      <c r="FB63" s="133"/>
      <c r="FC63" s="86"/>
      <c r="FD63" s="86"/>
      <c r="FE63" s="86"/>
      <c r="FF63" s="86"/>
      <c r="FG63" s="86"/>
      <c r="FH63" s="86"/>
      <c r="FI63" s="86"/>
      <c r="FJ63" s="86"/>
      <c r="FK63" s="134"/>
    </row>
    <row r="64" spans="1:167" ht="12.75" thickBot="1" x14ac:dyDescent="0.25">
      <c r="AH64" s="59" t="s">
        <v>41</v>
      </c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T64" s="59" t="s">
        <v>14</v>
      </c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P64" s="59" t="s">
        <v>15</v>
      </c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EK64" s="1" t="s">
        <v>47</v>
      </c>
      <c r="FB64" s="135">
        <v>3</v>
      </c>
      <c r="FC64" s="136"/>
      <c r="FD64" s="136"/>
      <c r="FE64" s="136"/>
      <c r="FF64" s="136"/>
      <c r="FG64" s="136"/>
      <c r="FH64" s="136"/>
      <c r="FI64" s="136"/>
      <c r="FJ64" s="136"/>
      <c r="FK64" s="137"/>
    </row>
    <row r="65" spans="1:167" x14ac:dyDescent="0.2">
      <c r="A65" s="1" t="s">
        <v>42</v>
      </c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D65" s="58" t="s">
        <v>111</v>
      </c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</row>
    <row r="66" spans="1:167" x14ac:dyDescent="0.2">
      <c r="A66" s="1" t="s">
        <v>43</v>
      </c>
      <c r="AH66" s="59" t="s">
        <v>14</v>
      </c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D66" s="59" t="s">
        <v>15</v>
      </c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</row>
    <row r="67" spans="1:167" x14ac:dyDescent="0.2">
      <c r="A67" s="1" t="s">
        <v>44</v>
      </c>
      <c r="AH67" s="58" t="s">
        <v>114</v>
      </c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P67" s="58" t="s">
        <v>113</v>
      </c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W67" s="110" t="s">
        <v>95</v>
      </c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</row>
    <row r="68" spans="1:167" x14ac:dyDescent="0.2">
      <c r="AH68" s="59" t="s">
        <v>41</v>
      </c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T68" s="59" t="s">
        <v>14</v>
      </c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P68" s="59" t="s">
        <v>15</v>
      </c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W68" s="59" t="s">
        <v>45</v>
      </c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</row>
    <row r="69" spans="1:167" x14ac:dyDescent="0.2">
      <c r="B69" s="4" t="s">
        <v>16</v>
      </c>
      <c r="C69" s="110" t="s">
        <v>108</v>
      </c>
      <c r="D69" s="110"/>
      <c r="E69" s="110"/>
      <c r="F69" s="110"/>
      <c r="G69" s="1" t="s">
        <v>16</v>
      </c>
      <c r="J69" s="58" t="s">
        <v>71</v>
      </c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68">
        <v>20</v>
      </c>
      <c r="AD69" s="68"/>
      <c r="AE69" s="68"/>
      <c r="AF69" s="68"/>
      <c r="AG69" s="69" t="s">
        <v>109</v>
      </c>
      <c r="AH69" s="69"/>
      <c r="AI69" s="69"/>
      <c r="AJ69" s="1" t="s">
        <v>17</v>
      </c>
    </row>
    <row r="70" spans="1:16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167" s="7" customFormat="1" ht="21.75" customHeight="1" x14ac:dyDescent="0.2">
      <c r="A71" s="128" t="s">
        <v>48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  <c r="FE71" s="129"/>
      <c r="FF71" s="129"/>
      <c r="FG71" s="129"/>
      <c r="FH71" s="129"/>
      <c r="FI71" s="129"/>
      <c r="FJ71" s="129"/>
      <c r="FK71" s="129"/>
    </row>
    <row r="72" spans="1:167" ht="3" customHeight="1" x14ac:dyDescent="0.2"/>
  </sheetData>
  <mergeCells count="419">
    <mergeCell ref="BK50:CB50"/>
    <mergeCell ref="DD51:DW51"/>
    <mergeCell ref="BK44:CB44"/>
    <mergeCell ref="CC44:CM44"/>
    <mergeCell ref="AQ54:AZ54"/>
    <mergeCell ref="CN50:DC50"/>
    <mergeCell ref="DD50:DW50"/>
    <mergeCell ref="CC53:CM53"/>
    <mergeCell ref="BA53:BJ53"/>
    <mergeCell ref="CN53:DC53"/>
    <mergeCell ref="CC50:CM50"/>
    <mergeCell ref="CN47:DC47"/>
    <mergeCell ref="A47:AG47"/>
    <mergeCell ref="BK49:CB49"/>
    <mergeCell ref="CC49:CM49"/>
    <mergeCell ref="A46:AG46"/>
    <mergeCell ref="BK45:CB45"/>
    <mergeCell ref="BA47:BJ47"/>
    <mergeCell ref="BK47:CB47"/>
    <mergeCell ref="A34:AG34"/>
    <mergeCell ref="AH34:AP34"/>
    <mergeCell ref="A37:AG37"/>
    <mergeCell ref="A35:AG35"/>
    <mergeCell ref="BK36:CB36"/>
    <mergeCell ref="BK35:CB35"/>
    <mergeCell ref="A43:AG43"/>
    <mergeCell ref="AH37:AP37"/>
    <mergeCell ref="AQ45:AZ45"/>
    <mergeCell ref="A45:AG45"/>
    <mergeCell ref="BA49:BJ49"/>
    <mergeCell ref="BA45:BJ45"/>
    <mergeCell ref="CC34:CM34"/>
    <mergeCell ref="DD28:DW28"/>
    <mergeCell ref="CN29:DC29"/>
    <mergeCell ref="DX32:EQ32"/>
    <mergeCell ref="DX40:EQ40"/>
    <mergeCell ref="DX28:EQ28"/>
    <mergeCell ref="DX33:EQ33"/>
    <mergeCell ref="DX36:EQ36"/>
    <mergeCell ref="DX37:EQ37"/>
    <mergeCell ref="DD39:DW39"/>
    <mergeCell ref="DD32:DW32"/>
    <mergeCell ref="A52:AG52"/>
    <mergeCell ref="AH56:AP56"/>
    <mergeCell ref="BA54:BJ54"/>
    <mergeCell ref="BK54:CB54"/>
    <mergeCell ref="CC54:CM54"/>
    <mergeCell ref="BK56:CB56"/>
    <mergeCell ref="AQ56:AZ56"/>
    <mergeCell ref="BA56:BJ56"/>
    <mergeCell ref="BA55:BJ55"/>
    <mergeCell ref="BK55:CB55"/>
    <mergeCell ref="AQ53:AZ53"/>
    <mergeCell ref="A55:AG55"/>
    <mergeCell ref="AQ52:AZ52"/>
    <mergeCell ref="AH55:AP55"/>
    <mergeCell ref="AQ55:AZ55"/>
    <mergeCell ref="BK53:CB53"/>
    <mergeCell ref="AH52:AN52"/>
    <mergeCell ref="AH57:AP57"/>
    <mergeCell ref="AQ57:AZ57"/>
    <mergeCell ref="A58:AG58"/>
    <mergeCell ref="AH58:AP58"/>
    <mergeCell ref="AQ58:AZ58"/>
    <mergeCell ref="AQ59:AZ59"/>
    <mergeCell ref="AH59:AP59"/>
    <mergeCell ref="DD58:DW58"/>
    <mergeCell ref="CC59:CM59"/>
    <mergeCell ref="CC57:CM57"/>
    <mergeCell ref="CN57:DC57"/>
    <mergeCell ref="DD57:DW57"/>
    <mergeCell ref="CN52:CZ52"/>
    <mergeCell ref="CC56:CM56"/>
    <mergeCell ref="CN56:DC56"/>
    <mergeCell ref="DD52:DU52"/>
    <mergeCell ref="DD53:DW53"/>
    <mergeCell ref="DD56:DW56"/>
    <mergeCell ref="CN55:DC55"/>
    <mergeCell ref="DD54:DW54"/>
    <mergeCell ref="DD55:DW55"/>
    <mergeCell ref="CC55:CM55"/>
    <mergeCell ref="CN58:DC58"/>
    <mergeCell ref="BA58:BJ58"/>
    <mergeCell ref="BK58:CB58"/>
    <mergeCell ref="BK57:CB57"/>
    <mergeCell ref="A54:AG54"/>
    <mergeCell ref="AH54:AP54"/>
    <mergeCell ref="A56:AG56"/>
    <mergeCell ref="CN51:DC51"/>
    <mergeCell ref="CN48:DC48"/>
    <mergeCell ref="CN54:DC54"/>
    <mergeCell ref="A53:AG53"/>
    <mergeCell ref="AH53:AP53"/>
    <mergeCell ref="BA52:BJ52"/>
    <mergeCell ref="BK52:CB52"/>
    <mergeCell ref="CC52:CM52"/>
    <mergeCell ref="BK51:CB51"/>
    <mergeCell ref="CC48:CM48"/>
    <mergeCell ref="BA50:BJ50"/>
    <mergeCell ref="AQ48:AZ48"/>
    <mergeCell ref="BA48:BJ48"/>
    <mergeCell ref="BA51:BJ51"/>
    <mergeCell ref="BA57:BJ57"/>
    <mergeCell ref="CC58:CM58"/>
    <mergeCell ref="A57:AG57"/>
    <mergeCell ref="AH68:BR68"/>
    <mergeCell ref="BT68:CN68"/>
    <mergeCell ref="CP68:DU68"/>
    <mergeCell ref="DD59:DW59"/>
    <mergeCell ref="AH66:BB66"/>
    <mergeCell ref="BD66:CI66"/>
    <mergeCell ref="BT64:CN64"/>
    <mergeCell ref="BA59:BJ59"/>
    <mergeCell ref="AB63:BR63"/>
    <mergeCell ref="A60:AO60"/>
    <mergeCell ref="DW67:EQ67"/>
    <mergeCell ref="DW68:EQ68"/>
    <mergeCell ref="BT63:CN63"/>
    <mergeCell ref="AH64:BR64"/>
    <mergeCell ref="AQ60:AZ60"/>
    <mergeCell ref="AH65:BB65"/>
    <mergeCell ref="BD65:CI65"/>
    <mergeCell ref="CP67:DU67"/>
    <mergeCell ref="A59:AG59"/>
    <mergeCell ref="A71:FK71"/>
    <mergeCell ref="C69:F69"/>
    <mergeCell ref="J69:AB69"/>
    <mergeCell ref="AC69:AF69"/>
    <mergeCell ref="AG69:AI69"/>
    <mergeCell ref="AH48:AP48"/>
    <mergeCell ref="A50:AG50"/>
    <mergeCell ref="AH50:AP50"/>
    <mergeCell ref="AQ50:AZ50"/>
    <mergeCell ref="A48:AG48"/>
    <mergeCell ref="AH67:BR67"/>
    <mergeCell ref="BT67:CN67"/>
    <mergeCell ref="BK59:CB59"/>
    <mergeCell ref="CN59:DC59"/>
    <mergeCell ref="CC60:CM60"/>
    <mergeCell ref="BA60:BJ60"/>
    <mergeCell ref="BK60:CB60"/>
    <mergeCell ref="FB63:FK63"/>
    <mergeCell ref="FB64:FK64"/>
    <mergeCell ref="CN60:DC60"/>
    <mergeCell ref="CP63:DU63"/>
    <mergeCell ref="DX61:EQ61"/>
    <mergeCell ref="DD60:DW60"/>
    <mergeCell ref="CP64:DU64"/>
    <mergeCell ref="AH45:AP45"/>
    <mergeCell ref="CC45:CM45"/>
    <mergeCell ref="BK48:CB48"/>
    <mergeCell ref="CC51:CM51"/>
    <mergeCell ref="AQ46:AZ46"/>
    <mergeCell ref="A41:AG41"/>
    <mergeCell ref="AH41:AP41"/>
    <mergeCell ref="A42:AG42"/>
    <mergeCell ref="A44:AG44"/>
    <mergeCell ref="AH44:AP44"/>
    <mergeCell ref="AQ43:AZ43"/>
    <mergeCell ref="BA46:BJ46"/>
    <mergeCell ref="AH46:AP46"/>
    <mergeCell ref="AQ47:AZ47"/>
    <mergeCell ref="BK46:CB46"/>
    <mergeCell ref="CC46:CM46"/>
    <mergeCell ref="A51:AG51"/>
    <mergeCell ref="AH51:AP51"/>
    <mergeCell ref="AQ51:AZ51"/>
    <mergeCell ref="A49:AG49"/>
    <mergeCell ref="AH49:AP49"/>
    <mergeCell ref="AQ49:AZ49"/>
    <mergeCell ref="AH47:AP47"/>
    <mergeCell ref="CC47:CM47"/>
    <mergeCell ref="AQ44:AZ44"/>
    <mergeCell ref="BA44:BJ44"/>
    <mergeCell ref="BA42:BJ42"/>
    <mergeCell ref="AH40:AP40"/>
    <mergeCell ref="AQ39:AZ39"/>
    <mergeCell ref="AQ41:AZ41"/>
    <mergeCell ref="A32:AG32"/>
    <mergeCell ref="A33:AG33"/>
    <mergeCell ref="AH35:AP35"/>
    <mergeCell ref="AH33:AP33"/>
    <mergeCell ref="AH32:AP32"/>
    <mergeCell ref="A40:AG40"/>
    <mergeCell ref="A36:AG36"/>
    <mergeCell ref="AH36:AP36"/>
    <mergeCell ref="A39:AG39"/>
    <mergeCell ref="AH42:AP42"/>
    <mergeCell ref="AH43:AP43"/>
    <mergeCell ref="AQ33:AZ33"/>
    <mergeCell ref="BA32:BJ32"/>
    <mergeCell ref="AQ32:AZ32"/>
    <mergeCell ref="BA34:BJ34"/>
    <mergeCell ref="BA35:BJ35"/>
    <mergeCell ref="BA43:BJ43"/>
    <mergeCell ref="BK43:CB43"/>
    <mergeCell ref="AQ37:AZ37"/>
    <mergeCell ref="BK39:CB39"/>
    <mergeCell ref="BK37:CB37"/>
    <mergeCell ref="BA39:BJ39"/>
    <mergeCell ref="BA41:BJ41"/>
    <mergeCell ref="BI13:BL13"/>
    <mergeCell ref="BA36:BJ36"/>
    <mergeCell ref="AQ35:AZ35"/>
    <mergeCell ref="AQ42:AZ42"/>
    <mergeCell ref="AQ40:AZ40"/>
    <mergeCell ref="AQ36:AZ36"/>
    <mergeCell ref="BK28:CB28"/>
    <mergeCell ref="BK27:CB27"/>
    <mergeCell ref="BA33:BJ33"/>
    <mergeCell ref="BK33:CB33"/>
    <mergeCell ref="AQ29:AZ29"/>
    <mergeCell ref="AQ31:AZ31"/>
    <mergeCell ref="BA31:BJ31"/>
    <mergeCell ref="BA29:BJ29"/>
    <mergeCell ref="BK34:CB34"/>
    <mergeCell ref="BK32:CB32"/>
    <mergeCell ref="A31:AG31"/>
    <mergeCell ref="AH31:AP31"/>
    <mergeCell ref="A27:AG27"/>
    <mergeCell ref="A28:AG28"/>
    <mergeCell ref="AQ26:AZ26"/>
    <mergeCell ref="BA26:BJ26"/>
    <mergeCell ref="BK41:CB41"/>
    <mergeCell ref="AQ34:AZ34"/>
    <mergeCell ref="BK38:CB38"/>
    <mergeCell ref="AH39:AP39"/>
    <mergeCell ref="AH28:AP28"/>
    <mergeCell ref="AH29:AP29"/>
    <mergeCell ref="AH30:AP30"/>
    <mergeCell ref="A29:AG29"/>
    <mergeCell ref="CC43:CM43"/>
    <mergeCell ref="BK42:CB42"/>
    <mergeCell ref="CC36:CM36"/>
    <mergeCell ref="CC38:CM38"/>
    <mergeCell ref="CC37:CM37"/>
    <mergeCell ref="CC41:CM41"/>
    <mergeCell ref="CC40:CM40"/>
    <mergeCell ref="BK40:CB40"/>
    <mergeCell ref="CC39:CM39"/>
    <mergeCell ref="ER19:FK19"/>
    <mergeCell ref="ER15:FK15"/>
    <mergeCell ref="AF16:DP16"/>
    <mergeCell ref="AM17:DP17"/>
    <mergeCell ref="V18:DP18"/>
    <mergeCell ref="BP13:CC13"/>
    <mergeCell ref="AC15:DP15"/>
    <mergeCell ref="CC42:CM42"/>
    <mergeCell ref="CC35:CM35"/>
    <mergeCell ref="Y20:BS20"/>
    <mergeCell ref="A38:AG38"/>
    <mergeCell ref="AH38:AP38"/>
    <mergeCell ref="AQ38:AZ38"/>
    <mergeCell ref="BA38:BJ38"/>
    <mergeCell ref="A30:AG30"/>
    <mergeCell ref="BK29:CB29"/>
    <mergeCell ref="BK30:CB30"/>
    <mergeCell ref="BA27:BJ27"/>
    <mergeCell ref="AQ30:AZ30"/>
    <mergeCell ref="BA30:BJ30"/>
    <mergeCell ref="AH27:AP27"/>
    <mergeCell ref="AQ27:AZ27"/>
    <mergeCell ref="AQ28:AZ28"/>
    <mergeCell ref="BA28:BJ28"/>
    <mergeCell ref="A26:AG26"/>
    <mergeCell ref="AH26:AP26"/>
    <mergeCell ref="DD25:DW25"/>
    <mergeCell ref="CN26:DC26"/>
    <mergeCell ref="DD26:DW26"/>
    <mergeCell ref="DX25:EQ25"/>
    <mergeCell ref="CV9:CY9"/>
    <mergeCell ref="DC9:DU9"/>
    <mergeCell ref="CD13:CG13"/>
    <mergeCell ref="CH13:CJ13"/>
    <mergeCell ref="Y21:BS21"/>
    <mergeCell ref="A25:AG25"/>
    <mergeCell ref="BA40:BJ40"/>
    <mergeCell ref="BA37:BJ37"/>
    <mergeCell ref="DD35:DW35"/>
    <mergeCell ref="CN35:DC35"/>
    <mergeCell ref="CN40:DC40"/>
    <mergeCell ref="CN36:DC36"/>
    <mergeCell ref="CN37:DC37"/>
    <mergeCell ref="BK26:CB26"/>
    <mergeCell ref="ER25:FK25"/>
    <mergeCell ref="CC26:CM26"/>
    <mergeCell ref="DD27:DW27"/>
    <mergeCell ref="CC27:CM27"/>
    <mergeCell ref="CN27:DC27"/>
    <mergeCell ref="CC28:CM28"/>
    <mergeCell ref="DD30:DW30"/>
    <mergeCell ref="CN30:DC30"/>
    <mergeCell ref="BK31:CB31"/>
    <mergeCell ref="CC31:CM31"/>
    <mergeCell ref="CC29:CM29"/>
    <mergeCell ref="CC30:CM30"/>
    <mergeCell ref="CC32:CM32"/>
    <mergeCell ref="CO34:DC34"/>
    <mergeCell ref="DD33:DW33"/>
    <mergeCell ref="CC33:CM33"/>
    <mergeCell ref="CN28:DC28"/>
    <mergeCell ref="DX29:EQ29"/>
    <mergeCell ref="ER41:FK41"/>
    <mergeCell ref="ER33:FK33"/>
    <mergeCell ref="DX35:EQ35"/>
    <mergeCell ref="ER35:FK35"/>
    <mergeCell ref="DX31:EQ31"/>
    <mergeCell ref="ER38:FK38"/>
    <mergeCell ref="ER39:FK39"/>
    <mergeCell ref="CN31:DC31"/>
    <mergeCell ref="DX38:EQ38"/>
    <mergeCell ref="DX34:EP34"/>
    <mergeCell ref="CN41:DC41"/>
    <mergeCell ref="CN42:DC42"/>
    <mergeCell ref="CN39:DC39"/>
    <mergeCell ref="ER29:FK29"/>
    <mergeCell ref="DX30:EQ30"/>
    <mergeCell ref="ER30:FK30"/>
    <mergeCell ref="DD29:DW29"/>
    <mergeCell ref="CN33:DC33"/>
    <mergeCell ref="CN32:DC32"/>
    <mergeCell ref="ER40:FK40"/>
    <mergeCell ref="CN38:DC38"/>
    <mergeCell ref="DX26:EQ26"/>
    <mergeCell ref="ER26:FK26"/>
    <mergeCell ref="DX27:EQ27"/>
    <mergeCell ref="ER27:FK27"/>
    <mergeCell ref="ER32:FK32"/>
    <mergeCell ref="ER28:FK28"/>
    <mergeCell ref="ER42:FK42"/>
    <mergeCell ref="DX39:EQ39"/>
    <mergeCell ref="DD41:DW41"/>
    <mergeCell ref="DD38:DW38"/>
    <mergeCell ref="DX41:EQ41"/>
    <mergeCell ref="DD40:DW40"/>
    <mergeCell ref="DX42:EQ42"/>
    <mergeCell ref="DD42:DW42"/>
    <mergeCell ref="ER43:FK43"/>
    <mergeCell ref="ER46:FK46"/>
    <mergeCell ref="DX54:EQ54"/>
    <mergeCell ref="ER54:FK54"/>
    <mergeCell ref="DX51:EQ51"/>
    <mergeCell ref="DX43:EQ43"/>
    <mergeCell ref="DD43:DW43"/>
    <mergeCell ref="CN43:DC43"/>
    <mergeCell ref="ER49:FK49"/>
    <mergeCell ref="DX49:EQ49"/>
    <mergeCell ref="DX47:EQ47"/>
    <mergeCell ref="DX46:EQ46"/>
    <mergeCell ref="DX44:EQ44"/>
    <mergeCell ref="DX45:EQ45"/>
    <mergeCell ref="ER51:FK51"/>
    <mergeCell ref="DX50:EQ50"/>
    <mergeCell ref="DX53:EQ53"/>
    <mergeCell ref="DD46:DW46"/>
    <mergeCell ref="CN46:DC46"/>
    <mergeCell ref="DD48:DW48"/>
    <mergeCell ref="DD49:DW49"/>
    <mergeCell ref="CN49:DC49"/>
    <mergeCell ref="CN44:DC44"/>
    <mergeCell ref="CN45:DC45"/>
    <mergeCell ref="ER61:FK61"/>
    <mergeCell ref="DX48:EQ48"/>
    <mergeCell ref="ER48:FK48"/>
    <mergeCell ref="DX60:EQ60"/>
    <mergeCell ref="ER60:FK60"/>
    <mergeCell ref="DX59:EQ59"/>
    <mergeCell ref="ER59:FK59"/>
    <mergeCell ref="DX52:EQ52"/>
    <mergeCell ref="ER57:FK57"/>
    <mergeCell ref="ER50:FK50"/>
    <mergeCell ref="ER53:FK53"/>
    <mergeCell ref="ER52:FK52"/>
    <mergeCell ref="DX58:EQ58"/>
    <mergeCell ref="ER58:FK58"/>
    <mergeCell ref="DX56:EQ56"/>
    <mergeCell ref="ER56:FK56"/>
    <mergeCell ref="DX55:EQ55"/>
    <mergeCell ref="ER55:FK55"/>
    <mergeCell ref="DX57:EQ57"/>
    <mergeCell ref="CT2:FK2"/>
    <mergeCell ref="CT3:FK3"/>
    <mergeCell ref="CT4:FK4"/>
    <mergeCell ref="CT5:FK5"/>
    <mergeCell ref="DD24:DW24"/>
    <mergeCell ref="CJ1:FJ1"/>
    <mergeCell ref="CH12:CK12"/>
    <mergeCell ref="ER20:FK20"/>
    <mergeCell ref="CT6:FK6"/>
    <mergeCell ref="CT7:DM7"/>
    <mergeCell ref="DP7:ES7"/>
    <mergeCell ref="ER24:FK24"/>
    <mergeCell ref="ER16:FK16"/>
    <mergeCell ref="DV9:DY9"/>
    <mergeCell ref="CT8:DM8"/>
    <mergeCell ref="DP8:ES8"/>
    <mergeCell ref="CN24:DC24"/>
    <mergeCell ref="DZ9:EB9"/>
    <mergeCell ref="ER14:FK14"/>
    <mergeCell ref="ER11:FK11"/>
    <mergeCell ref="ER12:FK12"/>
    <mergeCell ref="ER13:FK13"/>
    <mergeCell ref="ER17:FK17"/>
    <mergeCell ref="ER18:FK18"/>
    <mergeCell ref="AH25:AP25"/>
    <mergeCell ref="AQ25:AZ25"/>
    <mergeCell ref="BA25:BJ25"/>
    <mergeCell ref="DX23:FK23"/>
    <mergeCell ref="BK25:CB25"/>
    <mergeCell ref="CC25:CM25"/>
    <mergeCell ref="CN25:DC25"/>
    <mergeCell ref="DX24:EQ24"/>
    <mergeCell ref="A23:AG24"/>
    <mergeCell ref="AH23:AP24"/>
    <mergeCell ref="AQ24:AZ24"/>
    <mergeCell ref="BA24:BJ24"/>
    <mergeCell ref="AQ23:DW23"/>
    <mergeCell ref="BK24:CB24"/>
    <mergeCell ref="CC24:CM24"/>
  </mergeCells>
  <phoneticPr fontId="8" type="noConversion"/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2017-02-21T03:46:43Z</cp:lastPrinted>
  <dcterms:created xsi:type="dcterms:W3CDTF">2010-09-22T07:19:29Z</dcterms:created>
  <dcterms:modified xsi:type="dcterms:W3CDTF">2017-02-21T03:47:26Z</dcterms:modified>
</cp:coreProperties>
</file>