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95" windowWidth="15300" windowHeight="3660" activeTab="1"/>
  </bookViews>
  <sheets>
    <sheet name="Лист1" sheetId="1" r:id="rId1"/>
    <sheet name="1.1" sheetId="2" r:id="rId2"/>
    <sheet name="Лист 3" sheetId="3" r:id="rId3"/>
    <sheet name="Лист4 (2)" sheetId="4" r:id="rId4"/>
    <sheet name="Лист5 (2)" sheetId="5" r:id="rId5"/>
    <sheet name="Лист6 (2)" sheetId="6" r:id="rId6"/>
    <sheet name="Расчет человеко-часов ПЕРВОНАЧ" sheetId="7" r:id="rId7"/>
  </sheets>
  <definedNames>
    <definedName name="_xlnm.Print_Titles" localSheetId="6">'Расчет человеко-часов ПЕРВОНАЧ'!$4:$6</definedName>
    <definedName name="_xlnm.Print_Area" localSheetId="1">'1.1'!$A$1:$DT$44</definedName>
    <definedName name="_xlnm.Print_Area" localSheetId="2">'Лист 3'!$A$1:$DS$23</definedName>
    <definedName name="_xlnm.Print_Area" localSheetId="0">'Лист1'!$A$1:$DQ$38</definedName>
    <definedName name="_xlnm.Print_Area" localSheetId="3">'Лист4 (2)'!$A$1:$DO$42</definedName>
    <definedName name="_xlnm.Print_Area" localSheetId="4">'Лист5 (2)'!$A$1:$DS$39</definedName>
    <definedName name="_xlnm.Print_Area" localSheetId="5">'Лист6 (2)'!$A$1:$DS$35</definedName>
    <definedName name="_xlnm.Print_Area" localSheetId="6">'Расчет человеко-часов ПЕРВОНАЧ'!$A$1:$P$52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<sst xmlns="http://schemas.openxmlformats.org/spreadsheetml/2006/main" count="564" uniqueCount="316">
  <si>
    <t>Приложение № 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</si>
  <si>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</si>
  <si>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</si>
  <si>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</si>
  <si>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</si>
  <si>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</si>
  <si>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</si>
  <si>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</si>
  <si>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</si>
  <si>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</si>
  <si>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</si>
  <si>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</si>
  <si>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</si>
  <si>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</si>
  <si>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</si>
  <si>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</si>
  <si>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</si>
  <si>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</si>
  <si>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</si>
  <si>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</si>
  <si>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</si>
  <si>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</si>
  <si>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</si>
  <si>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</si>
  <si>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</si>
  <si>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</si>
  <si>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</si>
  <si>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</si>
  <si>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</si>
  <si>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</si>
  <si>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</si>
  <si>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</si>
  <si>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</si>
  <si>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</si>
  <si>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</si>
  <si>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</si>
  <si>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</si>
  <si>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</si>
  <si>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</si>
  <si>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</si>
  <si>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</si>
  <si>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</si>
  <si>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</si>
  <si>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</si>
  <si>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</si>
  <si>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</si>
  <si>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</si>
  <si>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</si>
  <si>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</si>
  <si>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</si>
  <si>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</si>
  <si>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</si>
  <si>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</si>
  <si>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</si>
  <si>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</si>
  <si>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</si>
  <si>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</si>
  <si>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</si>
  <si>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</si>
  <si>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</si>
  <si>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</si>
  <si>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</si>
  <si>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</si>
  <si>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</si>
  <si>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</si>
  <si>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</si>
  <si>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</si>
  <si>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</si>
  <si>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</si>
  <si>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</si>
  <si>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</si>
  <si>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</si>
  <si>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</si>
  <si>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</si>
  <si>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</si>
  <si>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</si>
  <si>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</si>
  <si>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</si>
  <si>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</si>
  <si>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Дата начала действия</t>
  </si>
  <si>
    <t>Дата окончания</t>
  </si>
  <si>
    <t>1. Наименование</t>
  </si>
  <si>
    <t>2. Категории потребителей</t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</si>
  <si>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</si>
  <si>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</si>
  <si>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</si>
  <si>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</si>
  <si>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</si>
  <si>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</si>
  <si>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</si>
  <si>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t>отклонения от установлен-</t>
  </si>
  <si>
    <t>содержание работы</t>
  </si>
  <si>
    <t>описа-</t>
  </si>
  <si>
    <t>ние</t>
  </si>
  <si>
    <t>выполнения работы</t>
  </si>
  <si>
    <t>Размер</t>
  </si>
  <si>
    <t>ных показателей</t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</si>
  <si>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</si>
  <si>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</si>
  <si>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</si>
  <si>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</si>
  <si>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</si>
  <si>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</si>
  <si>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</si>
  <si>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ных показателей объема</t>
  </si>
  <si>
    <t>Значение показателя</t>
  </si>
  <si>
    <t>качества работы</t>
  </si>
  <si>
    <t>распорядителя средств местного бюджета, муниципального учреждения)</t>
  </si>
  <si>
    <t>Наименование муниципального</t>
  </si>
  <si>
    <t>учреждения (обособленного</t>
  </si>
  <si>
    <t>подразделения)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</si>
  <si>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</si>
  <si>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</si>
  <si>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t>перечня или регионального перечня)</t>
  </si>
  <si>
    <t>Код по общероссийскому базовому перечню или региональному перечню</t>
  </si>
  <si>
    <t>муниципальной услуги</t>
  </si>
  <si>
    <t>3. Показатели, характеризующие объем и (или) качество муниципальной услуги</t>
  </si>
  <si>
    <t>содержание муниципальной услуги</t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</si>
  <si>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</si>
  <si>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</si>
  <si>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</si>
  <si>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</si>
  <si>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</si>
  <si>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</si>
  <si>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</si>
  <si>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за выполнением муниципального задания</t>
  </si>
  <si>
    <t>Уполномоченные органы, осуществляющие контроль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</si>
  <si>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</si>
  <si>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</si>
  <si>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</si>
  <si>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t xml:space="preserve">1. Заполняется в случае досрочного прекращения выполнения муниципального задания.
2.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3.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и единицы их измерения.
4. Заполняется в соответствии с общероссийскими базовыми перечнями или региональным перечнем.
5. Заполняется в соответствии с кодом, указанным в общероссийском базовом перечне или региональном перечне (при наличии).
6.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7.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
8. Заполняется в целом по муниципальному заданию.
9.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</si>
  <si>
    <r>
      <t>муниципального задания</t>
    </r>
    <r>
      <rPr>
        <vertAlign val="superscript"/>
        <sz val="12"/>
        <rFont val="Times New Roman"/>
        <family val="1"/>
      </rPr>
      <t>9</t>
    </r>
  </si>
  <si>
    <r>
      <t>работы</t>
    </r>
    <r>
      <rPr>
        <vertAlign val="superscript"/>
        <sz val="8"/>
        <rFont val="Times New Roman"/>
        <family val="1"/>
      </rPr>
      <t>6</t>
    </r>
  </si>
  <si>
    <r>
      <t>записи</t>
    </r>
    <r>
      <rPr>
        <vertAlign val="superscript"/>
        <sz val="8"/>
        <rFont val="Times New Roman"/>
        <family val="1"/>
      </rPr>
      <t>4</t>
    </r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</si>
  <si>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3</t>
    </r>
  </si>
  <si>
    <r>
      <t>ОКЕИ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</si>
  <si>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4</t>
    </r>
  </si>
  <si>
    <r>
      <t>(наименование
показателя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</si>
  <si>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4</t>
    </r>
  </si>
  <si>
    <t>МУНИЦИПАЛЬНОЕ ЗАДАНИЕ</t>
  </si>
  <si>
    <r>
      <t>действия</t>
    </r>
    <r>
      <rPr>
        <vertAlign val="superscript"/>
        <sz val="10"/>
        <rFont val="Times New Roman"/>
        <family val="1"/>
      </rPr>
      <t>1</t>
    </r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</si>
  <si>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</si>
  <si>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</si>
  <si>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</si>
  <si>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>учреждений и финансового обеспечения</t>
  </si>
  <si>
    <t>выполнения муниципального задания, утвержденному</t>
  </si>
  <si>
    <t>постановлением администрации Вилючинского</t>
  </si>
  <si>
    <t>21</t>
  </si>
  <si>
    <r>
      <t xml:space="preserve">городского округа от </t>
    </r>
    <r>
      <rPr>
        <u val="single"/>
        <sz val="8"/>
        <rFont val="Times New Roman"/>
        <family val="1"/>
      </rPr>
      <t xml:space="preserve">   07.06.2018      </t>
    </r>
    <r>
      <rPr>
        <sz val="8"/>
        <rFont val="Times New Roman"/>
        <family val="1"/>
      </rPr>
      <t>№</t>
    </r>
    <r>
      <rPr>
        <u val="single"/>
        <sz val="8"/>
        <rFont val="Times New Roman"/>
        <family val="1"/>
      </rPr>
      <t xml:space="preserve">  566</t>
    </r>
  </si>
  <si>
    <t>2021 год</t>
  </si>
  <si>
    <t>не указано</t>
  </si>
  <si>
    <t>744</t>
  </si>
  <si>
    <t>x</t>
  </si>
  <si>
    <t>осуществляется  путем публикации (размещения) информационных материалов в СМИ.</t>
  </si>
  <si>
    <t>полное наименование отдела образования, ответственного за предоставление Услуги</t>
  </si>
  <si>
    <t>контактные телефоны, график работы отдела образования;</t>
  </si>
  <si>
    <t>почтовый адрес, адреса интернет-сайта, электронной почты администрации ВГО и отдела образования ВГО, являющиеся учредителями</t>
  </si>
  <si>
    <t>фамилии, имена, отчества и должности специалистов, осуществляющих прием и консультирование заинтересованных лиц</t>
  </si>
  <si>
    <t>перечень документов, необходимых для получения Услуги, и требования, предъявляемые к этим документам</t>
  </si>
  <si>
    <t>образец заполнения заявлений и иных документов</t>
  </si>
  <si>
    <t>извлечение из законодательных и иных нормативных правовых актов, регулирующих деятельность по предоставлению Услуги</t>
  </si>
  <si>
    <t xml:space="preserve">Размещение информации на информационных стендах </t>
  </si>
  <si>
    <t>информация по запросу</t>
  </si>
  <si>
    <t>На официальном интернет-сайте администрации ВГО в сети "Интернет"</t>
  </si>
  <si>
    <t>Использование почты, телефонной связи.</t>
  </si>
  <si>
    <t>Публикация информационных материалов в средствах массовой информации</t>
  </si>
  <si>
    <t>Ликвидация учреждения; реорганизация учреждения; исключение муниципальной услуги из реестра (перечня) муниципальных услуг (работ); иные основания, предусмотренные муниципальными правовыми актами Администрации города Вилючинска</t>
  </si>
  <si>
    <t>Контроль за исполнением муниципального задания осуществляется в течение всего финансового года</t>
  </si>
  <si>
    <t>Самоконтроль</t>
  </si>
  <si>
    <t>Постоянно</t>
  </si>
  <si>
    <t>1) оперативный контроль</t>
  </si>
  <si>
    <t>3) тематический контроль (подготовка учреждений к работе в летний период, подготовка к учебному году и т.п.)</t>
  </si>
  <si>
    <t xml:space="preserve">Внутренний контроль: </t>
  </si>
  <si>
    <t>1) проведение мониторинга основных показателей работы за определенный период</t>
  </si>
  <si>
    <t>2) проведение контрольных мероприятий</t>
  </si>
  <si>
    <t>1 раз в год</t>
  </si>
  <si>
    <t>В соответсвии с планами графиками работы</t>
  </si>
  <si>
    <t>Руководитель образовательного учреждения и его заместитель</t>
  </si>
  <si>
    <t>2) анализ обращений и жалоб граждан</t>
  </si>
  <si>
    <t>По мере поступления граждан</t>
  </si>
  <si>
    <t>Отдел образования города Вилючинска</t>
  </si>
  <si>
    <t>Внешний контроль:</t>
  </si>
  <si>
    <t>не установлены</t>
  </si>
  <si>
    <t>до 15 октября текущего года</t>
  </si>
  <si>
    <t>0506001</t>
  </si>
  <si>
    <t>Устав образовательной организации.</t>
  </si>
  <si>
    <t>(наименование
показателя4)</t>
  </si>
  <si>
    <t>код по</t>
  </si>
  <si>
    <t>5.1. Нормативные правовые акты, регулирующие порядок оказания муниципальной услуги</t>
  </si>
  <si>
    <t>очная</t>
  </si>
  <si>
    <t>процент</t>
  </si>
  <si>
    <t xml:space="preserve">Физические лица </t>
  </si>
  <si>
    <t>(очередной</t>
  </si>
  <si>
    <t>финансовый</t>
  </si>
  <si>
    <r>
      <t>код по ОКЕИ</t>
    </r>
    <r>
      <rPr>
        <vertAlign val="superscript"/>
        <sz val="8"/>
        <rFont val="Times New Roman"/>
        <family val="1"/>
      </rPr>
      <t>7</t>
    </r>
  </si>
  <si>
    <t>1.1</t>
  </si>
  <si>
    <t>Реализация дополнительных общеразвивающих программ</t>
  </si>
  <si>
    <t>85.41.9</t>
  </si>
  <si>
    <t>42 Дополнительное образование детей и взрослых</t>
  </si>
  <si>
    <t>человеко-часов</t>
  </si>
  <si>
    <t>чел.ч.</t>
  </si>
  <si>
    <t>539</t>
  </si>
  <si>
    <t>Закон РФ "Об образовании" от 29.12.2012г. №273-ФЗ</t>
  </si>
  <si>
    <t>42.Д49.0</t>
  </si>
  <si>
    <t>801012О.99.0.ББ57АЕ04000</t>
  </si>
  <si>
    <t>Виды образовательных программ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</si>
  <si>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</si>
  <si>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</si>
  <si>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</si>
  <si>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Доля родителей (законных представителей), удовлетворенных условиями и качеством представляемой образовательной услуги</t>
  </si>
  <si>
    <t>801012О.99.0.ББ57АЕ28000</t>
  </si>
  <si>
    <t>801012О.99.0.ББ57АЕ76000</t>
  </si>
  <si>
    <t>801012О.99.0.ББ57АЖ24000</t>
  </si>
  <si>
    <t>303Ц7471</t>
  </si>
  <si>
    <t>МУНИЦИПАЛЬНОЕ БЮДЖЕТНОЕ УЧРЕЖДЕНИЕ ДОПОЛНИТЕЛЬНОГО ОБРАЗОВАНИЯ "ДОМ ДЕТСКОГО ТВОРЧЕСТВА"</t>
  </si>
  <si>
    <t>Отдел образования администрации Вилючинского городского округа</t>
  </si>
  <si>
    <t>Начальник отдела</t>
  </si>
  <si>
    <t>И.А. Бакал</t>
  </si>
  <si>
    <t>Нормативные затраты на оказание муниципальных услуг по реализации дополнительных общеобразовательных программ в учреждениях дополнительного образования</t>
  </si>
  <si>
    <t>Культурологическая направленность</t>
  </si>
  <si>
    <t>Художественная направленность</t>
  </si>
  <si>
    <t>Техническая направленность</t>
  </si>
  <si>
    <t>Эколого-биологическая направленность</t>
  </si>
  <si>
    <t>количество обучающихся</t>
  </si>
  <si>
    <t xml:space="preserve">техническая </t>
  </si>
  <si>
    <t>естественнонаучная</t>
  </si>
  <si>
    <t>художественная</t>
  </si>
  <si>
    <t>социально-педагогическая</t>
  </si>
  <si>
    <r>
      <t>записи</t>
    </r>
    <r>
      <rPr>
        <vertAlign val="superscript"/>
        <sz val="10"/>
        <rFont val="Times New Roman"/>
        <family val="1"/>
      </rPr>
      <t>4</t>
    </r>
  </si>
  <si>
    <r>
      <t>платы (цена, тариф)</t>
    </r>
    <r>
      <rPr>
        <vertAlign val="superscript"/>
        <sz val="10"/>
        <rFont val="Times New Roman"/>
        <family val="1"/>
      </rPr>
      <t>7</t>
    </r>
  </si>
  <si>
    <r>
      <t>(наименование
показателя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)</t>
    </r>
  </si>
  <si>
    <t>физические лица</t>
  </si>
  <si>
    <t>дополнительные общеразвивающие программы</t>
  </si>
  <si>
    <t>Постановление  администрации Вилючинского городского округа от  28.07.2015 № 987 "Об утверждении порядка предоставления образовательными организациями услуги 
"Зачисление в образовательную организацию, расположенную на территории Вилючинского 
городского округа";</t>
  </si>
  <si>
    <t>регулярно, по мере внесения изменений, дополнений в нормативно-правовые акты, приказы учреждений и т.д.</t>
  </si>
  <si>
    <t xml:space="preserve"> Личный прием</t>
  </si>
  <si>
    <r>
      <t>качества работы</t>
    </r>
    <r>
      <rPr>
        <vertAlign val="superscript"/>
        <sz val="10"/>
        <rFont val="Times New Roman"/>
        <family val="1"/>
      </rPr>
      <t>6</t>
    </r>
  </si>
  <si>
    <r>
      <t>(наименование
показателя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</si>
  <si>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r>
      <t>теля</t>
    </r>
    <r>
      <rPr>
        <vertAlign val="superscript"/>
        <sz val="10"/>
        <rFont val="Times New Roman"/>
        <family val="1"/>
      </rPr>
      <t>4</t>
    </r>
  </si>
  <si>
    <r>
      <t>вание</t>
    </r>
    <r>
      <rPr>
        <vertAlign val="superscript"/>
        <sz val="10"/>
        <rFont val="Times New Roman"/>
        <family val="1"/>
      </rPr>
      <t>4</t>
    </r>
  </si>
  <si>
    <r>
      <t>ОКЕИ</t>
    </r>
    <r>
      <rPr>
        <vertAlign val="superscript"/>
        <sz val="10"/>
        <rFont val="Times New Roman"/>
        <family val="1"/>
      </rPr>
      <t>5</t>
    </r>
  </si>
  <si>
    <r>
      <t>Часть III. Прочие сведения о муниципальном задании</t>
    </r>
    <r>
      <rPr>
        <vertAlign val="superscript"/>
        <sz val="10"/>
        <rFont val="Times New Roman"/>
        <family val="1"/>
      </rPr>
      <t>8</t>
    </r>
  </si>
  <si>
    <t>2) контроль итоговый (по итогам полугодия и года)</t>
  </si>
  <si>
    <t>Надзорные органы</t>
  </si>
  <si>
    <t>По итогам контроля за исполнением муниципального задания, учреждение, ответсвенное за организацию предоставления муниципальной услуги, составляет отчет о результатах оказания муницальных услуг</t>
  </si>
  <si>
    <t>1 раз в год основной отчет (предварительный за 9 месяцев, по состоянию на 01 октября текущего года)</t>
  </si>
  <si>
    <t>до 20 февраля года, следующего за отчетным</t>
  </si>
  <si>
    <t>СОЦИАЛЬНО-ПЕДАГОГИЧЕСКАЯ</t>
  </si>
  <si>
    <t>ХУДОЖЕСТВЕННАЯ</t>
  </si>
  <si>
    <t>ТЕХНИЧЕСКАЯ</t>
  </si>
  <si>
    <t>ЕСТЕССТВЕННОНАУЧНАЯ</t>
  </si>
  <si>
    <t>Другие виды</t>
  </si>
  <si>
    <t>программы направленные на приобщение к правовой культуре, современному экономиче­скому мышлению, навыкам предпринимательской деятельности, тренинговые психологические программы для подростков и молодежи, а также программы классов педагогической ориентации и допрофессиональной подготовки по раз­личным специальностям и др</t>
  </si>
  <si>
    <t>ИТОГО</t>
  </si>
  <si>
    <t>НАИМЕНОВАНИЕ НАПРАВЛЕНИЙ по каждому кружку</t>
  </si>
  <si>
    <t>К культурологическим объединениям относятся кружки: исторические, психологические, философские и т.п.</t>
  </si>
  <si>
    <t xml:space="preserve">К объединениям художественного творчества  относятся кружки:
а) музыкальные (хоровые, оркестровые, инструментальные и др.);
б) хореографические;
в) театральные;
г) фольклорные;
д) литературные;
е) цирковые;
ж) изобразительного и декоративно-прикладного искусства;
з) кино-фото-видео искусства и др.
</t>
  </si>
  <si>
    <t xml:space="preserve">К объединениям технического творчества  относятся:
а) подготовительные технические кружки: начального моделирования, электрифицированной игрушки, изучения и применения микрокалькуляторов и др.;
б) модельные кружки всех видов;
в) кружки изучения и конструирования техники: автолюбители, мотолюбители, картинг, багги, конструирования малогабаритной техники, юных комбайнеров и др.;
г) кружки электро-, радио-, электронной техники;
д) кружки юных рационализаторов и изобретателей;
е) кружки информатики и вычислительной техники.
</t>
  </si>
  <si>
    <t>К эколого-биологическим объединениям следует относить кружки растениеводства, животноводства, пчеловодства, рыболовства, природоохранительные и по другим разделам биологической науки.</t>
  </si>
  <si>
    <t>Юннаты</t>
  </si>
  <si>
    <t>Комнатное цветоводство</t>
  </si>
  <si>
    <t>Биология</t>
  </si>
  <si>
    <t>Мир, в котором я живу</t>
  </si>
  <si>
    <t>Юный исследователь</t>
  </si>
  <si>
    <t>Начальное техническое моделирование</t>
  </si>
  <si>
    <t>Основы информационных технологий</t>
  </si>
  <si>
    <t>Основы программирования</t>
  </si>
  <si>
    <t>Основы робототехники</t>
  </si>
  <si>
    <t>Научное общество учащихся</t>
  </si>
  <si>
    <t>Ниточка-иголочка</t>
  </si>
  <si>
    <t>Театр моды</t>
  </si>
  <si>
    <t>Изобразительное искусство</t>
  </si>
  <si>
    <t>Музыкальное воспитание</t>
  </si>
  <si>
    <t>Вокал 1-2 год</t>
  </si>
  <si>
    <t>Вокал 3-4 год</t>
  </si>
  <si>
    <t>Вокал 5 и более</t>
  </si>
  <si>
    <t xml:space="preserve">Хореография 1 год </t>
  </si>
  <si>
    <t xml:space="preserve">Хореография 2 год </t>
  </si>
  <si>
    <t xml:space="preserve">Хореография 3 и более </t>
  </si>
  <si>
    <t>Танцевальная ритмика</t>
  </si>
  <si>
    <t>Школа раннего развития</t>
  </si>
  <si>
    <t>Довузовская подготовка: математика</t>
  </si>
  <si>
    <t>Довузовская подготовка: химия</t>
  </si>
  <si>
    <t>Довузовская подготовка: география</t>
  </si>
  <si>
    <t>Довузовская подготовка: физика</t>
  </si>
  <si>
    <t>Довузовская подготовка: обществознание</t>
  </si>
  <si>
    <t>Английский язык младшие</t>
  </si>
  <si>
    <t>Английский язык старшие</t>
  </si>
  <si>
    <t>Журналистика</t>
  </si>
  <si>
    <t>Занимательный русский язык</t>
  </si>
  <si>
    <t>Исполнитель</t>
  </si>
  <si>
    <t>_______________________</t>
  </si>
  <si>
    <t>________________</t>
  </si>
  <si>
    <t>_______________</t>
  </si>
  <si>
    <t>должность</t>
  </si>
  <si>
    <t>подпись</t>
  </si>
  <si>
    <t>ФИО</t>
  </si>
  <si>
    <r>
      <t>наименование показателя</t>
    </r>
    <r>
      <rPr>
        <vertAlign val="superscript"/>
        <sz val="8"/>
        <rFont val="Times New Roman"/>
        <family val="1"/>
      </rPr>
      <t>4</t>
    </r>
  </si>
  <si>
    <t>итого чел-часы</t>
  </si>
  <si>
    <t>Основы сценического движения</t>
  </si>
  <si>
    <t>итого человеко-часов</t>
  </si>
  <si>
    <t>итого обучающихся</t>
  </si>
  <si>
    <t>22</t>
  </si>
  <si>
    <t>2022 год</t>
  </si>
  <si>
    <r>
      <t>3.1. Показатели, характеризующие качество муниципальной услуги</t>
    </r>
    <r>
      <rPr>
        <b/>
        <vertAlign val="superscript"/>
        <sz val="10"/>
        <rFont val="Times New Roman"/>
        <family val="1"/>
      </rPr>
      <t>3</t>
    </r>
  </si>
  <si>
    <r>
      <t>муниципальной услуги</t>
    </r>
    <r>
      <rPr>
        <vertAlign val="superscript"/>
        <sz val="10"/>
        <rFont val="Times New Roman"/>
        <family val="1"/>
      </rPr>
      <t>6</t>
    </r>
  </si>
  <si>
    <r>
      <t xml:space="preserve">объем дополнительной общеобразовательной программы в часах </t>
    </r>
    <r>
      <rPr>
        <b/>
        <sz val="8"/>
        <color indexed="10"/>
        <rFont val="Arial"/>
        <family val="2"/>
      </rPr>
      <t>В ЧАСАХ</t>
    </r>
  </si>
  <si>
    <t>Руководитель (уполномоченное лицо) _____________________</t>
  </si>
  <si>
    <t>Р.А. Романенко</t>
  </si>
  <si>
    <t>23</t>
  </si>
  <si>
    <t>2023 год</t>
  </si>
  <si>
    <t>01.09.2021</t>
  </si>
  <si>
    <r>
      <t>Часть I. Сведения об оказываемых муниципальных услугах</t>
    </r>
    <r>
      <rPr>
        <b/>
        <vertAlign val="superscript"/>
        <sz val="14"/>
        <rFont val="Times New Roman"/>
        <family val="1"/>
      </rPr>
      <t>2</t>
    </r>
  </si>
  <si>
    <r>
      <t>Часть II. Сведения о выполняемых работах</t>
    </r>
    <r>
      <rPr>
        <vertAlign val="superscript"/>
        <sz val="13"/>
        <rFont val="Times New Roman"/>
        <family val="1"/>
      </rPr>
      <t>2</t>
    </r>
  </si>
  <si>
    <r>
      <t xml:space="preserve">Информация об объемах дополнительных общеобразовательных программ реализуемых на базе учреждений дополнительного образования Вилючинского городского округа </t>
    </r>
    <r>
      <rPr>
        <b/>
        <sz val="14"/>
        <rFont val="Arial"/>
        <family val="2"/>
      </rPr>
      <t>с 01.09.2021</t>
    </r>
  </si>
  <si>
    <t>бесплатно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</si>
</sst>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_(* #,##0_);_(* \(#,##0\);_(* &quot;-&quot;??_);_(@_)"/>
    <numFmt numFmtId="186" formatCode="_(* #,##0.00_);_(* \(#,##0.00\);_(* &quot;-&quot;??_);_(@_)"/>
    <numFmt numFmtId="187" formatCode="_-* #,##0.0\ _р_._-;\-* #,##0.0\ _р_._-;_-* &quot;-&quot;??\ _р_._-;_-@_-"/>
    <numFmt numFmtId="188" formatCode="_-* #,##0\ _р_._-;\-* #,##0\ _р_._-;_-* &quot;-&quot;??\ _р_._-;_-@_-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5"/>
      <name val="Arial Cyr"/>
      <family val="0"/>
    </font>
    <font>
      <b/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vertAlign val="superscript"/>
      <sz val="14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b/>
      <sz val="15"/>
      <color indexed="10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rgb="FFFF0000"/>
      <name val="Arial Cyr"/>
      <family val="0"/>
    </font>
    <font>
      <b/>
      <sz val="15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top"/>
    </xf>
    <xf numFmtId="0" fontId="3" fillId="33" borderId="0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vertical="top"/>
    </xf>
    <xf numFmtId="0" fontId="23" fillId="0" borderId="17" xfId="0" applyFont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1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vertical="center"/>
    </xf>
    <xf numFmtId="0" fontId="19" fillId="33" borderId="0" xfId="0" applyNumberFormat="1" applyFont="1" applyFill="1" applyBorder="1" applyAlignment="1">
      <alignment horizontal="left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/>
    </xf>
    <xf numFmtId="9" fontId="9" fillId="33" borderId="0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wrapText="1"/>
    </xf>
    <xf numFmtId="0" fontId="4" fillId="33" borderId="13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wrapText="1"/>
    </xf>
    <xf numFmtId="0" fontId="4" fillId="33" borderId="14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0" fillId="0" borderId="0" xfId="0" applyAlignment="1">
      <alignment horizontal="left" vertical="center"/>
    </xf>
    <xf numFmtId="0" fontId="18" fillId="34" borderId="0" xfId="0" applyFont="1" applyFill="1" applyAlignment="1">
      <alignment vertical="center"/>
    </xf>
    <xf numFmtId="0" fontId="21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17" xfId="0" applyFont="1" applyBorder="1" applyAlignment="1">
      <alignment vertical="center" wrapText="1"/>
    </xf>
    <xf numFmtId="0" fontId="23" fillId="33" borderId="17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23" fillId="33" borderId="17" xfId="0" applyFont="1" applyFill="1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33" borderId="19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34" borderId="17" xfId="0" applyFont="1" applyFill="1" applyBorder="1" applyAlignment="1">
      <alignment vertical="center" wrapText="1"/>
    </xf>
    <xf numFmtId="179" fontId="0" fillId="0" borderId="0" xfId="62" applyFont="1" applyAlignment="1">
      <alignment horizontal="left" vertical="center" wrapText="1"/>
    </xf>
    <xf numFmtId="179" fontId="0" fillId="0" borderId="0" xfId="62" applyFont="1" applyAlignment="1">
      <alignment vertical="center" wrapText="1"/>
    </xf>
    <xf numFmtId="179" fontId="0" fillId="0" borderId="0" xfId="62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72" fillId="0" borderId="0" xfId="0" applyFont="1" applyAlignment="1">
      <alignment vertical="center"/>
    </xf>
    <xf numFmtId="0" fontId="3" fillId="33" borderId="0" xfId="0" applyNumberFormat="1" applyFont="1" applyFill="1" applyBorder="1" applyAlignment="1">
      <alignment horizontal="left" vertical="center"/>
    </xf>
    <xf numFmtId="0" fontId="23" fillId="33" borderId="0" xfId="0" applyNumberFormat="1" applyFont="1" applyFill="1" applyBorder="1" applyAlignment="1">
      <alignment horizontal="center"/>
    </xf>
    <xf numFmtId="0" fontId="27" fillId="33" borderId="0" xfId="0" applyNumberFormat="1" applyFont="1" applyFill="1" applyBorder="1" applyAlignment="1">
      <alignment horizontal="left" vertical="center"/>
    </xf>
    <xf numFmtId="179" fontId="0" fillId="0" borderId="0" xfId="62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19" fillId="33" borderId="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left"/>
    </xf>
    <xf numFmtId="0" fontId="9" fillId="7" borderId="17" xfId="0" applyFont="1" applyFill="1" applyBorder="1" applyAlignment="1">
      <alignment vertical="center" wrapText="1"/>
    </xf>
    <xf numFmtId="0" fontId="0" fillId="33" borderId="17" xfId="0" applyFill="1" applyBorder="1" applyAlignment="1" applyProtection="1">
      <alignment wrapText="1"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5" fillId="0" borderId="18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right" wrapText="1"/>
    </xf>
    <xf numFmtId="0" fontId="9" fillId="33" borderId="17" xfId="0" applyNumberFormat="1" applyFont="1" applyFill="1" applyBorder="1" applyAlignment="1">
      <alignment horizontal="center" wrapText="1"/>
    </xf>
    <xf numFmtId="1" fontId="9" fillId="33" borderId="17" xfId="0" applyNumberFormat="1" applyFont="1" applyFill="1" applyBorder="1" applyAlignment="1">
      <alignment horizontal="right" wrapText="1"/>
    </xf>
    <xf numFmtId="0" fontId="9" fillId="33" borderId="17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9" fontId="9" fillId="33" borderId="17" xfId="0" applyNumberFormat="1" applyFont="1" applyFill="1" applyBorder="1" applyAlignment="1">
      <alignment horizontal="center" vertical="center"/>
    </xf>
    <xf numFmtId="9" fontId="9" fillId="33" borderId="17" xfId="57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right" vertical="center" wrapText="1"/>
    </xf>
    <xf numFmtId="49" fontId="9" fillId="33" borderId="26" xfId="0" applyNumberFormat="1" applyFont="1" applyFill="1" applyBorder="1" applyAlignment="1">
      <alignment horizontal="center" vertical="center" wrapText="1"/>
    </xf>
    <xf numFmtId="49" fontId="9" fillId="33" borderId="27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49" fontId="9" fillId="33" borderId="33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34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4" fillId="33" borderId="35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16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9" fillId="33" borderId="35" xfId="0" applyNumberFormat="1" applyFont="1" applyFill="1" applyBorder="1" applyAlignment="1">
      <alignment horizontal="center" vertical="center"/>
    </xf>
    <xf numFmtId="0" fontId="19" fillId="33" borderId="17" xfId="0" applyNumberFormat="1" applyFont="1" applyFill="1" applyBorder="1" applyAlignment="1">
      <alignment horizontal="right" wrapText="1"/>
    </xf>
    <xf numFmtId="1" fontId="19" fillId="33" borderId="17" xfId="0" applyNumberFormat="1" applyFont="1" applyFill="1" applyBorder="1" applyAlignment="1">
      <alignment horizontal="right" wrapText="1"/>
    </xf>
    <xf numFmtId="0" fontId="9" fillId="0" borderId="36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37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49" fontId="9" fillId="0" borderId="17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right"/>
    </xf>
    <xf numFmtId="0" fontId="4" fillId="0" borderId="36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right"/>
    </xf>
    <xf numFmtId="0" fontId="4" fillId="0" borderId="36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9" fillId="33" borderId="36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 horizontal="left" vertical="center" wrapText="1"/>
    </xf>
    <xf numFmtId="0" fontId="9" fillId="33" borderId="37" xfId="0" applyNumberFormat="1" applyFont="1" applyFill="1" applyBorder="1" applyAlignment="1">
      <alignment horizontal="left" vertical="center" wrapText="1"/>
    </xf>
    <xf numFmtId="0" fontId="9" fillId="33" borderId="36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3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6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36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0" fontId="19" fillId="33" borderId="36" xfId="0" applyNumberFormat="1" applyFont="1" applyFill="1" applyBorder="1" applyAlignment="1">
      <alignment horizontal="center" vertical="center" wrapText="1"/>
    </xf>
    <xf numFmtId="0" fontId="19" fillId="33" borderId="36" xfId="0" applyNumberFormat="1" applyFont="1" applyFill="1" applyBorder="1" applyAlignment="1">
      <alignment horizontal="center" vertical="center"/>
    </xf>
    <xf numFmtId="0" fontId="19" fillId="33" borderId="20" xfId="0" applyNumberFormat="1" applyFont="1" applyFill="1" applyBorder="1" applyAlignment="1">
      <alignment horizontal="center" vertical="center"/>
    </xf>
    <xf numFmtId="0" fontId="19" fillId="33" borderId="37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left"/>
    </xf>
    <xf numFmtId="0" fontId="9" fillId="33" borderId="17" xfId="0" applyNumberFormat="1" applyFont="1" applyFill="1" applyBorder="1" applyAlignment="1">
      <alignment horizontal="left" vertical="center"/>
    </xf>
    <xf numFmtId="0" fontId="9" fillId="33" borderId="36" xfId="0" applyNumberFormat="1" applyFont="1" applyFill="1" applyBorder="1" applyAlignment="1">
      <alignment horizontal="left" wrapText="1"/>
    </xf>
    <xf numFmtId="0" fontId="9" fillId="33" borderId="20" xfId="0" applyNumberFormat="1" applyFont="1" applyFill="1" applyBorder="1" applyAlignment="1">
      <alignment horizontal="left" wrapText="1"/>
    </xf>
    <xf numFmtId="0" fontId="9" fillId="33" borderId="37" xfId="0" applyNumberFormat="1" applyFont="1" applyFill="1" applyBorder="1" applyAlignment="1">
      <alignment horizontal="left" wrapText="1"/>
    </xf>
    <xf numFmtId="0" fontId="19" fillId="33" borderId="36" xfId="0" applyNumberFormat="1" applyFont="1" applyFill="1" applyBorder="1" applyAlignment="1">
      <alignment horizontal="center"/>
    </xf>
    <xf numFmtId="0" fontId="19" fillId="33" borderId="20" xfId="0" applyNumberFormat="1" applyFont="1" applyFill="1" applyBorder="1" applyAlignment="1">
      <alignment horizontal="center"/>
    </xf>
    <xf numFmtId="0" fontId="19" fillId="33" borderId="37" xfId="0" applyNumberFormat="1" applyFont="1" applyFill="1" applyBorder="1" applyAlignment="1">
      <alignment horizontal="center"/>
    </xf>
    <xf numFmtId="0" fontId="9" fillId="33" borderId="36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 horizontal="center"/>
    </xf>
    <xf numFmtId="0" fontId="9" fillId="33" borderId="37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33" borderId="12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 wrapText="1"/>
    </xf>
    <xf numFmtId="0" fontId="9" fillId="0" borderId="36" xfId="0" applyNumberFormat="1" applyFont="1" applyBorder="1" applyAlignment="1">
      <alignment horizontal="right"/>
    </xf>
    <xf numFmtId="0" fontId="9" fillId="0" borderId="20" xfId="0" applyNumberFormat="1" applyFont="1" applyBorder="1" applyAlignment="1">
      <alignment horizontal="right"/>
    </xf>
    <xf numFmtId="0" fontId="9" fillId="0" borderId="37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9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73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74" fillId="0" borderId="0" xfId="0" applyFont="1" applyAlignment="1">
      <alignment horizontal="center" vertical="center"/>
    </xf>
    <xf numFmtId="179" fontId="75" fillId="0" borderId="0" xfId="62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V38"/>
  <sheetViews>
    <sheetView view="pageBreakPreview" zoomScaleNormal="120" zoomScaleSheetLayoutView="100" workbookViewId="0" topLeftCell="A11">
      <selection activeCell="DF27" sqref="DF27:DQ28"/>
    </sheetView>
  </sheetViews>
  <sheetFormatPr defaultColWidth="1.12109375" defaultRowHeight="12.75"/>
  <cols>
    <col min="1" max="28" width="1.12109375" style="1" customWidth="1"/>
    <col min="29" max="29" width="3.375" style="1" customWidth="1"/>
    <col min="30" max="30" width="1.875" style="1" hidden="1" customWidth="1"/>
    <col min="31" max="31" width="0.12890625" style="1" customWidth="1"/>
    <col min="32" max="46" width="1.12109375" style="1" customWidth="1"/>
    <col min="47" max="47" width="2.25390625" style="1" customWidth="1"/>
    <col min="48" max="92" width="1.12109375" style="1" customWidth="1"/>
    <col min="93" max="126" width="1.12109375" style="40" customWidth="1"/>
    <col min="127" max="16384" width="1.12109375" style="1" customWidth="1"/>
  </cols>
  <sheetData>
    <row r="1" spans="93:126" s="2" customFormat="1" ht="11.25"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8" t="s">
        <v>0</v>
      </c>
      <c r="DR1" s="37"/>
      <c r="DS1" s="37"/>
      <c r="DT1" s="37"/>
      <c r="DU1" s="37"/>
      <c r="DV1" s="37"/>
    </row>
    <row r="2" spans="93:126" s="2" customFormat="1" ht="11.25"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8" t="s">
        <v>141</v>
      </c>
      <c r="DR2" s="37"/>
      <c r="DS2" s="37"/>
      <c r="DT2" s="37"/>
      <c r="DU2" s="37"/>
      <c r="DV2" s="37"/>
    </row>
    <row r="3" spans="93:126" s="2" customFormat="1" ht="11.25"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8" t="s">
        <v>142</v>
      </c>
      <c r="DR3" s="37"/>
      <c r="DS3" s="37"/>
      <c r="DT3" s="37"/>
      <c r="DU3" s="37"/>
      <c r="DV3" s="37"/>
    </row>
    <row r="4" spans="93:126" s="2" customFormat="1" ht="11.25"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8" t="s">
        <v>143</v>
      </c>
      <c r="DR4" s="37"/>
      <c r="DS4" s="37"/>
      <c r="DT4" s="37"/>
      <c r="DU4" s="37"/>
      <c r="DV4" s="37"/>
    </row>
    <row r="5" spans="93:126" s="2" customFormat="1" ht="11.25"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8" t="s">
        <v>144</v>
      </c>
      <c r="DR5" s="37"/>
      <c r="DS5" s="37"/>
      <c r="DT5" s="37"/>
      <c r="DU5" s="37"/>
      <c r="DV5" s="37"/>
    </row>
    <row r="6" spans="93:126" s="2" customFormat="1" ht="11.25"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8" t="s">
        <v>145</v>
      </c>
      <c r="DR6" s="37"/>
      <c r="DS6" s="37"/>
      <c r="DT6" s="37"/>
      <c r="DU6" s="37"/>
      <c r="DV6" s="37"/>
    </row>
    <row r="7" spans="93:126" s="2" customFormat="1" ht="11.25"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8" t="s">
        <v>146</v>
      </c>
      <c r="DR7" s="37"/>
      <c r="DS7" s="37"/>
      <c r="DT7" s="37"/>
      <c r="DU7" s="37"/>
      <c r="DV7" s="37"/>
    </row>
    <row r="8" spans="93:126" s="2" customFormat="1" ht="11.25"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 t="s">
        <v>148</v>
      </c>
      <c r="DR8" s="37"/>
      <c r="DS8" s="37"/>
      <c r="DT8" s="37"/>
      <c r="DU8" s="37"/>
      <c r="DV8" s="37"/>
    </row>
    <row r="9" spans="93:126" s="2" customFormat="1" ht="11.25"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9"/>
      <c r="DR9" s="37"/>
      <c r="DS9" s="37"/>
      <c r="DT9" s="37"/>
      <c r="DU9" s="37"/>
      <c r="DV9" s="37"/>
    </row>
    <row r="11" spans="70:121" ht="15.75">
      <c r="BR11" s="181" t="s">
        <v>1</v>
      </c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</row>
    <row r="12" ht="15.75">
      <c r="BR12" s="3" t="s">
        <v>2</v>
      </c>
    </row>
    <row r="13" spans="70:126" s="5" customFormat="1" ht="10.5">
      <c r="BR13" s="4" t="s">
        <v>3</v>
      </c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</row>
    <row r="14" spans="70:121" ht="15.75">
      <c r="BR14" s="180" t="s">
        <v>215</v>
      </c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</row>
    <row r="15" spans="70:126" s="5" customFormat="1" ht="10.5">
      <c r="BR15" s="151" t="s">
        <v>7</v>
      </c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41"/>
      <c r="DS15" s="41"/>
      <c r="DT15" s="41"/>
      <c r="DU15" s="41"/>
      <c r="DV15" s="41"/>
    </row>
    <row r="16" spans="70:126" s="5" customFormat="1" ht="10.5">
      <c r="BR16" s="158" t="s">
        <v>107</v>
      </c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41"/>
      <c r="DS16" s="41"/>
      <c r="DT16" s="41"/>
      <c r="DU16" s="41"/>
      <c r="DV16" s="41"/>
    </row>
    <row r="17" spans="93:126" s="5" customFormat="1" ht="6" customHeight="1"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</row>
    <row r="18" spans="70:121" ht="15.75">
      <c r="BR18" s="187" t="s">
        <v>216</v>
      </c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O18" s="186"/>
      <c r="CP18" s="186"/>
      <c r="CQ18" s="186"/>
      <c r="CR18" s="186"/>
      <c r="CS18" s="186"/>
      <c r="CT18" s="186"/>
      <c r="CU18" s="186"/>
      <c r="CV18" s="186"/>
      <c r="CX18" s="186" t="s">
        <v>217</v>
      </c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</row>
    <row r="19" spans="70:126" s="5" customFormat="1" ht="10.5">
      <c r="BR19" s="151" t="s">
        <v>4</v>
      </c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O19" s="179" t="s">
        <v>5</v>
      </c>
      <c r="CP19" s="179"/>
      <c r="CQ19" s="179"/>
      <c r="CR19" s="179"/>
      <c r="CS19" s="179"/>
      <c r="CT19" s="179"/>
      <c r="CU19" s="179"/>
      <c r="CV19" s="179"/>
      <c r="CW19" s="41"/>
      <c r="CX19" s="179" t="s">
        <v>6</v>
      </c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41"/>
      <c r="DS19" s="41"/>
      <c r="DT19" s="41"/>
      <c r="DU19" s="41"/>
      <c r="DV19" s="41"/>
    </row>
    <row r="20" ht="6" customHeight="1"/>
    <row r="21" spans="82:108" ht="15.75">
      <c r="CD21" s="178" t="s">
        <v>8</v>
      </c>
      <c r="CE21" s="178"/>
      <c r="CF21" s="182"/>
      <c r="CG21" s="182"/>
      <c r="CH21" s="182"/>
      <c r="CI21" s="183" t="s">
        <v>9</v>
      </c>
      <c r="CJ21" s="183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4">
        <v>20</v>
      </c>
      <c r="CY21" s="184"/>
      <c r="CZ21" s="184"/>
      <c r="DA21" s="185" t="s">
        <v>147</v>
      </c>
      <c r="DB21" s="185"/>
      <c r="DC21" s="185"/>
      <c r="DD21" s="42" t="s">
        <v>10</v>
      </c>
    </row>
    <row r="23" spans="109:121" ht="12.75" customHeight="1" thickBot="1">
      <c r="DE23" s="43"/>
      <c r="DF23" s="188" t="s">
        <v>15</v>
      </c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90"/>
    </row>
    <row r="24" spans="32:126" s="6" customFormat="1" ht="18.75" customHeight="1">
      <c r="AF24" s="170" t="s">
        <v>139</v>
      </c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5" t="s">
        <v>16</v>
      </c>
      <c r="DE24" s="46"/>
      <c r="DF24" s="159" t="s">
        <v>184</v>
      </c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1"/>
      <c r="DR24" s="44"/>
      <c r="DS24" s="44"/>
      <c r="DT24" s="44"/>
      <c r="DU24" s="44"/>
      <c r="DV24" s="44"/>
    </row>
    <row r="25" spans="93:126" s="16" customFormat="1" ht="12"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5" t="s">
        <v>17</v>
      </c>
      <c r="DE25" s="48"/>
      <c r="DF25" s="162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4"/>
      <c r="DR25" s="47"/>
      <c r="DS25" s="47"/>
      <c r="DT25" s="47"/>
      <c r="DU25" s="47"/>
      <c r="DV25" s="47"/>
    </row>
    <row r="26" spans="39:121" ht="15.75">
      <c r="AM26" s="178" t="s">
        <v>11</v>
      </c>
      <c r="AN26" s="178"/>
      <c r="AO26" s="178"/>
      <c r="AP26" s="178"/>
      <c r="AQ26" s="178"/>
      <c r="AR26" s="177" t="s">
        <v>147</v>
      </c>
      <c r="AS26" s="177"/>
      <c r="AT26" s="177"/>
      <c r="AU26" s="178" t="s">
        <v>12</v>
      </c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7" t="s">
        <v>302</v>
      </c>
      <c r="BU26" s="177"/>
      <c r="BV26" s="177"/>
      <c r="BW26" s="178" t="s">
        <v>13</v>
      </c>
      <c r="BX26" s="178"/>
      <c r="BY26" s="178"/>
      <c r="BZ26" s="178"/>
      <c r="CA26" s="177" t="s">
        <v>309</v>
      </c>
      <c r="CB26" s="177"/>
      <c r="CC26" s="177"/>
      <c r="CD26" s="3" t="s">
        <v>14</v>
      </c>
      <c r="DD26" s="45" t="s">
        <v>79</v>
      </c>
      <c r="DE26" s="43"/>
      <c r="DF26" s="172" t="s">
        <v>311</v>
      </c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4"/>
    </row>
    <row r="27" spans="39:126" s="17" customFormat="1" ht="12.75">
      <c r="AM27" s="18"/>
      <c r="AN27" s="18"/>
      <c r="AO27" s="18"/>
      <c r="AP27" s="18"/>
      <c r="AQ27" s="18"/>
      <c r="AR27" s="19"/>
      <c r="AS27" s="19"/>
      <c r="AT27" s="19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9"/>
      <c r="BU27" s="19"/>
      <c r="BV27" s="19"/>
      <c r="BW27" s="18"/>
      <c r="BX27" s="18"/>
      <c r="BY27" s="18"/>
      <c r="BZ27" s="20"/>
      <c r="CA27" s="19"/>
      <c r="CB27" s="19"/>
      <c r="CC27" s="19"/>
      <c r="CD27" s="21"/>
      <c r="CE27" s="22"/>
      <c r="CF27" s="22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0" t="s">
        <v>80</v>
      </c>
      <c r="DE27" s="51"/>
      <c r="DF27" s="167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9"/>
      <c r="DR27" s="49"/>
      <c r="DS27" s="49"/>
      <c r="DT27" s="49"/>
      <c r="DU27" s="49"/>
      <c r="DV27" s="49"/>
    </row>
    <row r="28" spans="39:126" s="17" customFormat="1" ht="15" customHeight="1">
      <c r="AM28" s="18"/>
      <c r="AN28" s="18"/>
      <c r="AO28" s="18"/>
      <c r="AP28" s="18"/>
      <c r="AQ28" s="18"/>
      <c r="AR28" s="19"/>
      <c r="AS28" s="19"/>
      <c r="AT28" s="19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9"/>
      <c r="BU28" s="19"/>
      <c r="BV28" s="19"/>
      <c r="BW28" s="18"/>
      <c r="BX28" s="18"/>
      <c r="BY28" s="18"/>
      <c r="BZ28" s="20"/>
      <c r="CA28" s="19"/>
      <c r="CB28" s="19"/>
      <c r="CC28" s="19"/>
      <c r="CD28" s="21"/>
      <c r="CE28" s="22"/>
      <c r="CF28" s="22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0" t="s">
        <v>140</v>
      </c>
      <c r="DE28" s="51"/>
      <c r="DF28" s="162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4"/>
      <c r="DR28" s="49"/>
      <c r="DS28" s="49"/>
      <c r="DT28" s="49"/>
      <c r="DU28" s="49"/>
      <c r="DV28" s="49"/>
    </row>
    <row r="29" spans="1:121" ht="15.75">
      <c r="A29" s="10" t="s">
        <v>108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75" t="s">
        <v>214</v>
      </c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0"/>
      <c r="DC29" s="47"/>
      <c r="DD29" s="45" t="s">
        <v>72</v>
      </c>
      <c r="DE29" s="43"/>
      <c r="DF29" s="191" t="s">
        <v>213</v>
      </c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3"/>
    </row>
    <row r="30" spans="1:121" ht="15.75">
      <c r="A30" s="10" t="s">
        <v>109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0"/>
      <c r="DC30" s="48"/>
      <c r="DD30" s="45" t="s">
        <v>18</v>
      </c>
      <c r="DE30" s="43"/>
      <c r="DF30" s="194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6"/>
    </row>
    <row r="31" spans="1:121" ht="16.5" thickBot="1">
      <c r="A31" s="8" t="s">
        <v>110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0"/>
      <c r="CO31" s="43"/>
      <c r="CP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8"/>
      <c r="DD31" s="45"/>
      <c r="DE31" s="43"/>
      <c r="DF31" s="197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9"/>
    </row>
    <row r="32" spans="1:121" ht="6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0"/>
      <c r="CO32" s="43"/>
      <c r="CP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8"/>
      <c r="DD32" s="45"/>
      <c r="DE32" s="43"/>
      <c r="DF32" s="159" t="s">
        <v>197</v>
      </c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1"/>
    </row>
    <row r="33" spans="1:121" ht="15.75">
      <c r="A33" s="3" t="s">
        <v>111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8"/>
      <c r="CO33" s="52"/>
      <c r="CP33" s="52"/>
      <c r="CQ33" s="42"/>
      <c r="CR33" s="4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3"/>
      <c r="DD33" s="45" t="s">
        <v>19</v>
      </c>
      <c r="DE33" s="43"/>
      <c r="DF33" s="162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4"/>
    </row>
    <row r="34" spans="1:121" ht="15.75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71" t="s">
        <v>198</v>
      </c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8"/>
      <c r="CO34" s="52"/>
      <c r="CP34" s="52"/>
      <c r="CQ34" s="42"/>
      <c r="CR34" s="4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3"/>
      <c r="DD34" s="45" t="s">
        <v>19</v>
      </c>
      <c r="DE34" s="43"/>
      <c r="DF34" s="172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4"/>
    </row>
    <row r="35" spans="1:121" ht="15.75">
      <c r="A35" s="23" t="s">
        <v>110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23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45" t="s">
        <v>19</v>
      </c>
      <c r="DF35" s="172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4"/>
    </row>
    <row r="36" spans="1:126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51" t="s">
        <v>112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2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5"/>
      <c r="DE36" s="41"/>
      <c r="DF36" s="152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4"/>
      <c r="DR36" s="41"/>
      <c r="DS36" s="41"/>
      <c r="DT36" s="41"/>
      <c r="DU36" s="41"/>
      <c r="DV36" s="41"/>
    </row>
    <row r="37" spans="31:126" s="5" customFormat="1" ht="11.25" thickBot="1">
      <c r="AE37" s="158" t="s">
        <v>113</v>
      </c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9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41"/>
      <c r="DE37" s="41"/>
      <c r="DF37" s="155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7"/>
      <c r="DR37" s="41"/>
      <c r="DS37" s="41"/>
      <c r="DT37" s="41"/>
      <c r="DU37" s="41"/>
      <c r="DV37" s="41"/>
    </row>
    <row r="38" spans="89:121" ht="15.75">
      <c r="CK38" s="7"/>
      <c r="CL38" s="7"/>
      <c r="CM38" s="7"/>
      <c r="CN38" s="7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</row>
  </sheetData>
  <sheetProtection/>
  <mergeCells count="38">
    <mergeCell ref="DF23:DQ23"/>
    <mergeCell ref="DF24:DQ25"/>
    <mergeCell ref="DF26:DQ26"/>
    <mergeCell ref="AM26:AQ26"/>
    <mergeCell ref="AR26:AT26"/>
    <mergeCell ref="BT26:BV26"/>
    <mergeCell ref="BW26:BZ26"/>
    <mergeCell ref="BR11:DQ11"/>
    <mergeCell ref="CD21:CE21"/>
    <mergeCell ref="CF21:CH21"/>
    <mergeCell ref="CI21:CJ21"/>
    <mergeCell ref="CK21:CW21"/>
    <mergeCell ref="CX21:CZ21"/>
    <mergeCell ref="DA21:DC21"/>
    <mergeCell ref="CX18:DQ18"/>
    <mergeCell ref="CO18:CV18"/>
    <mergeCell ref="BR18:CM18"/>
    <mergeCell ref="BR19:CM19"/>
    <mergeCell ref="CO19:CV19"/>
    <mergeCell ref="CX19:DQ19"/>
    <mergeCell ref="BR14:DQ14"/>
    <mergeCell ref="BR15:DQ15"/>
    <mergeCell ref="BR16:DQ16"/>
    <mergeCell ref="AF24:CM24"/>
    <mergeCell ref="AE34:CM34"/>
    <mergeCell ref="DF34:DQ34"/>
    <mergeCell ref="AE29:CM31"/>
    <mergeCell ref="CA26:CC26"/>
    <mergeCell ref="AU26:BS26"/>
    <mergeCell ref="DF29:DQ31"/>
    <mergeCell ref="AE36:CM36"/>
    <mergeCell ref="DF36:DQ37"/>
    <mergeCell ref="AE37:CM37"/>
    <mergeCell ref="DF32:DQ33"/>
    <mergeCell ref="AE32:CM33"/>
    <mergeCell ref="DF27:DQ28"/>
    <mergeCell ref="AE35:CM35"/>
    <mergeCell ref="DF35:DQ3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F43"/>
  <sheetViews>
    <sheetView tabSelected="1" view="pageBreakPreview" zoomScaleSheetLayoutView="100" workbookViewId="0" topLeftCell="A28">
      <selection activeCell="BV43" sqref="BV43:CA43"/>
    </sheetView>
  </sheetViews>
  <sheetFormatPr defaultColWidth="1.12109375" defaultRowHeight="12.75"/>
  <cols>
    <col min="1" max="6" width="1.12109375" style="82" customWidth="1"/>
    <col min="7" max="7" width="1.75390625" style="82" customWidth="1"/>
    <col min="8" max="8" width="3.875" style="82" customWidth="1"/>
    <col min="9" max="17" width="1.625" style="82" customWidth="1"/>
    <col min="18" max="18" width="2.25390625" style="82" customWidth="1"/>
    <col min="19" max="19" width="1.12109375" style="82" hidden="1" customWidth="1"/>
    <col min="20" max="24" width="1.12109375" style="82" customWidth="1"/>
    <col min="25" max="25" width="6.875" style="82" customWidth="1"/>
    <col min="26" max="27" width="2.00390625" style="82" customWidth="1"/>
    <col min="28" max="34" width="2.25390625" style="82" customWidth="1"/>
    <col min="35" max="36" width="2.00390625" style="82" customWidth="1"/>
    <col min="37" max="37" width="2.625" style="82" customWidth="1"/>
    <col min="38" max="38" width="0.875" style="82" hidden="1" customWidth="1"/>
    <col min="39" max="39" width="1.00390625" style="82" hidden="1" customWidth="1"/>
    <col min="40" max="40" width="0.12890625" style="82" hidden="1" customWidth="1"/>
    <col min="41" max="41" width="0.12890625" style="82" customWidth="1"/>
    <col min="42" max="42" width="2.375" style="82" customWidth="1"/>
    <col min="43" max="44" width="2.25390625" style="82" customWidth="1"/>
    <col min="45" max="47" width="1.12109375" style="82" customWidth="1"/>
    <col min="48" max="53" width="1.75390625" style="82" customWidth="1"/>
    <col min="54" max="60" width="1.875" style="82" customWidth="1"/>
    <col min="61" max="61" width="0.74609375" style="82" hidden="1" customWidth="1"/>
    <col min="62" max="62" width="0.6171875" style="82" hidden="1" customWidth="1"/>
    <col min="63" max="63" width="1.12109375" style="82" hidden="1" customWidth="1"/>
    <col min="64" max="64" width="1.12109375" style="82" customWidth="1"/>
    <col min="65" max="66" width="3.625" style="82" customWidth="1"/>
    <col min="67" max="73" width="2.875" style="82" customWidth="1"/>
    <col min="74" max="109" width="1.875" style="82" customWidth="1"/>
    <col min="110" max="110" width="1.37890625" style="82" customWidth="1"/>
    <col min="111" max="111" width="1.75390625" style="82" customWidth="1"/>
    <col min="112" max="124" width="1.37890625" style="82" customWidth="1"/>
    <col min="125" max="16384" width="1.12109375" style="82" customWidth="1"/>
  </cols>
  <sheetData>
    <row r="1" spans="1:124" ht="17.25" customHeight="1">
      <c r="A1" s="209" t="s">
        <v>312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</row>
    <row r="2" spans="1:124" ht="14.2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209" t="s">
        <v>20</v>
      </c>
      <c r="AV2" s="209"/>
      <c r="AW2" s="209"/>
      <c r="AX2" s="209"/>
      <c r="AY2" s="209"/>
      <c r="AZ2" s="209"/>
      <c r="BA2" s="209"/>
      <c r="BB2" s="145"/>
      <c r="BC2" s="145"/>
      <c r="BD2" s="145"/>
      <c r="BE2" s="145"/>
      <c r="BF2" s="210" t="s">
        <v>195</v>
      </c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</row>
    <row r="3" ht="7.5" customHeight="1" thickBot="1"/>
    <row r="4" spans="90:124" ht="12.75" customHeight="1">
      <c r="CL4" s="211" t="s">
        <v>114</v>
      </c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F4" s="212" t="s">
        <v>203</v>
      </c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4"/>
    </row>
    <row r="5" spans="1:124" ht="15.75" customHeight="1">
      <c r="A5" s="84" t="s">
        <v>81</v>
      </c>
      <c r="AA5" s="221" t="s">
        <v>196</v>
      </c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F5" s="215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7"/>
    </row>
    <row r="6" spans="1:124" ht="15" customHeight="1" thickBot="1">
      <c r="A6" s="84" t="s">
        <v>115</v>
      </c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F6" s="218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20"/>
    </row>
    <row r="7" spans="1:111" ht="12.75">
      <c r="A7" s="84" t="s">
        <v>82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DG7" s="86"/>
    </row>
    <row r="8" spans="1:124" ht="12.75">
      <c r="A8" s="85" t="s">
        <v>115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223" t="s">
        <v>191</v>
      </c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DK8" s="86"/>
      <c r="DM8" s="87"/>
      <c r="DN8" s="87"/>
      <c r="DO8" s="87"/>
      <c r="DP8" s="87"/>
      <c r="DQ8" s="87"/>
      <c r="DR8" s="87"/>
      <c r="DS8" s="87"/>
      <c r="DT8" s="87"/>
    </row>
    <row r="9" ht="10.5" customHeight="1"/>
    <row r="10" ht="12.75">
      <c r="A10" s="84" t="s">
        <v>116</v>
      </c>
    </row>
    <row r="11" s="83" customFormat="1" ht="17.25" customHeight="1">
      <c r="A11" s="88" t="s">
        <v>304</v>
      </c>
    </row>
    <row r="12" ht="17.25" customHeight="1">
      <c r="A12" s="84"/>
    </row>
    <row r="13" ht="3.75" customHeight="1"/>
    <row r="14" spans="1:125" ht="12.75">
      <c r="A14" s="224" t="s">
        <v>21</v>
      </c>
      <c r="B14" s="225"/>
      <c r="C14" s="225"/>
      <c r="D14" s="225"/>
      <c r="E14" s="225"/>
      <c r="F14" s="225"/>
      <c r="G14" s="225"/>
      <c r="H14" s="226"/>
      <c r="I14" s="224" t="s">
        <v>25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6"/>
      <c r="AP14" s="224" t="s">
        <v>25</v>
      </c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6"/>
      <c r="BL14" s="89"/>
      <c r="BM14" s="224" t="s">
        <v>26</v>
      </c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6"/>
      <c r="CI14" s="225" t="s">
        <v>28</v>
      </c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4" t="s">
        <v>83</v>
      </c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6"/>
      <c r="DU14" s="84"/>
    </row>
    <row r="15" spans="1:125" ht="12.75">
      <c r="A15" s="227" t="s">
        <v>22</v>
      </c>
      <c r="B15" s="228"/>
      <c r="C15" s="228"/>
      <c r="D15" s="228"/>
      <c r="E15" s="228"/>
      <c r="F15" s="228"/>
      <c r="G15" s="228"/>
      <c r="H15" s="229"/>
      <c r="I15" s="227" t="s">
        <v>117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9"/>
      <c r="AP15" s="227" t="s">
        <v>70</v>
      </c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9"/>
      <c r="BL15" s="90"/>
      <c r="BM15" s="227" t="s">
        <v>115</v>
      </c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9"/>
      <c r="CI15" s="227" t="s">
        <v>115</v>
      </c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7" t="s">
        <v>84</v>
      </c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9"/>
      <c r="DU15" s="84"/>
    </row>
    <row r="16" spans="1:125" ht="12.75">
      <c r="A16" s="227" t="s">
        <v>23</v>
      </c>
      <c r="B16" s="228"/>
      <c r="C16" s="228"/>
      <c r="D16" s="228"/>
      <c r="E16" s="228"/>
      <c r="F16" s="228"/>
      <c r="G16" s="228"/>
      <c r="H16" s="229"/>
      <c r="I16" s="227" t="s">
        <v>75</v>
      </c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9"/>
      <c r="AP16" s="227" t="s">
        <v>115</v>
      </c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9"/>
      <c r="BL16" s="90"/>
      <c r="BM16" s="233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5"/>
      <c r="CI16" s="233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27" t="s">
        <v>85</v>
      </c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9"/>
      <c r="DU16" s="84"/>
    </row>
    <row r="17" spans="1:125" ht="15.75" customHeight="1">
      <c r="A17" s="227" t="s">
        <v>228</v>
      </c>
      <c r="B17" s="228"/>
      <c r="C17" s="228"/>
      <c r="D17" s="228"/>
      <c r="E17" s="228"/>
      <c r="F17" s="228"/>
      <c r="G17" s="228"/>
      <c r="H17" s="229"/>
      <c r="I17" s="227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9"/>
      <c r="AP17" s="227" t="s">
        <v>75</v>
      </c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9"/>
      <c r="BL17" s="90"/>
      <c r="BM17" s="236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37"/>
      <c r="CI17" s="236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30" t="s">
        <v>305</v>
      </c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2"/>
      <c r="DU17" s="84"/>
    </row>
    <row r="18" spans="1:125" s="77" customFormat="1" ht="12.75" customHeight="1">
      <c r="A18" s="244"/>
      <c r="B18" s="245"/>
      <c r="C18" s="245"/>
      <c r="D18" s="245"/>
      <c r="E18" s="245"/>
      <c r="F18" s="245"/>
      <c r="G18" s="245"/>
      <c r="H18" s="246"/>
      <c r="I18" s="97"/>
      <c r="J18" s="247" t="s">
        <v>206</v>
      </c>
      <c r="K18" s="247"/>
      <c r="L18" s="247"/>
      <c r="M18" s="247"/>
      <c r="N18" s="247"/>
      <c r="O18" s="247"/>
      <c r="P18" s="247"/>
      <c r="Q18" s="247"/>
      <c r="R18" s="98"/>
      <c r="S18" s="99"/>
      <c r="T18" s="97"/>
      <c r="U18" s="247" t="s">
        <v>205</v>
      </c>
      <c r="V18" s="247"/>
      <c r="W18" s="247"/>
      <c r="X18" s="247"/>
      <c r="Y18" s="247"/>
      <c r="Z18" s="247"/>
      <c r="AA18" s="247"/>
      <c r="AB18" s="98"/>
      <c r="AC18" s="98"/>
      <c r="AD18" s="99"/>
      <c r="AE18" s="97"/>
      <c r="AF18" s="247" t="s">
        <v>207</v>
      </c>
      <c r="AG18" s="247"/>
      <c r="AH18" s="247"/>
      <c r="AI18" s="247"/>
      <c r="AJ18" s="247"/>
      <c r="AK18" s="98"/>
      <c r="AL18" s="98"/>
      <c r="AM18" s="98"/>
      <c r="AN18" s="98"/>
      <c r="AO18" s="99"/>
      <c r="AP18" s="251" t="s">
        <v>208</v>
      </c>
      <c r="AQ18" s="252"/>
      <c r="AR18" s="252"/>
      <c r="AS18" s="252"/>
      <c r="AT18" s="252"/>
      <c r="AU18" s="252"/>
      <c r="AV18" s="252"/>
      <c r="AW18" s="252"/>
      <c r="AX18" s="252"/>
      <c r="AY18" s="252"/>
      <c r="AZ18" s="253"/>
      <c r="BA18" s="97"/>
      <c r="BB18" s="249"/>
      <c r="BC18" s="249"/>
      <c r="BD18" s="249"/>
      <c r="BE18" s="249"/>
      <c r="BF18" s="249"/>
      <c r="BG18" s="249"/>
      <c r="BH18" s="249"/>
      <c r="BI18" s="249"/>
      <c r="BJ18" s="249"/>
      <c r="BK18" s="99"/>
      <c r="BL18" s="100"/>
      <c r="BM18" s="260"/>
      <c r="BN18" s="260"/>
      <c r="BO18" s="260"/>
      <c r="BP18" s="260"/>
      <c r="BQ18" s="260"/>
      <c r="BR18" s="260"/>
      <c r="BS18" s="260"/>
      <c r="BT18" s="260"/>
      <c r="BU18" s="260"/>
      <c r="BV18" s="238" t="s">
        <v>36</v>
      </c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9"/>
      <c r="CI18" s="240" t="s">
        <v>149</v>
      </c>
      <c r="CJ18" s="238"/>
      <c r="CK18" s="238"/>
      <c r="CL18" s="238"/>
      <c r="CM18" s="238"/>
      <c r="CN18" s="238"/>
      <c r="CO18" s="238"/>
      <c r="CP18" s="240" t="s">
        <v>303</v>
      </c>
      <c r="CQ18" s="238"/>
      <c r="CR18" s="238"/>
      <c r="CS18" s="238"/>
      <c r="CT18" s="238"/>
      <c r="CU18" s="238"/>
      <c r="CV18" s="238"/>
      <c r="CW18" s="240" t="s">
        <v>310</v>
      </c>
      <c r="CX18" s="238"/>
      <c r="CY18" s="238"/>
      <c r="CZ18" s="238"/>
      <c r="DA18" s="238"/>
      <c r="DB18" s="238"/>
      <c r="DC18" s="238"/>
      <c r="DD18" s="241" t="s">
        <v>86</v>
      </c>
      <c r="DE18" s="242"/>
      <c r="DF18" s="242"/>
      <c r="DG18" s="242"/>
      <c r="DH18" s="242"/>
      <c r="DI18" s="242"/>
      <c r="DJ18" s="243"/>
      <c r="DK18" s="241" t="s">
        <v>88</v>
      </c>
      <c r="DL18" s="242"/>
      <c r="DM18" s="242"/>
      <c r="DN18" s="242"/>
      <c r="DO18" s="242"/>
      <c r="DP18" s="242"/>
      <c r="DQ18" s="242"/>
      <c r="DR18" s="242"/>
      <c r="DS18" s="242"/>
      <c r="DT18" s="243"/>
      <c r="DU18" s="101"/>
    </row>
    <row r="19" spans="1:125" s="77" customFormat="1" ht="23.25" customHeight="1">
      <c r="A19" s="244"/>
      <c r="B19" s="245"/>
      <c r="C19" s="245"/>
      <c r="D19" s="245"/>
      <c r="E19" s="245"/>
      <c r="F19" s="245"/>
      <c r="G19" s="245"/>
      <c r="H19" s="246"/>
      <c r="I19" s="78"/>
      <c r="J19" s="248"/>
      <c r="K19" s="248"/>
      <c r="L19" s="248"/>
      <c r="M19" s="248"/>
      <c r="N19" s="248"/>
      <c r="O19" s="248"/>
      <c r="P19" s="248"/>
      <c r="Q19" s="248"/>
      <c r="R19" s="102"/>
      <c r="S19" s="103"/>
      <c r="T19" s="78"/>
      <c r="U19" s="248"/>
      <c r="V19" s="248"/>
      <c r="W19" s="248"/>
      <c r="X19" s="248"/>
      <c r="Y19" s="248"/>
      <c r="Z19" s="248"/>
      <c r="AA19" s="248"/>
      <c r="AB19" s="102"/>
      <c r="AC19" s="102"/>
      <c r="AD19" s="103"/>
      <c r="AE19" s="78"/>
      <c r="AF19" s="248"/>
      <c r="AG19" s="248"/>
      <c r="AH19" s="248"/>
      <c r="AI19" s="248"/>
      <c r="AJ19" s="248"/>
      <c r="AK19" s="102"/>
      <c r="AL19" s="102"/>
      <c r="AM19" s="102"/>
      <c r="AN19" s="102"/>
      <c r="AO19" s="103"/>
      <c r="AP19" s="254"/>
      <c r="AQ19" s="255"/>
      <c r="AR19" s="255"/>
      <c r="AS19" s="255"/>
      <c r="AT19" s="255"/>
      <c r="AU19" s="255"/>
      <c r="AV19" s="255"/>
      <c r="AW19" s="255"/>
      <c r="AX19" s="255"/>
      <c r="AY19" s="255"/>
      <c r="AZ19" s="256"/>
      <c r="BA19" s="78"/>
      <c r="BB19" s="250"/>
      <c r="BC19" s="250"/>
      <c r="BD19" s="250"/>
      <c r="BE19" s="250"/>
      <c r="BF19" s="250"/>
      <c r="BG19" s="250"/>
      <c r="BH19" s="250"/>
      <c r="BI19" s="250"/>
      <c r="BJ19" s="250"/>
      <c r="BK19" s="103"/>
      <c r="BL19" s="104"/>
      <c r="BM19" s="244" t="s">
        <v>27</v>
      </c>
      <c r="BN19" s="245"/>
      <c r="BO19" s="245"/>
      <c r="BP19" s="245"/>
      <c r="BQ19" s="245"/>
      <c r="BR19" s="245"/>
      <c r="BS19" s="245"/>
      <c r="BT19" s="245"/>
      <c r="BU19" s="246"/>
      <c r="BV19" s="245" t="s">
        <v>37</v>
      </c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6"/>
      <c r="CI19" s="244" t="s">
        <v>192</v>
      </c>
      <c r="CJ19" s="245"/>
      <c r="CK19" s="245"/>
      <c r="CL19" s="245"/>
      <c r="CM19" s="245"/>
      <c r="CN19" s="245"/>
      <c r="CO19" s="245"/>
      <c r="CP19" s="244" t="s">
        <v>32</v>
      </c>
      <c r="CQ19" s="245"/>
      <c r="CR19" s="245"/>
      <c r="CS19" s="245"/>
      <c r="CT19" s="245"/>
      <c r="CU19" s="245"/>
      <c r="CV19" s="246"/>
      <c r="CW19" s="245" t="s">
        <v>35</v>
      </c>
      <c r="CX19" s="245"/>
      <c r="CY19" s="245"/>
      <c r="CZ19" s="245"/>
      <c r="DA19" s="245"/>
      <c r="DB19" s="245"/>
      <c r="DC19" s="246"/>
      <c r="DD19" s="257" t="s">
        <v>87</v>
      </c>
      <c r="DE19" s="258"/>
      <c r="DF19" s="258"/>
      <c r="DG19" s="258"/>
      <c r="DH19" s="258"/>
      <c r="DI19" s="258"/>
      <c r="DJ19" s="259"/>
      <c r="DK19" s="257" t="s">
        <v>89</v>
      </c>
      <c r="DL19" s="258"/>
      <c r="DM19" s="258"/>
      <c r="DN19" s="258"/>
      <c r="DO19" s="258"/>
      <c r="DP19" s="258"/>
      <c r="DQ19" s="258"/>
      <c r="DR19" s="258"/>
      <c r="DS19" s="258"/>
      <c r="DT19" s="259"/>
      <c r="DU19" s="101"/>
    </row>
    <row r="20" spans="1:125" s="77" customFormat="1" ht="12.75" customHeight="1">
      <c r="A20" s="244"/>
      <c r="B20" s="245"/>
      <c r="C20" s="245"/>
      <c r="D20" s="245"/>
      <c r="E20" s="245"/>
      <c r="F20" s="245"/>
      <c r="G20" s="245"/>
      <c r="H20" s="246"/>
      <c r="I20" s="105"/>
      <c r="J20" s="247" t="s">
        <v>186</v>
      </c>
      <c r="K20" s="247"/>
      <c r="L20" s="247"/>
      <c r="M20" s="247"/>
      <c r="N20" s="247"/>
      <c r="O20" s="247"/>
      <c r="P20" s="247"/>
      <c r="Q20" s="247"/>
      <c r="R20" s="106"/>
      <c r="S20" s="103"/>
      <c r="T20" s="105"/>
      <c r="U20" s="247" t="s">
        <v>230</v>
      </c>
      <c r="V20" s="247"/>
      <c r="W20" s="247"/>
      <c r="X20" s="247"/>
      <c r="Y20" s="247"/>
      <c r="Z20" s="247"/>
      <c r="AA20" s="247"/>
      <c r="AB20" s="106"/>
      <c r="AC20" s="106"/>
      <c r="AD20" s="103"/>
      <c r="AE20" s="105"/>
      <c r="AF20" s="247" t="s">
        <v>230</v>
      </c>
      <c r="AG20" s="247"/>
      <c r="AH20" s="247"/>
      <c r="AI20" s="247"/>
      <c r="AJ20" s="247"/>
      <c r="AK20" s="106"/>
      <c r="AL20" s="106"/>
      <c r="AM20" s="106"/>
      <c r="AN20" s="106"/>
      <c r="AO20" s="103"/>
      <c r="AP20" s="105"/>
      <c r="AQ20" s="247" t="s">
        <v>230</v>
      </c>
      <c r="AR20" s="261"/>
      <c r="AS20" s="261"/>
      <c r="AT20" s="261"/>
      <c r="AU20" s="261"/>
      <c r="AV20" s="261"/>
      <c r="AW20" s="261"/>
      <c r="AX20" s="261"/>
      <c r="AY20" s="261"/>
      <c r="AZ20" s="103"/>
      <c r="BA20" s="105"/>
      <c r="BB20" s="247" t="s">
        <v>230</v>
      </c>
      <c r="BC20" s="261"/>
      <c r="BD20" s="261"/>
      <c r="BE20" s="261"/>
      <c r="BF20" s="261"/>
      <c r="BG20" s="261"/>
      <c r="BH20" s="261"/>
      <c r="BI20" s="261"/>
      <c r="BJ20" s="261"/>
      <c r="BK20" s="103"/>
      <c r="BL20" s="104"/>
      <c r="BM20" s="244" t="s">
        <v>138</v>
      </c>
      <c r="BN20" s="245"/>
      <c r="BO20" s="245"/>
      <c r="BP20" s="245"/>
      <c r="BQ20" s="245"/>
      <c r="BR20" s="245"/>
      <c r="BS20" s="245"/>
      <c r="BT20" s="245"/>
      <c r="BU20" s="246"/>
      <c r="BV20" s="238" t="s">
        <v>41</v>
      </c>
      <c r="BW20" s="238"/>
      <c r="BX20" s="238"/>
      <c r="BY20" s="238"/>
      <c r="BZ20" s="238"/>
      <c r="CA20" s="238"/>
      <c r="CB20" s="238"/>
      <c r="CC20" s="239"/>
      <c r="CD20" s="240" t="s">
        <v>187</v>
      </c>
      <c r="CE20" s="238"/>
      <c r="CF20" s="238"/>
      <c r="CG20" s="238"/>
      <c r="CH20" s="239"/>
      <c r="CI20" s="244" t="s">
        <v>193</v>
      </c>
      <c r="CJ20" s="245"/>
      <c r="CK20" s="245"/>
      <c r="CL20" s="245"/>
      <c r="CM20" s="245"/>
      <c r="CN20" s="245"/>
      <c r="CO20" s="245"/>
      <c r="CP20" s="244" t="s">
        <v>33</v>
      </c>
      <c r="CQ20" s="245"/>
      <c r="CR20" s="245"/>
      <c r="CS20" s="245"/>
      <c r="CT20" s="245"/>
      <c r="CU20" s="245"/>
      <c r="CV20" s="246"/>
      <c r="CW20" s="245" t="s">
        <v>33</v>
      </c>
      <c r="CX20" s="245"/>
      <c r="CY20" s="245"/>
      <c r="CZ20" s="245"/>
      <c r="DA20" s="245"/>
      <c r="DB20" s="245"/>
      <c r="DC20" s="246"/>
      <c r="DD20" s="257"/>
      <c r="DE20" s="258"/>
      <c r="DF20" s="258"/>
      <c r="DG20" s="258"/>
      <c r="DH20" s="258"/>
      <c r="DI20" s="258"/>
      <c r="DJ20" s="259"/>
      <c r="DK20" s="257"/>
      <c r="DL20" s="258"/>
      <c r="DM20" s="258"/>
      <c r="DN20" s="258"/>
      <c r="DO20" s="258"/>
      <c r="DP20" s="258"/>
      <c r="DQ20" s="258"/>
      <c r="DR20" s="258"/>
      <c r="DS20" s="258"/>
      <c r="DT20" s="259"/>
      <c r="DU20" s="101"/>
    </row>
    <row r="21" spans="1:125" s="77" customFormat="1" ht="12.75" customHeight="1">
      <c r="A21" s="244"/>
      <c r="B21" s="245"/>
      <c r="C21" s="245"/>
      <c r="D21" s="245"/>
      <c r="E21" s="245"/>
      <c r="F21" s="245"/>
      <c r="G21" s="245"/>
      <c r="H21" s="246"/>
      <c r="I21" s="105"/>
      <c r="J21" s="248"/>
      <c r="K21" s="248"/>
      <c r="L21" s="248"/>
      <c r="M21" s="248"/>
      <c r="N21" s="248"/>
      <c r="O21" s="248"/>
      <c r="P21" s="248"/>
      <c r="Q21" s="248"/>
      <c r="R21" s="107"/>
      <c r="S21" s="103"/>
      <c r="T21" s="105"/>
      <c r="U21" s="248"/>
      <c r="V21" s="248"/>
      <c r="W21" s="248"/>
      <c r="X21" s="248"/>
      <c r="Y21" s="248"/>
      <c r="Z21" s="248"/>
      <c r="AA21" s="248"/>
      <c r="AB21" s="107"/>
      <c r="AC21" s="107"/>
      <c r="AD21" s="103"/>
      <c r="AE21" s="105"/>
      <c r="AF21" s="248"/>
      <c r="AG21" s="248"/>
      <c r="AH21" s="248"/>
      <c r="AI21" s="248"/>
      <c r="AJ21" s="248"/>
      <c r="AK21" s="107"/>
      <c r="AL21" s="107"/>
      <c r="AM21" s="107"/>
      <c r="AN21" s="107"/>
      <c r="AO21" s="103"/>
      <c r="AP21" s="105"/>
      <c r="AQ21" s="262"/>
      <c r="AR21" s="262"/>
      <c r="AS21" s="262"/>
      <c r="AT21" s="262"/>
      <c r="AU21" s="262"/>
      <c r="AV21" s="262"/>
      <c r="AW21" s="262"/>
      <c r="AX21" s="262"/>
      <c r="AY21" s="262"/>
      <c r="AZ21" s="103"/>
      <c r="BA21" s="105"/>
      <c r="BB21" s="262"/>
      <c r="BC21" s="262"/>
      <c r="BD21" s="262"/>
      <c r="BE21" s="262"/>
      <c r="BF21" s="262"/>
      <c r="BG21" s="262"/>
      <c r="BH21" s="262"/>
      <c r="BI21" s="262"/>
      <c r="BJ21" s="262"/>
      <c r="BK21" s="103"/>
      <c r="BL21" s="104"/>
      <c r="BM21" s="263"/>
      <c r="BN21" s="264"/>
      <c r="BO21" s="264"/>
      <c r="BP21" s="264"/>
      <c r="BQ21" s="264"/>
      <c r="BR21" s="264"/>
      <c r="BS21" s="264"/>
      <c r="BT21" s="264"/>
      <c r="BU21" s="265"/>
      <c r="BV21" s="245" t="s">
        <v>136</v>
      </c>
      <c r="BW21" s="245"/>
      <c r="BX21" s="245"/>
      <c r="BY21" s="245"/>
      <c r="BZ21" s="245"/>
      <c r="CA21" s="245"/>
      <c r="CB21" s="245"/>
      <c r="CC21" s="246"/>
      <c r="CD21" s="244" t="s">
        <v>135</v>
      </c>
      <c r="CE21" s="245"/>
      <c r="CF21" s="245"/>
      <c r="CG21" s="245"/>
      <c r="CH21" s="246"/>
      <c r="CI21" s="244" t="s">
        <v>31</v>
      </c>
      <c r="CJ21" s="245"/>
      <c r="CK21" s="245"/>
      <c r="CL21" s="245"/>
      <c r="CM21" s="245"/>
      <c r="CN21" s="245"/>
      <c r="CO21" s="245"/>
      <c r="CP21" s="244" t="s">
        <v>34</v>
      </c>
      <c r="CQ21" s="245"/>
      <c r="CR21" s="245"/>
      <c r="CS21" s="245"/>
      <c r="CT21" s="245"/>
      <c r="CU21" s="245"/>
      <c r="CV21" s="246"/>
      <c r="CW21" s="245" t="s">
        <v>34</v>
      </c>
      <c r="CX21" s="245"/>
      <c r="CY21" s="245"/>
      <c r="CZ21" s="245"/>
      <c r="DA21" s="245"/>
      <c r="DB21" s="245"/>
      <c r="DC21" s="246"/>
      <c r="DD21" s="257"/>
      <c r="DE21" s="258"/>
      <c r="DF21" s="258"/>
      <c r="DG21" s="258"/>
      <c r="DH21" s="258"/>
      <c r="DI21" s="258"/>
      <c r="DJ21" s="259"/>
      <c r="DK21" s="257"/>
      <c r="DL21" s="258"/>
      <c r="DM21" s="258"/>
      <c r="DN21" s="258"/>
      <c r="DO21" s="258"/>
      <c r="DP21" s="258"/>
      <c r="DQ21" s="258"/>
      <c r="DR21" s="258"/>
      <c r="DS21" s="258"/>
      <c r="DT21" s="259"/>
      <c r="DU21" s="101"/>
    </row>
    <row r="22" spans="1:125" ht="13.5" customHeight="1">
      <c r="A22" s="207">
        <v>1</v>
      </c>
      <c r="B22" s="207"/>
      <c r="C22" s="207"/>
      <c r="D22" s="207"/>
      <c r="E22" s="207"/>
      <c r="F22" s="207"/>
      <c r="G22" s="207"/>
      <c r="H22" s="207"/>
      <c r="I22" s="207">
        <v>2</v>
      </c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>
        <v>3</v>
      </c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>
        <v>4</v>
      </c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>
        <v>5</v>
      </c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>
        <v>6</v>
      </c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>
        <v>7</v>
      </c>
      <c r="BN22" s="207"/>
      <c r="BO22" s="207"/>
      <c r="BP22" s="207"/>
      <c r="BQ22" s="207"/>
      <c r="BR22" s="207"/>
      <c r="BS22" s="207"/>
      <c r="BT22" s="207"/>
      <c r="BU22" s="207"/>
      <c r="BV22" s="207">
        <v>8</v>
      </c>
      <c r="BW22" s="207"/>
      <c r="BX22" s="207"/>
      <c r="BY22" s="207"/>
      <c r="BZ22" s="207"/>
      <c r="CA22" s="207"/>
      <c r="CB22" s="207"/>
      <c r="CC22" s="207"/>
      <c r="CD22" s="207">
        <v>9</v>
      </c>
      <c r="CE22" s="207"/>
      <c r="CF22" s="207"/>
      <c r="CG22" s="207"/>
      <c r="CH22" s="207"/>
      <c r="CI22" s="207">
        <v>10</v>
      </c>
      <c r="CJ22" s="207"/>
      <c r="CK22" s="207"/>
      <c r="CL22" s="207"/>
      <c r="CM22" s="207"/>
      <c r="CN22" s="207"/>
      <c r="CO22" s="207"/>
      <c r="CP22" s="207">
        <v>11</v>
      </c>
      <c r="CQ22" s="207"/>
      <c r="CR22" s="207"/>
      <c r="CS22" s="207"/>
      <c r="CT22" s="207"/>
      <c r="CU22" s="207"/>
      <c r="CV22" s="207"/>
      <c r="CW22" s="207">
        <v>12</v>
      </c>
      <c r="CX22" s="207"/>
      <c r="CY22" s="207"/>
      <c r="CZ22" s="207"/>
      <c r="DA22" s="207"/>
      <c r="DB22" s="207"/>
      <c r="DC22" s="207"/>
      <c r="DD22" s="266">
        <v>13</v>
      </c>
      <c r="DE22" s="266"/>
      <c r="DF22" s="266"/>
      <c r="DG22" s="266"/>
      <c r="DH22" s="266"/>
      <c r="DI22" s="266"/>
      <c r="DJ22" s="266"/>
      <c r="DK22" s="266">
        <v>14</v>
      </c>
      <c r="DL22" s="266"/>
      <c r="DM22" s="266"/>
      <c r="DN22" s="266"/>
      <c r="DO22" s="266"/>
      <c r="DP22" s="266"/>
      <c r="DQ22" s="266"/>
      <c r="DR22" s="266"/>
      <c r="DS22" s="266"/>
      <c r="DT22" s="266"/>
      <c r="DU22" s="91"/>
    </row>
    <row r="23" spans="1:136" ht="78.75" customHeight="1">
      <c r="A23" s="204" t="s">
        <v>204</v>
      </c>
      <c r="B23" s="204"/>
      <c r="C23" s="204"/>
      <c r="D23" s="204"/>
      <c r="E23" s="204"/>
      <c r="F23" s="204"/>
      <c r="G23" s="204"/>
      <c r="H23" s="204"/>
      <c r="I23" s="207" t="s">
        <v>231</v>
      </c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3" t="s">
        <v>232</v>
      </c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 t="s">
        <v>224</v>
      </c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7" t="s">
        <v>189</v>
      </c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3" t="s">
        <v>150</v>
      </c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 t="s">
        <v>209</v>
      </c>
      <c r="BN23" s="203"/>
      <c r="BO23" s="203"/>
      <c r="BP23" s="203"/>
      <c r="BQ23" s="203"/>
      <c r="BR23" s="203"/>
      <c r="BS23" s="203"/>
      <c r="BT23" s="203"/>
      <c r="BU23" s="203"/>
      <c r="BV23" s="207" t="s">
        <v>190</v>
      </c>
      <c r="BW23" s="207"/>
      <c r="BX23" s="207"/>
      <c r="BY23" s="207"/>
      <c r="BZ23" s="207"/>
      <c r="CA23" s="207"/>
      <c r="CB23" s="207"/>
      <c r="CC23" s="207"/>
      <c r="CD23" s="208" t="s">
        <v>151</v>
      </c>
      <c r="CE23" s="208"/>
      <c r="CF23" s="208"/>
      <c r="CG23" s="208"/>
      <c r="CH23" s="208"/>
      <c r="CI23" s="205">
        <v>0.95</v>
      </c>
      <c r="CJ23" s="205"/>
      <c r="CK23" s="205"/>
      <c r="CL23" s="205"/>
      <c r="CM23" s="205"/>
      <c r="CN23" s="205"/>
      <c r="CO23" s="205"/>
      <c r="CP23" s="205">
        <v>0.95</v>
      </c>
      <c r="CQ23" s="205"/>
      <c r="CR23" s="205"/>
      <c r="CS23" s="205"/>
      <c r="CT23" s="205"/>
      <c r="CU23" s="205"/>
      <c r="CV23" s="205"/>
      <c r="CW23" s="205">
        <v>0.95</v>
      </c>
      <c r="CX23" s="205"/>
      <c r="CY23" s="205"/>
      <c r="CZ23" s="205"/>
      <c r="DA23" s="205"/>
      <c r="DB23" s="205"/>
      <c r="DC23" s="205"/>
      <c r="DD23" s="205">
        <v>0.1</v>
      </c>
      <c r="DE23" s="205"/>
      <c r="DF23" s="205"/>
      <c r="DG23" s="205"/>
      <c r="DH23" s="205"/>
      <c r="DI23" s="205"/>
      <c r="DJ23" s="205"/>
      <c r="DK23" s="206">
        <f>CI23*0.9</f>
        <v>0.855</v>
      </c>
      <c r="DL23" s="206"/>
      <c r="DM23" s="206"/>
      <c r="DN23" s="206"/>
      <c r="DO23" s="206"/>
      <c r="DP23" s="206"/>
      <c r="DQ23" s="206"/>
      <c r="DR23" s="206"/>
      <c r="DS23" s="206"/>
      <c r="DT23" s="206"/>
      <c r="DU23" s="92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</row>
    <row r="24" spans="1:136" ht="78.75" customHeight="1">
      <c r="A24" s="204" t="s">
        <v>210</v>
      </c>
      <c r="B24" s="204"/>
      <c r="C24" s="204"/>
      <c r="D24" s="204"/>
      <c r="E24" s="204"/>
      <c r="F24" s="204"/>
      <c r="G24" s="204"/>
      <c r="H24" s="204"/>
      <c r="I24" s="207" t="s">
        <v>231</v>
      </c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3" t="s">
        <v>232</v>
      </c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 t="s">
        <v>225</v>
      </c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7" t="s">
        <v>189</v>
      </c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3" t="s">
        <v>150</v>
      </c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 t="s">
        <v>209</v>
      </c>
      <c r="BN24" s="203"/>
      <c r="BO24" s="203"/>
      <c r="BP24" s="203"/>
      <c r="BQ24" s="203"/>
      <c r="BR24" s="203"/>
      <c r="BS24" s="203"/>
      <c r="BT24" s="203"/>
      <c r="BU24" s="203"/>
      <c r="BV24" s="207" t="s">
        <v>190</v>
      </c>
      <c r="BW24" s="207"/>
      <c r="BX24" s="207"/>
      <c r="BY24" s="207"/>
      <c r="BZ24" s="207"/>
      <c r="CA24" s="207"/>
      <c r="CB24" s="207"/>
      <c r="CC24" s="207"/>
      <c r="CD24" s="208" t="s">
        <v>151</v>
      </c>
      <c r="CE24" s="208"/>
      <c r="CF24" s="208"/>
      <c r="CG24" s="208"/>
      <c r="CH24" s="208"/>
      <c r="CI24" s="205">
        <v>0.95</v>
      </c>
      <c r="CJ24" s="205"/>
      <c r="CK24" s="205"/>
      <c r="CL24" s="205"/>
      <c r="CM24" s="205"/>
      <c r="CN24" s="205"/>
      <c r="CO24" s="205"/>
      <c r="CP24" s="205">
        <v>0.95</v>
      </c>
      <c r="CQ24" s="205"/>
      <c r="CR24" s="205"/>
      <c r="CS24" s="205"/>
      <c r="CT24" s="205"/>
      <c r="CU24" s="205"/>
      <c r="CV24" s="205"/>
      <c r="CW24" s="205">
        <v>0.95</v>
      </c>
      <c r="CX24" s="205"/>
      <c r="CY24" s="205"/>
      <c r="CZ24" s="205"/>
      <c r="DA24" s="205"/>
      <c r="DB24" s="205"/>
      <c r="DC24" s="205"/>
      <c r="DD24" s="205">
        <v>0.1</v>
      </c>
      <c r="DE24" s="205"/>
      <c r="DF24" s="205"/>
      <c r="DG24" s="205"/>
      <c r="DH24" s="205"/>
      <c r="DI24" s="205"/>
      <c r="DJ24" s="205"/>
      <c r="DK24" s="206">
        <f>CI24*0.9</f>
        <v>0.855</v>
      </c>
      <c r="DL24" s="206"/>
      <c r="DM24" s="206"/>
      <c r="DN24" s="206"/>
      <c r="DO24" s="206"/>
      <c r="DP24" s="206"/>
      <c r="DQ24" s="206"/>
      <c r="DR24" s="206"/>
      <c r="DS24" s="206"/>
      <c r="DT24" s="206"/>
      <c r="DU24" s="92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</row>
    <row r="25" spans="1:136" ht="78.75" customHeight="1">
      <c r="A25" s="204" t="s">
        <v>211</v>
      </c>
      <c r="B25" s="204"/>
      <c r="C25" s="204"/>
      <c r="D25" s="204"/>
      <c r="E25" s="204"/>
      <c r="F25" s="204"/>
      <c r="G25" s="204"/>
      <c r="H25" s="204"/>
      <c r="I25" s="207" t="s">
        <v>231</v>
      </c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3" t="s">
        <v>232</v>
      </c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 t="s">
        <v>226</v>
      </c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7" t="s">
        <v>189</v>
      </c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3" t="s">
        <v>150</v>
      </c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 t="s">
        <v>209</v>
      </c>
      <c r="BN25" s="203"/>
      <c r="BO25" s="203"/>
      <c r="BP25" s="203"/>
      <c r="BQ25" s="203"/>
      <c r="BR25" s="203"/>
      <c r="BS25" s="203"/>
      <c r="BT25" s="203"/>
      <c r="BU25" s="203"/>
      <c r="BV25" s="207" t="s">
        <v>190</v>
      </c>
      <c r="BW25" s="207"/>
      <c r="BX25" s="207"/>
      <c r="BY25" s="207"/>
      <c r="BZ25" s="207"/>
      <c r="CA25" s="207"/>
      <c r="CB25" s="207"/>
      <c r="CC25" s="207"/>
      <c r="CD25" s="208" t="s">
        <v>151</v>
      </c>
      <c r="CE25" s="208"/>
      <c r="CF25" s="208"/>
      <c r="CG25" s="208"/>
      <c r="CH25" s="208"/>
      <c r="CI25" s="205">
        <v>0.95</v>
      </c>
      <c r="CJ25" s="205"/>
      <c r="CK25" s="205"/>
      <c r="CL25" s="205"/>
      <c r="CM25" s="205"/>
      <c r="CN25" s="205"/>
      <c r="CO25" s="205"/>
      <c r="CP25" s="205">
        <v>0.95</v>
      </c>
      <c r="CQ25" s="205"/>
      <c r="CR25" s="205"/>
      <c r="CS25" s="205"/>
      <c r="CT25" s="205"/>
      <c r="CU25" s="205"/>
      <c r="CV25" s="205"/>
      <c r="CW25" s="205">
        <v>0.95</v>
      </c>
      <c r="CX25" s="205"/>
      <c r="CY25" s="205"/>
      <c r="CZ25" s="205"/>
      <c r="DA25" s="205"/>
      <c r="DB25" s="205"/>
      <c r="DC25" s="205"/>
      <c r="DD25" s="205">
        <v>0.1</v>
      </c>
      <c r="DE25" s="205"/>
      <c r="DF25" s="205"/>
      <c r="DG25" s="205"/>
      <c r="DH25" s="205"/>
      <c r="DI25" s="205"/>
      <c r="DJ25" s="205"/>
      <c r="DK25" s="206">
        <f>CI25*0.9</f>
        <v>0.855</v>
      </c>
      <c r="DL25" s="206"/>
      <c r="DM25" s="206"/>
      <c r="DN25" s="206"/>
      <c r="DO25" s="206"/>
      <c r="DP25" s="206"/>
      <c r="DQ25" s="206"/>
      <c r="DR25" s="206"/>
      <c r="DS25" s="206"/>
      <c r="DT25" s="206"/>
      <c r="DU25" s="92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</row>
    <row r="26" spans="1:136" ht="78.75" customHeight="1">
      <c r="A26" s="204" t="s">
        <v>212</v>
      </c>
      <c r="B26" s="204"/>
      <c r="C26" s="204"/>
      <c r="D26" s="204"/>
      <c r="E26" s="204"/>
      <c r="F26" s="204"/>
      <c r="G26" s="204"/>
      <c r="H26" s="204"/>
      <c r="I26" s="207" t="s">
        <v>231</v>
      </c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3" t="s">
        <v>232</v>
      </c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 t="s">
        <v>227</v>
      </c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7" t="s">
        <v>189</v>
      </c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3" t="s">
        <v>150</v>
      </c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 t="s">
        <v>209</v>
      </c>
      <c r="BN26" s="203"/>
      <c r="BO26" s="203"/>
      <c r="BP26" s="203"/>
      <c r="BQ26" s="203"/>
      <c r="BR26" s="203"/>
      <c r="BS26" s="203"/>
      <c r="BT26" s="203"/>
      <c r="BU26" s="203"/>
      <c r="BV26" s="207" t="s">
        <v>190</v>
      </c>
      <c r="BW26" s="207"/>
      <c r="BX26" s="207"/>
      <c r="BY26" s="207"/>
      <c r="BZ26" s="207"/>
      <c r="CA26" s="207"/>
      <c r="CB26" s="207"/>
      <c r="CC26" s="207"/>
      <c r="CD26" s="208" t="s">
        <v>151</v>
      </c>
      <c r="CE26" s="208"/>
      <c r="CF26" s="208"/>
      <c r="CG26" s="208"/>
      <c r="CH26" s="208"/>
      <c r="CI26" s="205">
        <v>0.95</v>
      </c>
      <c r="CJ26" s="205"/>
      <c r="CK26" s="205"/>
      <c r="CL26" s="205"/>
      <c r="CM26" s="205"/>
      <c r="CN26" s="205"/>
      <c r="CO26" s="205"/>
      <c r="CP26" s="205">
        <v>0.95</v>
      </c>
      <c r="CQ26" s="205"/>
      <c r="CR26" s="205"/>
      <c r="CS26" s="205"/>
      <c r="CT26" s="205"/>
      <c r="CU26" s="205"/>
      <c r="CV26" s="205"/>
      <c r="CW26" s="205">
        <v>0.95</v>
      </c>
      <c r="CX26" s="205"/>
      <c r="CY26" s="205"/>
      <c r="CZ26" s="205"/>
      <c r="DA26" s="205"/>
      <c r="DB26" s="205"/>
      <c r="DC26" s="205"/>
      <c r="DD26" s="205">
        <v>0.1</v>
      </c>
      <c r="DE26" s="205"/>
      <c r="DF26" s="205"/>
      <c r="DG26" s="205"/>
      <c r="DH26" s="205"/>
      <c r="DI26" s="205"/>
      <c r="DJ26" s="205"/>
      <c r="DK26" s="206">
        <f>CI26*0.9</f>
        <v>0.855</v>
      </c>
      <c r="DL26" s="206"/>
      <c r="DM26" s="206"/>
      <c r="DN26" s="206"/>
      <c r="DO26" s="206"/>
      <c r="DP26" s="206"/>
      <c r="DQ26" s="206"/>
      <c r="DR26" s="206"/>
      <c r="DS26" s="206"/>
      <c r="DT26" s="206"/>
      <c r="DU26" s="92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</row>
    <row r="27" spans="1:114" s="90" customFormat="1" ht="24" customHeight="1">
      <c r="A27" s="93"/>
      <c r="B27" s="93"/>
      <c r="C27" s="93"/>
      <c r="D27" s="93"/>
      <c r="E27" s="93"/>
      <c r="F27" s="93"/>
      <c r="G27" s="93"/>
      <c r="H27" s="93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CD27" s="95"/>
      <c r="CE27" s="95"/>
      <c r="CF27" s="95"/>
      <c r="CG27" s="95"/>
      <c r="CH27" s="95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</row>
    <row r="28" s="83" customFormat="1" ht="20.25" customHeight="1">
      <c r="A28" s="88" t="s">
        <v>118</v>
      </c>
    </row>
    <row r="30" spans="1:124" ht="12.75">
      <c r="A30" s="224" t="s">
        <v>43</v>
      </c>
      <c r="B30" s="225"/>
      <c r="C30" s="225"/>
      <c r="D30" s="225"/>
      <c r="E30" s="225"/>
      <c r="F30" s="225"/>
      <c r="G30" s="225"/>
      <c r="H30" s="226"/>
      <c r="I30" s="224" t="s">
        <v>25</v>
      </c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6"/>
      <c r="AJ30" s="224" t="s">
        <v>24</v>
      </c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6"/>
      <c r="BB30" s="225" t="s">
        <v>71</v>
      </c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6"/>
      <c r="BV30" s="224" t="s">
        <v>67</v>
      </c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6"/>
      <c r="CN30" s="224" t="s">
        <v>95</v>
      </c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6"/>
      <c r="DF30" s="224" t="s">
        <v>83</v>
      </c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6"/>
    </row>
    <row r="31" spans="1:124" ht="11.25" customHeight="1">
      <c r="A31" s="227" t="s">
        <v>44</v>
      </c>
      <c r="B31" s="228"/>
      <c r="C31" s="228"/>
      <c r="D31" s="228"/>
      <c r="E31" s="228"/>
      <c r="F31" s="228"/>
      <c r="G31" s="228"/>
      <c r="H31" s="229"/>
      <c r="I31" s="227" t="s">
        <v>117</v>
      </c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9"/>
      <c r="AJ31" s="227" t="s">
        <v>50</v>
      </c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9"/>
      <c r="BB31" s="228" t="s">
        <v>115</v>
      </c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9"/>
      <c r="BV31" s="227" t="s">
        <v>115</v>
      </c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9"/>
      <c r="CN31" s="227" t="s">
        <v>229</v>
      </c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9"/>
      <c r="DF31" s="227" t="s">
        <v>90</v>
      </c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9"/>
    </row>
    <row r="32" spans="1:124" ht="10.5" customHeight="1">
      <c r="A32" s="227" t="s">
        <v>23</v>
      </c>
      <c r="B32" s="228"/>
      <c r="C32" s="228"/>
      <c r="D32" s="228"/>
      <c r="E32" s="228"/>
      <c r="F32" s="228"/>
      <c r="G32" s="228"/>
      <c r="H32" s="229"/>
      <c r="I32" s="227" t="s">
        <v>75</v>
      </c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9"/>
      <c r="AJ32" s="227" t="s">
        <v>119</v>
      </c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9"/>
      <c r="BB32" s="227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9"/>
      <c r="BV32" s="227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9"/>
      <c r="CN32" s="227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9"/>
      <c r="DF32" s="227" t="s">
        <v>104</v>
      </c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9"/>
    </row>
    <row r="33" spans="1:124" ht="15" customHeight="1">
      <c r="A33" s="227" t="s">
        <v>228</v>
      </c>
      <c r="B33" s="228"/>
      <c r="C33" s="228"/>
      <c r="D33" s="228"/>
      <c r="E33" s="228"/>
      <c r="F33" s="228"/>
      <c r="G33" s="228"/>
      <c r="H33" s="229"/>
      <c r="I33" s="230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2"/>
      <c r="AJ33" s="230" t="s">
        <v>76</v>
      </c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2"/>
      <c r="BB33" s="230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2"/>
      <c r="BV33" s="230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2"/>
      <c r="CN33" s="230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2"/>
      <c r="DF33" s="230" t="s">
        <v>305</v>
      </c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2"/>
    </row>
    <row r="34" spans="1:124" s="77" customFormat="1" ht="20.25" customHeight="1">
      <c r="A34" s="244"/>
      <c r="B34" s="245"/>
      <c r="C34" s="245"/>
      <c r="D34" s="245"/>
      <c r="E34" s="245"/>
      <c r="F34" s="245"/>
      <c r="G34" s="245"/>
      <c r="H34" s="246"/>
      <c r="I34" s="80"/>
      <c r="J34" s="252" t="s">
        <v>206</v>
      </c>
      <c r="K34" s="252"/>
      <c r="L34" s="252"/>
      <c r="M34" s="252"/>
      <c r="N34" s="252"/>
      <c r="O34" s="252"/>
      <c r="P34" s="252"/>
      <c r="Q34" s="81"/>
      <c r="R34" s="80"/>
      <c r="S34" s="252" t="s">
        <v>205</v>
      </c>
      <c r="T34" s="252"/>
      <c r="U34" s="252"/>
      <c r="V34" s="252"/>
      <c r="W34" s="252"/>
      <c r="X34" s="252"/>
      <c r="Y34" s="252"/>
      <c r="Z34" s="81"/>
      <c r="AA34" s="80"/>
      <c r="AB34" s="252" t="s">
        <v>207</v>
      </c>
      <c r="AC34" s="252"/>
      <c r="AD34" s="252"/>
      <c r="AE34" s="252"/>
      <c r="AF34" s="252"/>
      <c r="AG34" s="252"/>
      <c r="AH34" s="252"/>
      <c r="AI34" s="81"/>
      <c r="AJ34" s="267" t="s">
        <v>208</v>
      </c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81"/>
      <c r="BB34" s="251" t="s">
        <v>297</v>
      </c>
      <c r="BC34" s="252"/>
      <c r="BD34" s="252"/>
      <c r="BE34" s="252"/>
      <c r="BF34" s="252"/>
      <c r="BG34" s="252"/>
      <c r="BH34" s="253"/>
      <c r="BI34" s="238" t="s">
        <v>36</v>
      </c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9"/>
      <c r="BV34" s="240" t="s">
        <v>149</v>
      </c>
      <c r="BW34" s="238"/>
      <c r="BX34" s="238"/>
      <c r="BY34" s="238"/>
      <c r="BZ34" s="238"/>
      <c r="CA34" s="238"/>
      <c r="CB34" s="240" t="s">
        <v>303</v>
      </c>
      <c r="CC34" s="238"/>
      <c r="CD34" s="238"/>
      <c r="CE34" s="238"/>
      <c r="CF34" s="238"/>
      <c r="CG34" s="238"/>
      <c r="CH34" s="240" t="s">
        <v>310</v>
      </c>
      <c r="CI34" s="238"/>
      <c r="CJ34" s="238"/>
      <c r="CK34" s="238"/>
      <c r="CL34" s="238"/>
      <c r="CM34" s="238"/>
      <c r="CN34" s="240" t="s">
        <v>149</v>
      </c>
      <c r="CO34" s="238"/>
      <c r="CP34" s="238"/>
      <c r="CQ34" s="238"/>
      <c r="CR34" s="238"/>
      <c r="CS34" s="238"/>
      <c r="CT34" s="240" t="s">
        <v>303</v>
      </c>
      <c r="CU34" s="238"/>
      <c r="CV34" s="238"/>
      <c r="CW34" s="238"/>
      <c r="CX34" s="238"/>
      <c r="CY34" s="238"/>
      <c r="CZ34" s="240" t="s">
        <v>310</v>
      </c>
      <c r="DA34" s="238"/>
      <c r="DB34" s="238"/>
      <c r="DC34" s="238"/>
      <c r="DD34" s="238"/>
      <c r="DE34" s="238"/>
      <c r="DF34" s="240" t="s">
        <v>86</v>
      </c>
      <c r="DG34" s="238"/>
      <c r="DH34" s="238"/>
      <c r="DI34" s="238"/>
      <c r="DJ34" s="238"/>
      <c r="DK34" s="239"/>
      <c r="DL34" s="240" t="s">
        <v>88</v>
      </c>
      <c r="DM34" s="238"/>
      <c r="DN34" s="238"/>
      <c r="DO34" s="238"/>
      <c r="DP34" s="238"/>
      <c r="DQ34" s="238"/>
      <c r="DR34" s="238"/>
      <c r="DS34" s="238"/>
      <c r="DT34" s="239"/>
    </row>
    <row r="35" spans="1:124" s="77" customFormat="1" ht="20.25" customHeight="1">
      <c r="A35" s="244"/>
      <c r="B35" s="245"/>
      <c r="C35" s="245"/>
      <c r="D35" s="245"/>
      <c r="E35" s="245"/>
      <c r="F35" s="245"/>
      <c r="G35" s="245"/>
      <c r="H35" s="246"/>
      <c r="I35" s="78"/>
      <c r="J35" s="270"/>
      <c r="K35" s="270"/>
      <c r="L35" s="270"/>
      <c r="M35" s="270"/>
      <c r="N35" s="270"/>
      <c r="O35" s="270"/>
      <c r="P35" s="270"/>
      <c r="Q35" s="79"/>
      <c r="R35" s="78"/>
      <c r="S35" s="270"/>
      <c r="T35" s="270"/>
      <c r="U35" s="270"/>
      <c r="V35" s="270"/>
      <c r="W35" s="270"/>
      <c r="X35" s="270"/>
      <c r="Y35" s="270"/>
      <c r="Z35" s="79"/>
      <c r="AA35" s="78"/>
      <c r="AB35" s="270"/>
      <c r="AC35" s="270"/>
      <c r="AD35" s="270"/>
      <c r="AE35" s="270"/>
      <c r="AF35" s="270"/>
      <c r="AG35" s="270"/>
      <c r="AH35" s="270"/>
      <c r="AI35" s="79"/>
      <c r="AJ35" s="268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79"/>
      <c r="BB35" s="254"/>
      <c r="BC35" s="255"/>
      <c r="BD35" s="255"/>
      <c r="BE35" s="255"/>
      <c r="BF35" s="255"/>
      <c r="BG35" s="255"/>
      <c r="BH35" s="256"/>
      <c r="BI35" s="245" t="s">
        <v>37</v>
      </c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6"/>
      <c r="BV35" s="244" t="s">
        <v>192</v>
      </c>
      <c r="BW35" s="245"/>
      <c r="BX35" s="245"/>
      <c r="BY35" s="245"/>
      <c r="BZ35" s="245"/>
      <c r="CA35" s="245"/>
      <c r="CB35" s="244" t="s">
        <v>32</v>
      </c>
      <c r="CC35" s="245"/>
      <c r="CD35" s="245"/>
      <c r="CE35" s="245"/>
      <c r="CF35" s="245"/>
      <c r="CG35" s="246"/>
      <c r="CH35" s="244" t="s">
        <v>35</v>
      </c>
      <c r="CI35" s="245"/>
      <c r="CJ35" s="245"/>
      <c r="CK35" s="245"/>
      <c r="CL35" s="245"/>
      <c r="CM35" s="246"/>
      <c r="CN35" s="244" t="s">
        <v>192</v>
      </c>
      <c r="CO35" s="245"/>
      <c r="CP35" s="245"/>
      <c r="CQ35" s="245"/>
      <c r="CR35" s="245"/>
      <c r="CS35" s="245"/>
      <c r="CT35" s="244" t="s">
        <v>32</v>
      </c>
      <c r="CU35" s="245"/>
      <c r="CV35" s="245"/>
      <c r="CW35" s="245"/>
      <c r="CX35" s="245"/>
      <c r="CY35" s="246"/>
      <c r="CZ35" s="244" t="s">
        <v>35</v>
      </c>
      <c r="DA35" s="245"/>
      <c r="DB35" s="245"/>
      <c r="DC35" s="245"/>
      <c r="DD35" s="245"/>
      <c r="DE35" s="246"/>
      <c r="DF35" s="244" t="s">
        <v>87</v>
      </c>
      <c r="DG35" s="245"/>
      <c r="DH35" s="245"/>
      <c r="DI35" s="245"/>
      <c r="DJ35" s="245"/>
      <c r="DK35" s="246"/>
      <c r="DL35" s="244" t="s">
        <v>89</v>
      </c>
      <c r="DM35" s="245"/>
      <c r="DN35" s="245"/>
      <c r="DO35" s="245"/>
      <c r="DP35" s="245"/>
      <c r="DQ35" s="245"/>
      <c r="DR35" s="245"/>
      <c r="DS35" s="245"/>
      <c r="DT35" s="246"/>
    </row>
    <row r="36" spans="1:124" s="77" customFormat="1" ht="20.25" customHeight="1">
      <c r="A36" s="244"/>
      <c r="B36" s="245"/>
      <c r="C36" s="245"/>
      <c r="D36" s="245"/>
      <c r="E36" s="245"/>
      <c r="F36" s="245"/>
      <c r="G36" s="245"/>
      <c r="H36" s="246"/>
      <c r="I36" s="78"/>
      <c r="J36" s="252" t="s">
        <v>230</v>
      </c>
      <c r="K36" s="238"/>
      <c r="L36" s="238"/>
      <c r="M36" s="238"/>
      <c r="N36" s="238"/>
      <c r="O36" s="238"/>
      <c r="P36" s="238"/>
      <c r="Q36" s="79"/>
      <c r="R36" s="78"/>
      <c r="S36" s="252" t="s">
        <v>230</v>
      </c>
      <c r="T36" s="238"/>
      <c r="U36" s="238"/>
      <c r="V36" s="238"/>
      <c r="W36" s="238"/>
      <c r="X36" s="238"/>
      <c r="Y36" s="238"/>
      <c r="Z36" s="79"/>
      <c r="AA36" s="78"/>
      <c r="AB36" s="252" t="s">
        <v>230</v>
      </c>
      <c r="AC36" s="238"/>
      <c r="AD36" s="238"/>
      <c r="AE36" s="238"/>
      <c r="AF36" s="238"/>
      <c r="AG36" s="238"/>
      <c r="AH36" s="238"/>
      <c r="AI36" s="79"/>
      <c r="AJ36" s="78"/>
      <c r="AK36" s="252" t="s">
        <v>230</v>
      </c>
      <c r="AL36" s="238"/>
      <c r="AM36" s="238"/>
      <c r="AN36" s="238"/>
      <c r="AO36" s="238"/>
      <c r="AP36" s="238"/>
      <c r="AQ36" s="238"/>
      <c r="AR36" s="79"/>
      <c r="AS36" s="78"/>
      <c r="AT36" s="252" t="s">
        <v>230</v>
      </c>
      <c r="AU36" s="238"/>
      <c r="AV36" s="238"/>
      <c r="AW36" s="238"/>
      <c r="AX36" s="238"/>
      <c r="AY36" s="238"/>
      <c r="AZ36" s="238"/>
      <c r="BA36" s="79"/>
      <c r="BB36" s="254"/>
      <c r="BC36" s="255"/>
      <c r="BD36" s="255"/>
      <c r="BE36" s="255"/>
      <c r="BF36" s="255"/>
      <c r="BG36" s="255"/>
      <c r="BH36" s="256"/>
      <c r="BI36" s="240" t="s">
        <v>41</v>
      </c>
      <c r="BJ36" s="238"/>
      <c r="BK36" s="238"/>
      <c r="BL36" s="238"/>
      <c r="BM36" s="238"/>
      <c r="BN36" s="238"/>
      <c r="BO36" s="238"/>
      <c r="BP36" s="239"/>
      <c r="BQ36" s="240" t="s">
        <v>194</v>
      </c>
      <c r="BR36" s="238"/>
      <c r="BS36" s="238"/>
      <c r="BT36" s="238"/>
      <c r="BU36" s="239"/>
      <c r="BV36" s="244" t="s">
        <v>193</v>
      </c>
      <c r="BW36" s="245"/>
      <c r="BX36" s="245"/>
      <c r="BY36" s="245"/>
      <c r="BZ36" s="245"/>
      <c r="CA36" s="245"/>
      <c r="CB36" s="244" t="s">
        <v>33</v>
      </c>
      <c r="CC36" s="245"/>
      <c r="CD36" s="245"/>
      <c r="CE36" s="245"/>
      <c r="CF36" s="245"/>
      <c r="CG36" s="246"/>
      <c r="CH36" s="244" t="s">
        <v>33</v>
      </c>
      <c r="CI36" s="245"/>
      <c r="CJ36" s="245"/>
      <c r="CK36" s="245"/>
      <c r="CL36" s="245"/>
      <c r="CM36" s="246"/>
      <c r="CN36" s="244" t="s">
        <v>193</v>
      </c>
      <c r="CO36" s="245"/>
      <c r="CP36" s="245"/>
      <c r="CQ36" s="245"/>
      <c r="CR36" s="245"/>
      <c r="CS36" s="245"/>
      <c r="CT36" s="244" t="s">
        <v>33</v>
      </c>
      <c r="CU36" s="245"/>
      <c r="CV36" s="245"/>
      <c r="CW36" s="245"/>
      <c r="CX36" s="245"/>
      <c r="CY36" s="246"/>
      <c r="CZ36" s="244" t="s">
        <v>33</v>
      </c>
      <c r="DA36" s="245"/>
      <c r="DB36" s="245"/>
      <c r="DC36" s="245"/>
      <c r="DD36" s="245"/>
      <c r="DE36" s="246"/>
      <c r="DF36" s="244"/>
      <c r="DG36" s="245"/>
      <c r="DH36" s="245"/>
      <c r="DI36" s="245"/>
      <c r="DJ36" s="245"/>
      <c r="DK36" s="246"/>
      <c r="DL36" s="244"/>
      <c r="DM36" s="245"/>
      <c r="DN36" s="245"/>
      <c r="DO36" s="245"/>
      <c r="DP36" s="245"/>
      <c r="DQ36" s="245"/>
      <c r="DR36" s="245"/>
      <c r="DS36" s="245"/>
      <c r="DT36" s="246"/>
    </row>
    <row r="37" spans="1:124" s="77" customFormat="1" ht="20.25" customHeight="1">
      <c r="A37" s="244"/>
      <c r="B37" s="245"/>
      <c r="C37" s="245"/>
      <c r="D37" s="245"/>
      <c r="E37" s="245"/>
      <c r="F37" s="245"/>
      <c r="G37" s="245"/>
      <c r="H37" s="246"/>
      <c r="I37" s="78"/>
      <c r="J37" s="245"/>
      <c r="K37" s="245"/>
      <c r="L37" s="245"/>
      <c r="M37" s="245"/>
      <c r="N37" s="245"/>
      <c r="O37" s="245"/>
      <c r="P37" s="245"/>
      <c r="Q37" s="79"/>
      <c r="R37" s="78"/>
      <c r="S37" s="245"/>
      <c r="T37" s="245"/>
      <c r="U37" s="245"/>
      <c r="V37" s="245"/>
      <c r="W37" s="245"/>
      <c r="X37" s="245"/>
      <c r="Y37" s="245"/>
      <c r="Z37" s="79"/>
      <c r="AA37" s="78"/>
      <c r="AB37" s="245"/>
      <c r="AC37" s="245"/>
      <c r="AD37" s="245"/>
      <c r="AE37" s="245"/>
      <c r="AF37" s="245"/>
      <c r="AG37" s="245"/>
      <c r="AH37" s="245"/>
      <c r="AI37" s="79"/>
      <c r="AJ37" s="78"/>
      <c r="AK37" s="245"/>
      <c r="AL37" s="245"/>
      <c r="AM37" s="245"/>
      <c r="AN37" s="245"/>
      <c r="AO37" s="245"/>
      <c r="AP37" s="245"/>
      <c r="AQ37" s="245"/>
      <c r="AR37" s="79"/>
      <c r="AS37" s="78"/>
      <c r="AT37" s="245"/>
      <c r="AU37" s="245"/>
      <c r="AV37" s="245"/>
      <c r="AW37" s="245"/>
      <c r="AX37" s="245"/>
      <c r="AY37" s="245"/>
      <c r="AZ37" s="245"/>
      <c r="BA37" s="79"/>
      <c r="BB37" s="254"/>
      <c r="BC37" s="255"/>
      <c r="BD37" s="255"/>
      <c r="BE37" s="255"/>
      <c r="BF37" s="255"/>
      <c r="BG37" s="255"/>
      <c r="BH37" s="256"/>
      <c r="BI37" s="244" t="s">
        <v>136</v>
      </c>
      <c r="BJ37" s="245"/>
      <c r="BK37" s="245"/>
      <c r="BL37" s="245"/>
      <c r="BM37" s="245"/>
      <c r="BN37" s="245"/>
      <c r="BO37" s="245"/>
      <c r="BP37" s="246"/>
      <c r="BQ37" s="244"/>
      <c r="BR37" s="245"/>
      <c r="BS37" s="245"/>
      <c r="BT37" s="245"/>
      <c r="BU37" s="246"/>
      <c r="BV37" s="244" t="s">
        <v>31</v>
      </c>
      <c r="BW37" s="245"/>
      <c r="BX37" s="245"/>
      <c r="BY37" s="245"/>
      <c r="BZ37" s="245"/>
      <c r="CA37" s="246"/>
      <c r="CB37" s="244" t="s">
        <v>34</v>
      </c>
      <c r="CC37" s="245"/>
      <c r="CD37" s="245"/>
      <c r="CE37" s="245"/>
      <c r="CF37" s="245"/>
      <c r="CG37" s="246"/>
      <c r="CH37" s="244" t="s">
        <v>34</v>
      </c>
      <c r="CI37" s="245"/>
      <c r="CJ37" s="245"/>
      <c r="CK37" s="245"/>
      <c r="CL37" s="245"/>
      <c r="CM37" s="246"/>
      <c r="CN37" s="244" t="s">
        <v>31</v>
      </c>
      <c r="CO37" s="245"/>
      <c r="CP37" s="245"/>
      <c r="CQ37" s="245"/>
      <c r="CR37" s="245"/>
      <c r="CS37" s="246"/>
      <c r="CT37" s="244" t="s">
        <v>34</v>
      </c>
      <c r="CU37" s="245"/>
      <c r="CV37" s="245"/>
      <c r="CW37" s="245"/>
      <c r="CX37" s="245"/>
      <c r="CY37" s="246"/>
      <c r="CZ37" s="244" t="s">
        <v>34</v>
      </c>
      <c r="DA37" s="245"/>
      <c r="DB37" s="245"/>
      <c r="DC37" s="245"/>
      <c r="DD37" s="245"/>
      <c r="DE37" s="246"/>
      <c r="DF37" s="244"/>
      <c r="DG37" s="245"/>
      <c r="DH37" s="245"/>
      <c r="DI37" s="245"/>
      <c r="DJ37" s="245"/>
      <c r="DK37" s="246"/>
      <c r="DL37" s="244"/>
      <c r="DM37" s="245"/>
      <c r="DN37" s="245"/>
      <c r="DO37" s="245"/>
      <c r="DP37" s="245"/>
      <c r="DQ37" s="245"/>
      <c r="DR37" s="245"/>
      <c r="DS37" s="245"/>
      <c r="DT37" s="246"/>
    </row>
    <row r="38" spans="1:124" ht="12.75">
      <c r="A38" s="271">
        <v>1</v>
      </c>
      <c r="B38" s="271"/>
      <c r="C38" s="271"/>
      <c r="D38" s="271"/>
      <c r="E38" s="271"/>
      <c r="F38" s="271"/>
      <c r="G38" s="271"/>
      <c r="H38" s="271"/>
      <c r="I38" s="271">
        <v>2</v>
      </c>
      <c r="J38" s="271"/>
      <c r="K38" s="271"/>
      <c r="L38" s="271"/>
      <c r="M38" s="271"/>
      <c r="N38" s="271"/>
      <c r="O38" s="271"/>
      <c r="P38" s="271"/>
      <c r="Q38" s="271"/>
      <c r="R38" s="271">
        <v>3</v>
      </c>
      <c r="S38" s="271"/>
      <c r="T38" s="271"/>
      <c r="U38" s="271"/>
      <c r="V38" s="271"/>
      <c r="W38" s="271"/>
      <c r="X38" s="271"/>
      <c r="Y38" s="271"/>
      <c r="Z38" s="271"/>
      <c r="AA38" s="271">
        <v>4</v>
      </c>
      <c r="AB38" s="271"/>
      <c r="AC38" s="271"/>
      <c r="AD38" s="271"/>
      <c r="AE38" s="271"/>
      <c r="AF38" s="271"/>
      <c r="AG38" s="271"/>
      <c r="AH38" s="271"/>
      <c r="AI38" s="271"/>
      <c r="AJ38" s="271">
        <v>5</v>
      </c>
      <c r="AK38" s="271"/>
      <c r="AL38" s="271"/>
      <c r="AM38" s="271"/>
      <c r="AN38" s="271"/>
      <c r="AO38" s="271"/>
      <c r="AP38" s="271"/>
      <c r="AQ38" s="271"/>
      <c r="AR38" s="271"/>
      <c r="AS38" s="271">
        <v>6</v>
      </c>
      <c r="AT38" s="271"/>
      <c r="AU38" s="271"/>
      <c r="AV38" s="271"/>
      <c r="AW38" s="271"/>
      <c r="AX38" s="271"/>
      <c r="AY38" s="271"/>
      <c r="AZ38" s="271"/>
      <c r="BA38" s="271"/>
      <c r="BB38" s="271">
        <v>7</v>
      </c>
      <c r="BC38" s="271"/>
      <c r="BD38" s="271"/>
      <c r="BE38" s="271"/>
      <c r="BF38" s="271"/>
      <c r="BG38" s="271"/>
      <c r="BH38" s="271"/>
      <c r="BI38" s="271">
        <v>8</v>
      </c>
      <c r="BJ38" s="271"/>
      <c r="BK38" s="271"/>
      <c r="BL38" s="271"/>
      <c r="BM38" s="271"/>
      <c r="BN38" s="271"/>
      <c r="BO38" s="271"/>
      <c r="BP38" s="271"/>
      <c r="BQ38" s="271">
        <v>9</v>
      </c>
      <c r="BR38" s="271"/>
      <c r="BS38" s="271"/>
      <c r="BT38" s="271"/>
      <c r="BU38" s="271"/>
      <c r="BV38" s="271">
        <v>10</v>
      </c>
      <c r="BW38" s="271"/>
      <c r="BX38" s="271"/>
      <c r="BY38" s="271"/>
      <c r="BZ38" s="271"/>
      <c r="CA38" s="271"/>
      <c r="CB38" s="271">
        <v>11</v>
      </c>
      <c r="CC38" s="271"/>
      <c r="CD38" s="271"/>
      <c r="CE38" s="271"/>
      <c r="CF38" s="271"/>
      <c r="CG38" s="271"/>
      <c r="CH38" s="271">
        <v>12</v>
      </c>
      <c r="CI38" s="271"/>
      <c r="CJ38" s="271"/>
      <c r="CK38" s="271"/>
      <c r="CL38" s="271"/>
      <c r="CM38" s="271"/>
      <c r="CN38" s="271">
        <v>13</v>
      </c>
      <c r="CO38" s="271"/>
      <c r="CP38" s="271"/>
      <c r="CQ38" s="271"/>
      <c r="CR38" s="271"/>
      <c r="CS38" s="271"/>
      <c r="CT38" s="271">
        <v>14</v>
      </c>
      <c r="CU38" s="271"/>
      <c r="CV38" s="271"/>
      <c r="CW38" s="271"/>
      <c r="CX38" s="271"/>
      <c r="CY38" s="271"/>
      <c r="CZ38" s="271">
        <v>15</v>
      </c>
      <c r="DA38" s="271"/>
      <c r="DB38" s="271"/>
      <c r="DC38" s="271"/>
      <c r="DD38" s="271"/>
      <c r="DE38" s="271"/>
      <c r="DF38" s="224">
        <v>16</v>
      </c>
      <c r="DG38" s="225"/>
      <c r="DH38" s="225"/>
      <c r="DI38" s="225"/>
      <c r="DJ38" s="225"/>
      <c r="DK38" s="226"/>
      <c r="DL38" s="224">
        <v>17</v>
      </c>
      <c r="DM38" s="225"/>
      <c r="DN38" s="225"/>
      <c r="DO38" s="225"/>
      <c r="DP38" s="225"/>
      <c r="DQ38" s="225"/>
      <c r="DR38" s="225"/>
      <c r="DS38" s="225"/>
      <c r="DT38" s="226"/>
    </row>
    <row r="39" spans="1:124" ht="55.5" customHeight="1">
      <c r="A39" s="204" t="s">
        <v>204</v>
      </c>
      <c r="B39" s="204"/>
      <c r="C39" s="204"/>
      <c r="D39" s="204"/>
      <c r="E39" s="204"/>
      <c r="F39" s="204"/>
      <c r="G39" s="204"/>
      <c r="H39" s="204"/>
      <c r="I39" s="203" t="s">
        <v>231</v>
      </c>
      <c r="J39" s="203"/>
      <c r="K39" s="203"/>
      <c r="L39" s="203"/>
      <c r="M39" s="203"/>
      <c r="N39" s="203"/>
      <c r="O39" s="203"/>
      <c r="P39" s="203"/>
      <c r="Q39" s="203"/>
      <c r="R39" s="203" t="s">
        <v>232</v>
      </c>
      <c r="S39" s="203"/>
      <c r="T39" s="203"/>
      <c r="U39" s="203"/>
      <c r="V39" s="203"/>
      <c r="W39" s="203"/>
      <c r="X39" s="203"/>
      <c r="Y39" s="203"/>
      <c r="Z39" s="203"/>
      <c r="AA39" s="203" t="s">
        <v>224</v>
      </c>
      <c r="AB39" s="203"/>
      <c r="AC39" s="203"/>
      <c r="AD39" s="203"/>
      <c r="AE39" s="203"/>
      <c r="AF39" s="203"/>
      <c r="AG39" s="203"/>
      <c r="AH39" s="203"/>
      <c r="AI39" s="203"/>
      <c r="AJ39" s="203" t="s">
        <v>189</v>
      </c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 t="s">
        <v>199</v>
      </c>
      <c r="BC39" s="203"/>
      <c r="BD39" s="203"/>
      <c r="BE39" s="203"/>
      <c r="BF39" s="203"/>
      <c r="BG39" s="203"/>
      <c r="BH39" s="203"/>
      <c r="BI39" s="203" t="s">
        <v>200</v>
      </c>
      <c r="BJ39" s="203"/>
      <c r="BK39" s="203"/>
      <c r="BL39" s="203"/>
      <c r="BM39" s="203"/>
      <c r="BN39" s="203"/>
      <c r="BO39" s="203"/>
      <c r="BP39" s="203"/>
      <c r="BQ39" s="204" t="s">
        <v>201</v>
      </c>
      <c r="BR39" s="204"/>
      <c r="BS39" s="204"/>
      <c r="BT39" s="204"/>
      <c r="BU39" s="204"/>
      <c r="BV39" s="200">
        <v>9216</v>
      </c>
      <c r="BW39" s="200"/>
      <c r="BX39" s="200"/>
      <c r="BY39" s="200"/>
      <c r="BZ39" s="200"/>
      <c r="CA39" s="200"/>
      <c r="CB39" s="200">
        <v>9792</v>
      </c>
      <c r="CC39" s="200"/>
      <c r="CD39" s="200"/>
      <c r="CE39" s="200"/>
      <c r="CF39" s="200"/>
      <c r="CG39" s="200"/>
      <c r="CH39" s="200">
        <v>9792</v>
      </c>
      <c r="CI39" s="200"/>
      <c r="CJ39" s="200"/>
      <c r="CK39" s="200"/>
      <c r="CL39" s="200"/>
      <c r="CM39" s="200"/>
      <c r="CN39" s="201" t="s">
        <v>315</v>
      </c>
      <c r="CO39" s="201"/>
      <c r="CP39" s="201"/>
      <c r="CQ39" s="201"/>
      <c r="CR39" s="201"/>
      <c r="CS39" s="201"/>
      <c r="CT39" s="201" t="s">
        <v>315</v>
      </c>
      <c r="CU39" s="201"/>
      <c r="CV39" s="201"/>
      <c r="CW39" s="201"/>
      <c r="CX39" s="201"/>
      <c r="CY39" s="201"/>
      <c r="CZ39" s="201" t="s">
        <v>315</v>
      </c>
      <c r="DA39" s="201"/>
      <c r="DB39" s="201"/>
      <c r="DC39" s="201"/>
      <c r="DD39" s="201"/>
      <c r="DE39" s="201"/>
      <c r="DF39" s="200">
        <v>10</v>
      </c>
      <c r="DG39" s="200"/>
      <c r="DH39" s="200"/>
      <c r="DI39" s="200"/>
      <c r="DJ39" s="200"/>
      <c r="DK39" s="200"/>
      <c r="DL39" s="200">
        <f>BV39*0.9</f>
        <v>8294.4</v>
      </c>
      <c r="DM39" s="200"/>
      <c r="DN39" s="200"/>
      <c r="DO39" s="200"/>
      <c r="DP39" s="200"/>
      <c r="DQ39" s="200"/>
      <c r="DR39" s="200"/>
      <c r="DS39" s="200"/>
      <c r="DT39" s="200"/>
    </row>
    <row r="40" spans="1:124" ht="55.5" customHeight="1">
      <c r="A40" s="204" t="s">
        <v>210</v>
      </c>
      <c r="B40" s="204"/>
      <c r="C40" s="204"/>
      <c r="D40" s="204"/>
      <c r="E40" s="204"/>
      <c r="F40" s="204"/>
      <c r="G40" s="204"/>
      <c r="H40" s="204"/>
      <c r="I40" s="203" t="s">
        <v>231</v>
      </c>
      <c r="J40" s="203"/>
      <c r="K40" s="203"/>
      <c r="L40" s="203"/>
      <c r="M40" s="203"/>
      <c r="N40" s="203"/>
      <c r="O40" s="203"/>
      <c r="P40" s="203"/>
      <c r="Q40" s="203"/>
      <c r="R40" s="203" t="s">
        <v>232</v>
      </c>
      <c r="S40" s="203"/>
      <c r="T40" s="203"/>
      <c r="U40" s="203"/>
      <c r="V40" s="203"/>
      <c r="W40" s="203"/>
      <c r="X40" s="203"/>
      <c r="Y40" s="203"/>
      <c r="Z40" s="203"/>
      <c r="AA40" s="203" t="s">
        <v>225</v>
      </c>
      <c r="AB40" s="203"/>
      <c r="AC40" s="203"/>
      <c r="AD40" s="203"/>
      <c r="AE40" s="203"/>
      <c r="AF40" s="203"/>
      <c r="AG40" s="203"/>
      <c r="AH40" s="203"/>
      <c r="AI40" s="203"/>
      <c r="AJ40" s="203" t="s">
        <v>189</v>
      </c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 t="s">
        <v>199</v>
      </c>
      <c r="BC40" s="203"/>
      <c r="BD40" s="203"/>
      <c r="BE40" s="203"/>
      <c r="BF40" s="203"/>
      <c r="BG40" s="203"/>
      <c r="BH40" s="203"/>
      <c r="BI40" s="203" t="s">
        <v>200</v>
      </c>
      <c r="BJ40" s="203"/>
      <c r="BK40" s="203"/>
      <c r="BL40" s="203"/>
      <c r="BM40" s="203"/>
      <c r="BN40" s="203"/>
      <c r="BO40" s="203"/>
      <c r="BP40" s="203"/>
      <c r="BQ40" s="204" t="s">
        <v>201</v>
      </c>
      <c r="BR40" s="204"/>
      <c r="BS40" s="204"/>
      <c r="BT40" s="204"/>
      <c r="BU40" s="204"/>
      <c r="BV40" s="200">
        <v>23664</v>
      </c>
      <c r="BW40" s="200"/>
      <c r="BX40" s="200"/>
      <c r="BY40" s="200"/>
      <c r="BZ40" s="200"/>
      <c r="CA40" s="200"/>
      <c r="CB40" s="200">
        <v>24624</v>
      </c>
      <c r="CC40" s="200"/>
      <c r="CD40" s="200"/>
      <c r="CE40" s="200"/>
      <c r="CF40" s="200"/>
      <c r="CG40" s="200"/>
      <c r="CH40" s="200">
        <v>24624</v>
      </c>
      <c r="CI40" s="200"/>
      <c r="CJ40" s="200"/>
      <c r="CK40" s="200"/>
      <c r="CL40" s="200"/>
      <c r="CM40" s="200"/>
      <c r="CN40" s="201" t="s">
        <v>315</v>
      </c>
      <c r="CO40" s="201"/>
      <c r="CP40" s="201"/>
      <c r="CQ40" s="201"/>
      <c r="CR40" s="201"/>
      <c r="CS40" s="201"/>
      <c r="CT40" s="201" t="s">
        <v>315</v>
      </c>
      <c r="CU40" s="201"/>
      <c r="CV40" s="201"/>
      <c r="CW40" s="201"/>
      <c r="CX40" s="201"/>
      <c r="CY40" s="201"/>
      <c r="CZ40" s="201" t="s">
        <v>315</v>
      </c>
      <c r="DA40" s="201"/>
      <c r="DB40" s="201"/>
      <c r="DC40" s="201"/>
      <c r="DD40" s="201"/>
      <c r="DE40" s="201"/>
      <c r="DF40" s="200">
        <v>10</v>
      </c>
      <c r="DG40" s="200"/>
      <c r="DH40" s="200"/>
      <c r="DI40" s="200"/>
      <c r="DJ40" s="200"/>
      <c r="DK40" s="200"/>
      <c r="DL40" s="200">
        <f>BV40*0.9</f>
        <v>21297.600000000002</v>
      </c>
      <c r="DM40" s="200"/>
      <c r="DN40" s="200"/>
      <c r="DO40" s="200"/>
      <c r="DP40" s="200"/>
      <c r="DQ40" s="200"/>
      <c r="DR40" s="200"/>
      <c r="DS40" s="200"/>
      <c r="DT40" s="200"/>
    </row>
    <row r="41" spans="1:124" ht="55.5" customHeight="1">
      <c r="A41" s="204" t="s">
        <v>211</v>
      </c>
      <c r="B41" s="204"/>
      <c r="C41" s="204"/>
      <c r="D41" s="204"/>
      <c r="E41" s="204"/>
      <c r="F41" s="204"/>
      <c r="G41" s="204"/>
      <c r="H41" s="204"/>
      <c r="I41" s="203" t="s">
        <v>231</v>
      </c>
      <c r="J41" s="203"/>
      <c r="K41" s="203"/>
      <c r="L41" s="203"/>
      <c r="M41" s="203"/>
      <c r="N41" s="203"/>
      <c r="O41" s="203"/>
      <c r="P41" s="203"/>
      <c r="Q41" s="203"/>
      <c r="R41" s="203" t="s">
        <v>232</v>
      </c>
      <c r="S41" s="203"/>
      <c r="T41" s="203"/>
      <c r="U41" s="203"/>
      <c r="V41" s="203"/>
      <c r="W41" s="203"/>
      <c r="X41" s="203"/>
      <c r="Y41" s="203"/>
      <c r="Z41" s="203"/>
      <c r="AA41" s="203" t="s">
        <v>226</v>
      </c>
      <c r="AB41" s="203"/>
      <c r="AC41" s="203"/>
      <c r="AD41" s="203"/>
      <c r="AE41" s="203"/>
      <c r="AF41" s="203"/>
      <c r="AG41" s="203"/>
      <c r="AH41" s="203"/>
      <c r="AI41" s="203"/>
      <c r="AJ41" s="203" t="s">
        <v>189</v>
      </c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 t="s">
        <v>199</v>
      </c>
      <c r="BC41" s="203"/>
      <c r="BD41" s="203"/>
      <c r="BE41" s="203"/>
      <c r="BF41" s="203"/>
      <c r="BG41" s="203"/>
      <c r="BH41" s="203"/>
      <c r="BI41" s="203" t="s">
        <v>200</v>
      </c>
      <c r="BJ41" s="203"/>
      <c r="BK41" s="203"/>
      <c r="BL41" s="203"/>
      <c r="BM41" s="203"/>
      <c r="BN41" s="203"/>
      <c r="BO41" s="203"/>
      <c r="BP41" s="203"/>
      <c r="BQ41" s="204" t="s">
        <v>201</v>
      </c>
      <c r="BR41" s="204"/>
      <c r="BS41" s="204"/>
      <c r="BT41" s="204"/>
      <c r="BU41" s="204"/>
      <c r="BV41" s="200">
        <v>41540</v>
      </c>
      <c r="BW41" s="200"/>
      <c r="BX41" s="200"/>
      <c r="BY41" s="200"/>
      <c r="BZ41" s="200"/>
      <c r="CA41" s="200"/>
      <c r="CB41" s="200">
        <v>43524</v>
      </c>
      <c r="CC41" s="200"/>
      <c r="CD41" s="200"/>
      <c r="CE41" s="200"/>
      <c r="CF41" s="200"/>
      <c r="CG41" s="200"/>
      <c r="CH41" s="200">
        <v>43524</v>
      </c>
      <c r="CI41" s="200"/>
      <c r="CJ41" s="200"/>
      <c r="CK41" s="200"/>
      <c r="CL41" s="200"/>
      <c r="CM41" s="200"/>
      <c r="CN41" s="201" t="s">
        <v>315</v>
      </c>
      <c r="CO41" s="201"/>
      <c r="CP41" s="201"/>
      <c r="CQ41" s="201"/>
      <c r="CR41" s="201"/>
      <c r="CS41" s="201"/>
      <c r="CT41" s="201" t="s">
        <v>315</v>
      </c>
      <c r="CU41" s="201"/>
      <c r="CV41" s="201"/>
      <c r="CW41" s="201"/>
      <c r="CX41" s="201"/>
      <c r="CY41" s="201"/>
      <c r="CZ41" s="201" t="s">
        <v>315</v>
      </c>
      <c r="DA41" s="201"/>
      <c r="DB41" s="201"/>
      <c r="DC41" s="201"/>
      <c r="DD41" s="201"/>
      <c r="DE41" s="201"/>
      <c r="DF41" s="200">
        <v>10</v>
      </c>
      <c r="DG41" s="200"/>
      <c r="DH41" s="200"/>
      <c r="DI41" s="200"/>
      <c r="DJ41" s="200"/>
      <c r="DK41" s="200"/>
      <c r="DL41" s="202">
        <f>BV41*0.9</f>
        <v>37386</v>
      </c>
      <c r="DM41" s="202"/>
      <c r="DN41" s="202"/>
      <c r="DO41" s="202"/>
      <c r="DP41" s="202"/>
      <c r="DQ41" s="202"/>
      <c r="DR41" s="202"/>
      <c r="DS41" s="202"/>
      <c r="DT41" s="202"/>
    </row>
    <row r="42" spans="1:124" ht="55.5" customHeight="1">
      <c r="A42" s="204" t="s">
        <v>212</v>
      </c>
      <c r="B42" s="204"/>
      <c r="C42" s="204"/>
      <c r="D42" s="204"/>
      <c r="E42" s="204"/>
      <c r="F42" s="204"/>
      <c r="G42" s="204"/>
      <c r="H42" s="204"/>
      <c r="I42" s="203" t="s">
        <v>231</v>
      </c>
      <c r="J42" s="203"/>
      <c r="K42" s="203"/>
      <c r="L42" s="203"/>
      <c r="M42" s="203"/>
      <c r="N42" s="203"/>
      <c r="O42" s="203"/>
      <c r="P42" s="203"/>
      <c r="Q42" s="203"/>
      <c r="R42" s="203" t="s">
        <v>232</v>
      </c>
      <c r="S42" s="203"/>
      <c r="T42" s="203"/>
      <c r="U42" s="203"/>
      <c r="V42" s="203"/>
      <c r="W42" s="203"/>
      <c r="X42" s="203"/>
      <c r="Y42" s="203"/>
      <c r="Z42" s="203"/>
      <c r="AA42" s="203" t="s">
        <v>227</v>
      </c>
      <c r="AB42" s="203"/>
      <c r="AC42" s="203"/>
      <c r="AD42" s="203"/>
      <c r="AE42" s="203"/>
      <c r="AF42" s="203"/>
      <c r="AG42" s="203"/>
      <c r="AH42" s="203"/>
      <c r="AI42" s="203"/>
      <c r="AJ42" s="203" t="s">
        <v>189</v>
      </c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 t="s">
        <v>199</v>
      </c>
      <c r="BC42" s="203"/>
      <c r="BD42" s="203"/>
      <c r="BE42" s="203"/>
      <c r="BF42" s="203"/>
      <c r="BG42" s="203"/>
      <c r="BH42" s="203"/>
      <c r="BI42" s="203" t="s">
        <v>200</v>
      </c>
      <c r="BJ42" s="203"/>
      <c r="BK42" s="203"/>
      <c r="BL42" s="203"/>
      <c r="BM42" s="203"/>
      <c r="BN42" s="203"/>
      <c r="BO42" s="203"/>
      <c r="BP42" s="203"/>
      <c r="BQ42" s="204" t="s">
        <v>201</v>
      </c>
      <c r="BR42" s="204"/>
      <c r="BS42" s="204"/>
      <c r="BT42" s="204"/>
      <c r="BU42" s="204"/>
      <c r="BV42" s="200">
        <v>51888</v>
      </c>
      <c r="BW42" s="200"/>
      <c r="BX42" s="200"/>
      <c r="BY42" s="200"/>
      <c r="BZ42" s="200"/>
      <c r="CA42" s="200"/>
      <c r="CB42" s="200">
        <v>52848</v>
      </c>
      <c r="CC42" s="200"/>
      <c r="CD42" s="200"/>
      <c r="CE42" s="200"/>
      <c r="CF42" s="200"/>
      <c r="CG42" s="200"/>
      <c r="CH42" s="200">
        <v>52848</v>
      </c>
      <c r="CI42" s="200"/>
      <c r="CJ42" s="200"/>
      <c r="CK42" s="200"/>
      <c r="CL42" s="200"/>
      <c r="CM42" s="200"/>
      <c r="CN42" s="201" t="s">
        <v>315</v>
      </c>
      <c r="CO42" s="201"/>
      <c r="CP42" s="201"/>
      <c r="CQ42" s="201"/>
      <c r="CR42" s="201"/>
      <c r="CS42" s="201"/>
      <c r="CT42" s="201" t="s">
        <v>315</v>
      </c>
      <c r="CU42" s="201"/>
      <c r="CV42" s="201"/>
      <c r="CW42" s="201"/>
      <c r="CX42" s="201"/>
      <c r="CY42" s="201"/>
      <c r="CZ42" s="201" t="s">
        <v>315</v>
      </c>
      <c r="DA42" s="201"/>
      <c r="DB42" s="201"/>
      <c r="DC42" s="201"/>
      <c r="DD42" s="201"/>
      <c r="DE42" s="201"/>
      <c r="DF42" s="200">
        <v>10</v>
      </c>
      <c r="DG42" s="200"/>
      <c r="DH42" s="200"/>
      <c r="DI42" s="200"/>
      <c r="DJ42" s="200"/>
      <c r="DK42" s="200"/>
      <c r="DL42" s="202">
        <f>BV42*0.9</f>
        <v>46699.200000000004</v>
      </c>
      <c r="DM42" s="202"/>
      <c r="DN42" s="202"/>
      <c r="DO42" s="202"/>
      <c r="DP42" s="202"/>
      <c r="DQ42" s="202"/>
      <c r="DR42" s="202"/>
      <c r="DS42" s="202"/>
      <c r="DT42" s="202"/>
    </row>
    <row r="43" spans="74:124" s="143" customFormat="1" ht="24" customHeight="1">
      <c r="BV43" s="272">
        <f>SUM(BV39:CA42)</f>
        <v>126308</v>
      </c>
      <c r="BW43" s="272"/>
      <c r="BX43" s="272"/>
      <c r="BY43" s="272"/>
      <c r="BZ43" s="272"/>
      <c r="CA43" s="272"/>
      <c r="CB43" s="272">
        <f>SUM(CB39:CG42)</f>
        <v>130788</v>
      </c>
      <c r="CC43" s="272"/>
      <c r="CD43" s="272"/>
      <c r="CE43" s="272"/>
      <c r="CF43" s="272"/>
      <c r="CG43" s="272"/>
      <c r="CH43" s="272">
        <f>SUM(CH39:CM42)</f>
        <v>130788</v>
      </c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3">
        <f>SUM(DL39:DT42)</f>
        <v>113677.20000000001</v>
      </c>
      <c r="DM43" s="273"/>
      <c r="DN43" s="273"/>
      <c r="DO43" s="273"/>
      <c r="DP43" s="273"/>
      <c r="DQ43" s="273"/>
      <c r="DR43" s="273"/>
      <c r="DS43" s="273"/>
      <c r="DT43" s="273"/>
    </row>
  </sheetData>
  <sheetProtection/>
  <mergeCells count="317">
    <mergeCell ref="CZ43:DE43"/>
    <mergeCell ref="BQ39:BU39"/>
    <mergeCell ref="BV39:CA39"/>
    <mergeCell ref="CB39:CG39"/>
    <mergeCell ref="DF43:DK43"/>
    <mergeCell ref="DL43:DT43"/>
    <mergeCell ref="BV43:CA43"/>
    <mergeCell ref="CB43:CG43"/>
    <mergeCell ref="CH43:CM43"/>
    <mergeCell ref="CN43:CS43"/>
    <mergeCell ref="CT43:CY43"/>
    <mergeCell ref="BV38:CA38"/>
    <mergeCell ref="CB38:CG38"/>
    <mergeCell ref="CH38:CM38"/>
    <mergeCell ref="DL38:DT38"/>
    <mergeCell ref="CT39:CY39"/>
    <mergeCell ref="CN38:CS38"/>
    <mergeCell ref="CT38:CY38"/>
    <mergeCell ref="CZ38:DE38"/>
    <mergeCell ref="DF38:DK38"/>
    <mergeCell ref="BI39:BP39"/>
    <mergeCell ref="CZ39:DE39"/>
    <mergeCell ref="DF39:DK39"/>
    <mergeCell ref="DL39:DT39"/>
    <mergeCell ref="CN39:CS39"/>
    <mergeCell ref="CH39:CM39"/>
    <mergeCell ref="I39:Q39"/>
    <mergeCell ref="R39:Z39"/>
    <mergeCell ref="AA39:AI39"/>
    <mergeCell ref="AJ39:AR39"/>
    <mergeCell ref="AS39:BA39"/>
    <mergeCell ref="BB38:BH38"/>
    <mergeCell ref="BB39:BH39"/>
    <mergeCell ref="DL37:DT37"/>
    <mergeCell ref="A38:H38"/>
    <mergeCell ref="I38:Q38"/>
    <mergeCell ref="R38:Z38"/>
    <mergeCell ref="AA38:AI38"/>
    <mergeCell ref="AJ38:AR38"/>
    <mergeCell ref="AS38:BA38"/>
    <mergeCell ref="BI38:BP38"/>
    <mergeCell ref="CT37:CY37"/>
    <mergeCell ref="BQ38:BU38"/>
    <mergeCell ref="DF36:DK36"/>
    <mergeCell ref="DL36:DT36"/>
    <mergeCell ref="A37:H37"/>
    <mergeCell ref="BI37:BP37"/>
    <mergeCell ref="BV37:CA37"/>
    <mergeCell ref="CB37:CG37"/>
    <mergeCell ref="CH37:CM37"/>
    <mergeCell ref="CN37:CS37"/>
    <mergeCell ref="CZ37:DE37"/>
    <mergeCell ref="DF37:DK37"/>
    <mergeCell ref="BV36:CA36"/>
    <mergeCell ref="CB36:CG36"/>
    <mergeCell ref="CH36:CM36"/>
    <mergeCell ref="CN36:CS36"/>
    <mergeCell ref="CT36:CY36"/>
    <mergeCell ref="CZ36:DE36"/>
    <mergeCell ref="DF35:DK35"/>
    <mergeCell ref="DL35:DT35"/>
    <mergeCell ref="A36:H36"/>
    <mergeCell ref="J36:P37"/>
    <mergeCell ref="S36:Y37"/>
    <mergeCell ref="AB36:AH37"/>
    <mergeCell ref="AK36:AQ37"/>
    <mergeCell ref="AT36:AZ37"/>
    <mergeCell ref="BI36:BP36"/>
    <mergeCell ref="BQ36:BU37"/>
    <mergeCell ref="CZ34:DE34"/>
    <mergeCell ref="DF34:DK34"/>
    <mergeCell ref="A35:H35"/>
    <mergeCell ref="BI35:BU35"/>
    <mergeCell ref="BV35:CA35"/>
    <mergeCell ref="CB35:CG35"/>
    <mergeCell ref="CH35:CM35"/>
    <mergeCell ref="CN35:CS35"/>
    <mergeCell ref="CT35:CY35"/>
    <mergeCell ref="CZ35:DE35"/>
    <mergeCell ref="DL34:DT34"/>
    <mergeCell ref="DF33:DT33"/>
    <mergeCell ref="A34:H34"/>
    <mergeCell ref="J34:P35"/>
    <mergeCell ref="S34:Y35"/>
    <mergeCell ref="AB34:AH35"/>
    <mergeCell ref="BI34:BU34"/>
    <mergeCell ref="BV34:CA34"/>
    <mergeCell ref="CB34:CG34"/>
    <mergeCell ref="A33:H33"/>
    <mergeCell ref="I33:AI33"/>
    <mergeCell ref="AJ33:BA33"/>
    <mergeCell ref="BB33:BU33"/>
    <mergeCell ref="BV33:CM33"/>
    <mergeCell ref="AJ34:AZ35"/>
    <mergeCell ref="CN33:DE33"/>
    <mergeCell ref="CH34:CM34"/>
    <mergeCell ref="CN34:CS34"/>
    <mergeCell ref="BB34:BH37"/>
    <mergeCell ref="CT34:CY34"/>
    <mergeCell ref="DF31:DT31"/>
    <mergeCell ref="A32:H32"/>
    <mergeCell ref="I32:AI32"/>
    <mergeCell ref="AJ32:BA32"/>
    <mergeCell ref="BB32:BU32"/>
    <mergeCell ref="BV32:CM32"/>
    <mergeCell ref="CN32:DE32"/>
    <mergeCell ref="DF32:DT32"/>
    <mergeCell ref="A31:H31"/>
    <mergeCell ref="I31:AI31"/>
    <mergeCell ref="AJ31:BA31"/>
    <mergeCell ref="BB31:BU31"/>
    <mergeCell ref="BV31:CM31"/>
    <mergeCell ref="CN31:DE31"/>
    <mergeCell ref="A30:H30"/>
    <mergeCell ref="I30:AI30"/>
    <mergeCell ref="AJ30:BA30"/>
    <mergeCell ref="BB30:BU30"/>
    <mergeCell ref="BV30:CM30"/>
    <mergeCell ref="CN30:DE30"/>
    <mergeCell ref="DF30:DT30"/>
    <mergeCell ref="CW23:DC23"/>
    <mergeCell ref="DD23:DJ23"/>
    <mergeCell ref="DK23:DT23"/>
    <mergeCell ref="BA23:BL23"/>
    <mergeCell ref="BM23:BU23"/>
    <mergeCell ref="BV23:CC23"/>
    <mergeCell ref="CD23:CH23"/>
    <mergeCell ref="CI23:CO23"/>
    <mergeCell ref="CP23:CV23"/>
    <mergeCell ref="CI22:CO22"/>
    <mergeCell ref="CP22:CV22"/>
    <mergeCell ref="CW22:DC22"/>
    <mergeCell ref="DD22:DJ22"/>
    <mergeCell ref="DK22:DT22"/>
    <mergeCell ref="A23:H23"/>
    <mergeCell ref="I23:S23"/>
    <mergeCell ref="T23:AD23"/>
    <mergeCell ref="AE23:AO23"/>
    <mergeCell ref="AP23:AZ23"/>
    <mergeCell ref="DK21:DT21"/>
    <mergeCell ref="A22:H22"/>
    <mergeCell ref="I22:S22"/>
    <mergeCell ref="T22:AD22"/>
    <mergeCell ref="AE22:AO22"/>
    <mergeCell ref="AP22:AZ22"/>
    <mergeCell ref="BA22:BL22"/>
    <mergeCell ref="BM22:BU22"/>
    <mergeCell ref="BV22:CC22"/>
    <mergeCell ref="CD22:CH22"/>
    <mergeCell ref="DD20:DJ20"/>
    <mergeCell ref="BV20:CC20"/>
    <mergeCell ref="CD20:CH20"/>
    <mergeCell ref="CI20:CO20"/>
    <mergeCell ref="CP20:CV20"/>
    <mergeCell ref="DK20:DT20"/>
    <mergeCell ref="A21:H21"/>
    <mergeCell ref="BM21:BU21"/>
    <mergeCell ref="BV21:CC21"/>
    <mergeCell ref="CD21:CH21"/>
    <mergeCell ref="CI21:CO21"/>
    <mergeCell ref="CP21:CV21"/>
    <mergeCell ref="CW21:DC21"/>
    <mergeCell ref="DD21:DJ21"/>
    <mergeCell ref="BM20:BU20"/>
    <mergeCell ref="CW20:DC20"/>
    <mergeCell ref="A20:H20"/>
    <mergeCell ref="J20:Q21"/>
    <mergeCell ref="U20:AA21"/>
    <mergeCell ref="AF20:AJ21"/>
    <mergeCell ref="AQ20:AY21"/>
    <mergeCell ref="BB20:BJ21"/>
    <mergeCell ref="DK18:DT18"/>
    <mergeCell ref="A19:H19"/>
    <mergeCell ref="BM19:BU19"/>
    <mergeCell ref="BV19:CH19"/>
    <mergeCell ref="CI19:CO19"/>
    <mergeCell ref="CP19:CV19"/>
    <mergeCell ref="CW19:DC19"/>
    <mergeCell ref="DD19:DJ19"/>
    <mergeCell ref="DK19:DT19"/>
    <mergeCell ref="BM18:BU18"/>
    <mergeCell ref="DD18:DJ18"/>
    <mergeCell ref="A18:H18"/>
    <mergeCell ref="J18:Q19"/>
    <mergeCell ref="U18:AA19"/>
    <mergeCell ref="AF18:AJ19"/>
    <mergeCell ref="BB18:BJ19"/>
    <mergeCell ref="AP18:AZ19"/>
    <mergeCell ref="BM17:CH17"/>
    <mergeCell ref="CI17:DC17"/>
    <mergeCell ref="BV18:CH18"/>
    <mergeCell ref="CI18:CO18"/>
    <mergeCell ref="CP18:CV18"/>
    <mergeCell ref="CW18:DC18"/>
    <mergeCell ref="DD17:DT17"/>
    <mergeCell ref="A16:H16"/>
    <mergeCell ref="I16:AO16"/>
    <mergeCell ref="AP16:BK16"/>
    <mergeCell ref="BM16:CH16"/>
    <mergeCell ref="CI16:DC16"/>
    <mergeCell ref="DD16:DT16"/>
    <mergeCell ref="A17:H17"/>
    <mergeCell ref="I17:AO17"/>
    <mergeCell ref="AP17:BK17"/>
    <mergeCell ref="DD14:DT14"/>
    <mergeCell ref="A15:H15"/>
    <mergeCell ref="I15:AO15"/>
    <mergeCell ref="AP15:BK15"/>
    <mergeCell ref="BM15:CH15"/>
    <mergeCell ref="CI15:DC15"/>
    <mergeCell ref="DD15:DT15"/>
    <mergeCell ref="AA8:CK8"/>
    <mergeCell ref="A14:H14"/>
    <mergeCell ref="I14:AO14"/>
    <mergeCell ref="AP14:BK14"/>
    <mergeCell ref="BM14:CH14"/>
    <mergeCell ref="CI14:DC14"/>
    <mergeCell ref="A1:DT1"/>
    <mergeCell ref="AU2:BA2"/>
    <mergeCell ref="BF2:BW2"/>
    <mergeCell ref="CL4:DD6"/>
    <mergeCell ref="DF4:DT6"/>
    <mergeCell ref="AA5:CK6"/>
    <mergeCell ref="A24:H24"/>
    <mergeCell ref="I24:S24"/>
    <mergeCell ref="T24:AD24"/>
    <mergeCell ref="AE24:AO24"/>
    <mergeCell ref="AP24:AZ24"/>
    <mergeCell ref="BA24:BL24"/>
    <mergeCell ref="BM24:BU24"/>
    <mergeCell ref="BV24:CC24"/>
    <mergeCell ref="CD24:CH24"/>
    <mergeCell ref="CI24:CO24"/>
    <mergeCell ref="CP24:CV24"/>
    <mergeCell ref="CW24:DC24"/>
    <mergeCell ref="DD24:DJ24"/>
    <mergeCell ref="DK24:DT24"/>
    <mergeCell ref="A25:H25"/>
    <mergeCell ref="I25:S25"/>
    <mergeCell ref="T25:AD25"/>
    <mergeCell ref="AE25:AO25"/>
    <mergeCell ref="AP25:AZ25"/>
    <mergeCell ref="BA25:BL25"/>
    <mergeCell ref="BM25:BU25"/>
    <mergeCell ref="BV25:CC25"/>
    <mergeCell ref="CD25:CH25"/>
    <mergeCell ref="CI25:CO25"/>
    <mergeCell ref="CP25:CV25"/>
    <mergeCell ref="CW25:DC25"/>
    <mergeCell ref="DD25:DJ25"/>
    <mergeCell ref="DK25:DT25"/>
    <mergeCell ref="A26:H26"/>
    <mergeCell ref="I26:S26"/>
    <mergeCell ref="T26:AD26"/>
    <mergeCell ref="AE26:AO26"/>
    <mergeCell ref="AP26:AZ26"/>
    <mergeCell ref="BA26:BL26"/>
    <mergeCell ref="BM26:BU26"/>
    <mergeCell ref="BV26:CC26"/>
    <mergeCell ref="CD26:CH26"/>
    <mergeCell ref="CI26:CO26"/>
    <mergeCell ref="CP26:CV26"/>
    <mergeCell ref="CW26:DC26"/>
    <mergeCell ref="DD26:DJ26"/>
    <mergeCell ref="DK26:DT26"/>
    <mergeCell ref="A39:H39"/>
    <mergeCell ref="A40:H40"/>
    <mergeCell ref="A41:H41"/>
    <mergeCell ref="A42:H42"/>
    <mergeCell ref="I40:Q40"/>
    <mergeCell ref="R40:Z40"/>
    <mergeCell ref="I41:Q41"/>
    <mergeCell ref="R41:Z41"/>
    <mergeCell ref="I42:Q42"/>
    <mergeCell ref="R42:Z42"/>
    <mergeCell ref="AA40:AI40"/>
    <mergeCell ref="AA41:AI41"/>
    <mergeCell ref="AA42:AI42"/>
    <mergeCell ref="AJ40:AR40"/>
    <mergeCell ref="AJ41:AR41"/>
    <mergeCell ref="AJ42:AR42"/>
    <mergeCell ref="AS40:BA40"/>
    <mergeCell ref="BB40:BH40"/>
    <mergeCell ref="BI40:BP40"/>
    <mergeCell ref="BQ40:BU40"/>
    <mergeCell ref="BV40:CA40"/>
    <mergeCell ref="CB40:CG40"/>
    <mergeCell ref="CH40:CM40"/>
    <mergeCell ref="CN40:CS40"/>
    <mergeCell ref="CT40:CY40"/>
    <mergeCell ref="CZ40:DE40"/>
    <mergeCell ref="DF40:DK40"/>
    <mergeCell ref="DL40:DT40"/>
    <mergeCell ref="AS41:BA41"/>
    <mergeCell ref="BB41:BH41"/>
    <mergeCell ref="BI41:BP41"/>
    <mergeCell ref="BQ41:BU41"/>
    <mergeCell ref="BV41:CA41"/>
    <mergeCell ref="CB41:CG41"/>
    <mergeCell ref="CH41:CM41"/>
    <mergeCell ref="CN41:CS41"/>
    <mergeCell ref="CT41:CY41"/>
    <mergeCell ref="CZ41:DE41"/>
    <mergeCell ref="DF41:DK41"/>
    <mergeCell ref="DL41:DT41"/>
    <mergeCell ref="AS42:BA42"/>
    <mergeCell ref="BB42:BH42"/>
    <mergeCell ref="BI42:BP42"/>
    <mergeCell ref="BQ42:BU42"/>
    <mergeCell ref="BV42:CA42"/>
    <mergeCell ref="CB42:CG42"/>
    <mergeCell ref="CH42:CM42"/>
    <mergeCell ref="CN42:CS42"/>
    <mergeCell ref="CT42:CY42"/>
    <mergeCell ref="CZ42:DE42"/>
    <mergeCell ref="DF42:DK42"/>
    <mergeCell ref="DL42:DT4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4" r:id="rId1"/>
  <rowBreaks count="1" manualBreakCount="1">
    <brk id="27" max="1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DS17"/>
  <sheetViews>
    <sheetView view="pageBreakPreview" zoomScale="130" zoomScaleSheetLayoutView="130" zoomScalePageLayoutView="0" workbookViewId="0" topLeftCell="A1">
      <selection activeCell="AW40" sqref="AW40"/>
    </sheetView>
  </sheetViews>
  <sheetFormatPr defaultColWidth="1.12109375" defaultRowHeight="12.75"/>
  <cols>
    <col min="1" max="7" width="1.12109375" style="7" customWidth="1"/>
    <col min="8" max="8" width="2.625" style="7" customWidth="1"/>
    <col min="9" max="9" width="0.37109375" style="7" customWidth="1"/>
    <col min="10" max="13" width="1.12109375" style="7" customWidth="1"/>
    <col min="14" max="14" width="2.875" style="7" customWidth="1"/>
    <col min="15" max="15" width="0.6171875" style="7" hidden="1" customWidth="1"/>
    <col min="16" max="17" width="0.37109375" style="7" hidden="1" customWidth="1"/>
    <col min="18" max="18" width="0.6171875" style="7" customWidth="1"/>
    <col min="19" max="24" width="1.12109375" style="7" customWidth="1"/>
    <col min="25" max="25" width="6.75390625" style="7" customWidth="1"/>
    <col min="26" max="26" width="0.12890625" style="7" customWidth="1"/>
    <col min="27" max="27" width="0.37109375" style="7" customWidth="1"/>
    <col min="28" max="31" width="1.12109375" style="7" customWidth="1"/>
    <col min="32" max="32" width="2.00390625" style="7" customWidth="1"/>
    <col min="33" max="33" width="0.875" style="7" customWidth="1"/>
    <col min="34" max="34" width="0.37109375" style="7" hidden="1" customWidth="1"/>
    <col min="35" max="35" width="1.12109375" style="7" hidden="1" customWidth="1"/>
    <col min="36" max="36" width="0.2421875" style="7" customWidth="1"/>
    <col min="37" max="37" width="0.2421875" style="7" hidden="1" customWidth="1"/>
    <col min="38" max="41" width="1.12109375" style="7" customWidth="1"/>
    <col min="42" max="42" width="2.75390625" style="7" customWidth="1"/>
    <col min="43" max="43" width="0.12890625" style="7" customWidth="1"/>
    <col min="44" max="44" width="1.12109375" style="7" hidden="1" customWidth="1"/>
    <col min="45" max="45" width="1.875" style="7" customWidth="1"/>
    <col min="46" max="50" width="1.12109375" style="7" customWidth="1"/>
    <col min="51" max="51" width="3.125" style="7" customWidth="1"/>
    <col min="52" max="53" width="0.74609375" style="7" hidden="1" customWidth="1"/>
    <col min="54" max="59" width="1.12109375" style="7" customWidth="1"/>
    <col min="60" max="60" width="3.75390625" style="7" customWidth="1"/>
    <col min="61" max="66" width="1.12109375" style="7" customWidth="1"/>
    <col min="67" max="67" width="0.875" style="7" hidden="1" customWidth="1"/>
    <col min="68" max="68" width="0.875" style="7" customWidth="1"/>
    <col min="69" max="89" width="1.12109375" style="7" customWidth="1"/>
    <col min="90" max="90" width="1.00390625" style="7" customWidth="1"/>
    <col min="91" max="106" width="1.12109375" style="7" customWidth="1"/>
    <col min="107" max="107" width="0.74609375" style="7" customWidth="1"/>
    <col min="108" max="108" width="0.6171875" style="7" hidden="1" customWidth="1"/>
    <col min="109" max="113" width="1.12109375" style="7" customWidth="1"/>
    <col min="114" max="114" width="2.25390625" style="7" customWidth="1"/>
    <col min="115" max="121" width="1.12109375" style="7" customWidth="1"/>
    <col min="122" max="122" width="0.875" style="7" customWidth="1"/>
    <col min="123" max="123" width="3.00390625" style="7" customWidth="1"/>
    <col min="124" max="124" width="5.375" style="7" customWidth="1"/>
    <col min="125" max="125" width="9.125" style="7" customWidth="1"/>
    <col min="126" max="16384" width="1.12109375" style="7" customWidth="1"/>
  </cols>
  <sheetData>
    <row r="1" ht="9" customHeight="1"/>
    <row r="2" ht="15.75">
      <c r="A2" s="8" t="s">
        <v>77</v>
      </c>
    </row>
    <row r="3" ht="7.5" customHeight="1"/>
    <row r="4" spans="1:123" s="14" customFormat="1" ht="12.75">
      <c r="A4" s="274" t="s">
        <v>52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6"/>
    </row>
    <row r="5" spans="1:123" s="14" customFormat="1" ht="12.75">
      <c r="A5" s="274" t="s">
        <v>53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6"/>
      <c r="R5" s="274" t="s">
        <v>54</v>
      </c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6"/>
      <c r="AM5" s="275" t="s">
        <v>55</v>
      </c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6"/>
      <c r="AY5" s="274" t="s">
        <v>22</v>
      </c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6"/>
      <c r="BK5" s="274" t="s">
        <v>27</v>
      </c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6"/>
    </row>
    <row r="6" spans="1:123" s="14" customFormat="1" ht="12.75">
      <c r="A6" s="277">
        <v>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>
        <v>2</v>
      </c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>
        <v>3</v>
      </c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9">
        <v>4</v>
      </c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1"/>
      <c r="BK6" s="277">
        <v>5</v>
      </c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</row>
    <row r="7" spans="1:123" s="14" customFormat="1" ht="15" customHeight="1">
      <c r="A7" s="278" t="s">
        <v>152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 t="s">
        <v>152</v>
      </c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84" t="s">
        <v>152</v>
      </c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5" t="s">
        <v>152</v>
      </c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7"/>
      <c r="BK7" s="278" t="s">
        <v>152</v>
      </c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</row>
    <row r="9" ht="15.75">
      <c r="A9" s="8" t="s">
        <v>120</v>
      </c>
    </row>
    <row r="10" s="36" customFormat="1" ht="8.25">
      <c r="A10" s="35"/>
    </row>
    <row r="11" spans="1:123" ht="15.75">
      <c r="A11" s="10" t="s">
        <v>188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pans="1:123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</row>
    <row r="13" spans="1:123" ht="18.75" customHeight="1">
      <c r="A13" s="57"/>
      <c r="B13" s="283" t="s">
        <v>185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</row>
    <row r="14" spans="1:123" ht="66.75" customHeight="1">
      <c r="A14" s="10"/>
      <c r="B14" s="283" t="s">
        <v>233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</row>
    <row r="15" spans="1:123" s="59" customFormat="1" ht="25.5" customHeight="1">
      <c r="A15" s="58"/>
      <c r="B15" s="283" t="s">
        <v>202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</row>
    <row r="16" spans="2:123" s="9" customFormat="1" ht="17.25" customHeight="1">
      <c r="B16" s="282" t="s">
        <v>56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</row>
    <row r="17" spans="34:123" ht="9" customHeight="1"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</sheetData>
  <sheetProtection/>
  <mergeCells count="20">
    <mergeCell ref="B16:DS16"/>
    <mergeCell ref="B13:DS13"/>
    <mergeCell ref="B14:DS14"/>
    <mergeCell ref="B15:DS15"/>
    <mergeCell ref="A7:Q7"/>
    <mergeCell ref="R7:AL7"/>
    <mergeCell ref="AM7:AX7"/>
    <mergeCell ref="AY7:BJ7"/>
    <mergeCell ref="BK6:DS6"/>
    <mergeCell ref="BK7:DS7"/>
    <mergeCell ref="A6:Q6"/>
    <mergeCell ref="R6:AL6"/>
    <mergeCell ref="AM6:AX6"/>
    <mergeCell ref="AY6:BJ6"/>
    <mergeCell ref="A4:DS4"/>
    <mergeCell ref="A5:Q5"/>
    <mergeCell ref="R5:AL5"/>
    <mergeCell ref="AM5:AX5"/>
    <mergeCell ref="AY5:BJ5"/>
    <mergeCell ref="BK5:DS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O42"/>
  <sheetViews>
    <sheetView view="pageBreakPreview" zoomScale="115" zoomScaleSheetLayoutView="115" zoomScalePageLayoutView="0" workbookViewId="0" topLeftCell="A1">
      <selection activeCell="AP8" sqref="AP8:CD8"/>
    </sheetView>
  </sheetViews>
  <sheetFormatPr defaultColWidth="1.12109375" defaultRowHeight="12.75"/>
  <cols>
    <col min="1" max="40" width="1.12109375" style="7" customWidth="1"/>
    <col min="41" max="41" width="1.12109375" style="7" hidden="1" customWidth="1"/>
    <col min="42" max="63" width="1.12109375" style="7" customWidth="1"/>
    <col min="64" max="119" width="2.125" style="7" customWidth="1"/>
    <col min="120" max="16384" width="1.12109375" style="7" customWidth="1"/>
  </cols>
  <sheetData>
    <row r="1" ht="15.75">
      <c r="A1" s="8" t="s">
        <v>121</v>
      </c>
    </row>
    <row r="2" ht="7.5" customHeight="1"/>
    <row r="3" spans="1:119" ht="15.75">
      <c r="A3" s="352" t="s">
        <v>57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 t="s">
        <v>58</v>
      </c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 t="s">
        <v>59</v>
      </c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</row>
    <row r="4" spans="1:119" ht="15.75">
      <c r="A4" s="353">
        <v>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>
        <v>2</v>
      </c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>
        <v>3</v>
      </c>
      <c r="CF4" s="353"/>
      <c r="CG4" s="353"/>
      <c r="CH4" s="353"/>
      <c r="CI4" s="353"/>
      <c r="CJ4" s="353"/>
      <c r="CK4" s="353"/>
      <c r="CL4" s="353"/>
      <c r="CM4" s="353"/>
      <c r="CN4" s="353"/>
      <c r="CO4" s="353"/>
      <c r="CP4" s="353"/>
      <c r="CQ4" s="353"/>
      <c r="CR4" s="353"/>
      <c r="CS4" s="353"/>
      <c r="CT4" s="353"/>
      <c r="CU4" s="353"/>
      <c r="CV4" s="353"/>
      <c r="CW4" s="353"/>
      <c r="CX4" s="353"/>
      <c r="CY4" s="353"/>
      <c r="CZ4" s="353"/>
      <c r="DA4" s="353"/>
      <c r="DB4" s="353"/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</row>
    <row r="5" spans="1:119" s="62" customFormat="1" ht="30" customHeight="1">
      <c r="A5" s="336" t="s">
        <v>165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 t="s">
        <v>153</v>
      </c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7" t="s">
        <v>234</v>
      </c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  <c r="DO5" s="338"/>
    </row>
    <row r="6" spans="1:119" s="61" customFormat="1" ht="24.75" customHeight="1">
      <c r="A6" s="343" t="s">
        <v>161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5"/>
      <c r="AP6" s="332" t="s">
        <v>154</v>
      </c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4"/>
      <c r="CE6" s="339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</row>
    <row r="7" spans="1:119" s="61" customFormat="1" ht="21" customHeight="1">
      <c r="A7" s="34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8"/>
      <c r="AP7" s="332" t="s">
        <v>155</v>
      </c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4"/>
      <c r="CE7" s="339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</row>
    <row r="8" spans="1:119" s="61" customFormat="1" ht="29.25" customHeight="1">
      <c r="A8" s="346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8"/>
      <c r="AP8" s="332" t="s">
        <v>156</v>
      </c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4"/>
      <c r="CE8" s="339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</row>
    <row r="9" spans="1:119" s="61" customFormat="1" ht="31.5" customHeight="1">
      <c r="A9" s="346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8"/>
      <c r="AP9" s="332" t="s">
        <v>157</v>
      </c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4"/>
      <c r="CE9" s="339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</row>
    <row r="10" spans="1:119" s="61" customFormat="1" ht="24.75" customHeight="1">
      <c r="A10" s="346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8"/>
      <c r="AP10" s="332" t="s">
        <v>158</v>
      </c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4"/>
      <c r="CE10" s="339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</row>
    <row r="11" spans="1:119" s="61" customFormat="1" ht="15" customHeight="1">
      <c r="A11" s="346"/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8"/>
      <c r="AP11" s="332" t="s">
        <v>159</v>
      </c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4"/>
      <c r="CE11" s="339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</row>
    <row r="12" spans="1:119" s="61" customFormat="1" ht="40.5" customHeight="1">
      <c r="A12" s="349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1"/>
      <c r="AP12" s="332" t="s">
        <v>160</v>
      </c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4"/>
      <c r="CE12" s="339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</row>
    <row r="13" spans="1:119" s="61" customFormat="1" ht="30.75" customHeight="1">
      <c r="A13" s="335" t="s">
        <v>163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 t="s">
        <v>153</v>
      </c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9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</row>
    <row r="14" spans="1:119" s="61" customFormat="1" ht="15" customHeight="1">
      <c r="A14" s="335" t="s">
        <v>235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72"/>
      <c r="AP14" s="335" t="s">
        <v>162</v>
      </c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9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</row>
    <row r="15" spans="1:119" s="61" customFormat="1" ht="13.5" customHeight="1">
      <c r="A15" s="335" t="s">
        <v>164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72"/>
      <c r="AP15" s="335" t="s">
        <v>162</v>
      </c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41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342"/>
    </row>
    <row r="18" spans="1:119" ht="17.25" customHeight="1">
      <c r="A18" s="323" t="s">
        <v>313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</row>
    <row r="19" spans="1:119" ht="7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</row>
    <row r="20" spans="1:119" ht="17.25" thickBo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7" t="s">
        <v>20</v>
      </c>
      <c r="AZ20" s="146"/>
      <c r="BA20" s="146"/>
      <c r="BB20" s="146"/>
      <c r="BC20" s="146"/>
      <c r="BD20" s="146"/>
      <c r="BE20" s="146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</row>
    <row r="21" spans="89:119" ht="15.75">
      <c r="CK21" s="325" t="s">
        <v>114</v>
      </c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15"/>
      <c r="DE21" s="326"/>
      <c r="DF21" s="327"/>
      <c r="DG21" s="327"/>
      <c r="DH21" s="327"/>
      <c r="DI21" s="327"/>
      <c r="DJ21" s="327"/>
      <c r="DK21" s="327"/>
      <c r="DL21" s="327"/>
      <c r="DM21" s="327"/>
      <c r="DN21" s="327"/>
      <c r="DO21" s="327"/>
    </row>
    <row r="22" spans="1:119" ht="15.75">
      <c r="A22" s="8" t="s">
        <v>60</v>
      </c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E22" s="328"/>
      <c r="DF22" s="329"/>
      <c r="DG22" s="329"/>
      <c r="DH22" s="329"/>
      <c r="DI22" s="329"/>
      <c r="DJ22" s="329"/>
      <c r="DK22" s="329"/>
      <c r="DL22" s="329"/>
      <c r="DM22" s="329"/>
      <c r="DN22" s="329"/>
      <c r="DO22" s="329"/>
    </row>
    <row r="23" spans="1:119" ht="16.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K23" s="325"/>
      <c r="CL23" s="325"/>
      <c r="CM23" s="325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E23" s="330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</row>
    <row r="24" spans="1:86" ht="15.75">
      <c r="A24" s="8" t="s">
        <v>61</v>
      </c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</row>
    <row r="25" spans="1:119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DJ25" s="11"/>
      <c r="DL25" s="13"/>
      <c r="DM25" s="13"/>
      <c r="DN25" s="13"/>
      <c r="DO25" s="13"/>
    </row>
    <row r="26" spans="1:119" ht="7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DJ26" s="11"/>
      <c r="DL26" s="13"/>
      <c r="DM26" s="13"/>
      <c r="DN26" s="13"/>
      <c r="DO26" s="13"/>
    </row>
    <row r="27" ht="15.75">
      <c r="A27" s="8" t="s">
        <v>78</v>
      </c>
    </row>
    <row r="28" ht="17.25" customHeight="1">
      <c r="A28" s="8" t="s">
        <v>134</v>
      </c>
    </row>
    <row r="29" ht="7.5" customHeight="1"/>
    <row r="30" spans="1:119" s="15" customFormat="1" ht="11.25">
      <c r="A30" s="311" t="s">
        <v>21</v>
      </c>
      <c r="B30" s="312"/>
      <c r="C30" s="312"/>
      <c r="D30" s="312"/>
      <c r="E30" s="312"/>
      <c r="F30" s="312"/>
      <c r="G30" s="312"/>
      <c r="H30" s="313"/>
      <c r="I30" s="311" t="s">
        <v>25</v>
      </c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3"/>
      <c r="AP30" s="311" t="s">
        <v>25</v>
      </c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3"/>
      <c r="BL30" s="311" t="s">
        <v>26</v>
      </c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3"/>
      <c r="CH30" s="312" t="s">
        <v>28</v>
      </c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1" t="s">
        <v>83</v>
      </c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2"/>
    </row>
    <row r="31" spans="1:119" s="15" customFormat="1" ht="11.25">
      <c r="A31" s="299" t="s">
        <v>22</v>
      </c>
      <c r="B31" s="300"/>
      <c r="C31" s="300"/>
      <c r="D31" s="300"/>
      <c r="E31" s="300"/>
      <c r="F31" s="300"/>
      <c r="G31" s="300"/>
      <c r="H31" s="310"/>
      <c r="I31" s="299" t="s">
        <v>62</v>
      </c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10"/>
      <c r="AP31" s="299" t="s">
        <v>63</v>
      </c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10"/>
      <c r="BL31" s="299" t="s">
        <v>65</v>
      </c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10"/>
      <c r="CH31" s="299" t="s">
        <v>65</v>
      </c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299" t="s">
        <v>84</v>
      </c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</row>
    <row r="32" spans="1:119" s="15" customFormat="1" ht="11.25">
      <c r="A32" s="299" t="s">
        <v>23</v>
      </c>
      <c r="B32" s="300"/>
      <c r="C32" s="300"/>
      <c r="D32" s="300"/>
      <c r="E32" s="300"/>
      <c r="F32" s="300"/>
      <c r="G32" s="300"/>
      <c r="H32" s="310"/>
      <c r="I32" s="299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10"/>
      <c r="AP32" s="299" t="s">
        <v>64</v>
      </c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10"/>
      <c r="BL32" s="307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9"/>
      <c r="CH32" s="307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299" t="s">
        <v>85</v>
      </c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</row>
    <row r="33" spans="1:119" s="15" customFormat="1" ht="12.75" customHeight="1">
      <c r="A33" s="299" t="s">
        <v>133</v>
      </c>
      <c r="B33" s="300"/>
      <c r="C33" s="300"/>
      <c r="D33" s="300"/>
      <c r="E33" s="300"/>
      <c r="F33" s="300"/>
      <c r="G33" s="300"/>
      <c r="H33" s="310"/>
      <c r="I33" s="299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10"/>
      <c r="AP33" s="299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10"/>
      <c r="BL33" s="304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6"/>
      <c r="CH33" s="304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1" t="s">
        <v>132</v>
      </c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</row>
    <row r="34" spans="1:119" s="15" customFormat="1" ht="11.25">
      <c r="A34" s="299"/>
      <c r="B34" s="300"/>
      <c r="C34" s="300"/>
      <c r="D34" s="300"/>
      <c r="E34" s="300"/>
      <c r="F34" s="300"/>
      <c r="G34" s="300"/>
      <c r="H34" s="310"/>
      <c r="I34" s="26"/>
      <c r="J34" s="320"/>
      <c r="K34" s="320"/>
      <c r="L34" s="320"/>
      <c r="M34" s="320"/>
      <c r="N34" s="320"/>
      <c r="O34" s="320"/>
      <c r="P34" s="320"/>
      <c r="Q34" s="320"/>
      <c r="R34" s="320"/>
      <c r="S34" s="27"/>
      <c r="T34" s="26"/>
      <c r="U34" s="320"/>
      <c r="V34" s="320"/>
      <c r="W34" s="320"/>
      <c r="X34" s="320"/>
      <c r="Y34" s="320"/>
      <c r="Z34" s="320"/>
      <c r="AA34" s="320"/>
      <c r="AB34" s="320"/>
      <c r="AC34" s="320"/>
      <c r="AD34" s="27"/>
      <c r="AE34" s="26"/>
      <c r="AF34" s="320"/>
      <c r="AG34" s="320"/>
      <c r="AH34" s="320"/>
      <c r="AI34" s="320"/>
      <c r="AJ34" s="320"/>
      <c r="AK34" s="320"/>
      <c r="AL34" s="320"/>
      <c r="AM34" s="320"/>
      <c r="AN34" s="320"/>
      <c r="AO34" s="27"/>
      <c r="AP34" s="26"/>
      <c r="AQ34" s="320"/>
      <c r="AR34" s="320"/>
      <c r="AS34" s="320"/>
      <c r="AT34" s="320"/>
      <c r="AU34" s="320"/>
      <c r="AV34" s="320"/>
      <c r="AW34" s="320"/>
      <c r="AX34" s="320"/>
      <c r="AY34" s="320"/>
      <c r="AZ34" s="27"/>
      <c r="BA34" s="26"/>
      <c r="BB34" s="320"/>
      <c r="BC34" s="320"/>
      <c r="BD34" s="320"/>
      <c r="BE34" s="320"/>
      <c r="BF34" s="320"/>
      <c r="BG34" s="320"/>
      <c r="BH34" s="320"/>
      <c r="BI34" s="320"/>
      <c r="BJ34" s="320"/>
      <c r="BK34" s="27"/>
      <c r="BL34" s="311" t="s">
        <v>27</v>
      </c>
      <c r="BM34" s="312"/>
      <c r="BN34" s="312"/>
      <c r="BO34" s="312"/>
      <c r="BP34" s="312"/>
      <c r="BQ34" s="312"/>
      <c r="BR34" s="312"/>
      <c r="BS34" s="312"/>
      <c r="BT34" s="313"/>
      <c r="BU34" s="312" t="s">
        <v>36</v>
      </c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3"/>
      <c r="CH34" s="311" t="s">
        <v>30</v>
      </c>
      <c r="CI34" s="312"/>
      <c r="CJ34" s="312"/>
      <c r="CK34" s="312"/>
      <c r="CL34" s="312"/>
      <c r="CM34" s="312"/>
      <c r="CN34" s="312"/>
      <c r="CO34" s="311" t="s">
        <v>30</v>
      </c>
      <c r="CP34" s="312"/>
      <c r="CQ34" s="312"/>
      <c r="CR34" s="312"/>
      <c r="CS34" s="312"/>
      <c r="CT34" s="312"/>
      <c r="CU34" s="313"/>
      <c r="CV34" s="312" t="s">
        <v>30</v>
      </c>
      <c r="CW34" s="312"/>
      <c r="CX34" s="312"/>
      <c r="CY34" s="312"/>
      <c r="CZ34" s="312"/>
      <c r="DA34" s="312"/>
      <c r="DB34" s="313"/>
      <c r="DC34" s="317" t="s">
        <v>86</v>
      </c>
      <c r="DD34" s="318"/>
      <c r="DE34" s="318"/>
      <c r="DF34" s="318"/>
      <c r="DG34" s="318"/>
      <c r="DH34" s="318"/>
      <c r="DI34" s="319"/>
      <c r="DJ34" s="311" t="s">
        <v>88</v>
      </c>
      <c r="DK34" s="312"/>
      <c r="DL34" s="312"/>
      <c r="DM34" s="312"/>
      <c r="DN34" s="312"/>
      <c r="DO34" s="312"/>
    </row>
    <row r="35" spans="1:119" s="15" customFormat="1" ht="10.5" customHeight="1">
      <c r="A35" s="299"/>
      <c r="B35" s="300"/>
      <c r="C35" s="300"/>
      <c r="D35" s="300"/>
      <c r="E35" s="300"/>
      <c r="F35" s="300"/>
      <c r="G35" s="300"/>
      <c r="H35" s="310"/>
      <c r="I35" s="25"/>
      <c r="J35" s="321"/>
      <c r="K35" s="321"/>
      <c r="L35" s="321"/>
      <c r="M35" s="321"/>
      <c r="N35" s="321"/>
      <c r="O35" s="321"/>
      <c r="P35" s="321"/>
      <c r="Q35" s="321"/>
      <c r="R35" s="321"/>
      <c r="S35" s="28"/>
      <c r="T35" s="25"/>
      <c r="U35" s="321"/>
      <c r="V35" s="321"/>
      <c r="W35" s="321"/>
      <c r="X35" s="321"/>
      <c r="Y35" s="321"/>
      <c r="Z35" s="321"/>
      <c r="AA35" s="321"/>
      <c r="AB35" s="321"/>
      <c r="AC35" s="321"/>
      <c r="AD35" s="28"/>
      <c r="AE35" s="25"/>
      <c r="AF35" s="321"/>
      <c r="AG35" s="321"/>
      <c r="AH35" s="321"/>
      <c r="AI35" s="321"/>
      <c r="AJ35" s="321"/>
      <c r="AK35" s="321"/>
      <c r="AL35" s="321"/>
      <c r="AM35" s="321"/>
      <c r="AN35" s="321"/>
      <c r="AO35" s="28"/>
      <c r="AP35" s="25"/>
      <c r="AQ35" s="321"/>
      <c r="AR35" s="321"/>
      <c r="AS35" s="321"/>
      <c r="AT35" s="321"/>
      <c r="AU35" s="321"/>
      <c r="AV35" s="321"/>
      <c r="AW35" s="321"/>
      <c r="AX35" s="321"/>
      <c r="AY35" s="321"/>
      <c r="AZ35" s="28"/>
      <c r="BA35" s="25"/>
      <c r="BB35" s="321"/>
      <c r="BC35" s="321"/>
      <c r="BD35" s="321"/>
      <c r="BE35" s="321"/>
      <c r="BF35" s="321"/>
      <c r="BG35" s="321"/>
      <c r="BH35" s="321"/>
      <c r="BI35" s="321"/>
      <c r="BJ35" s="321"/>
      <c r="BK35" s="28"/>
      <c r="BL35" s="299" t="s">
        <v>138</v>
      </c>
      <c r="BM35" s="300"/>
      <c r="BN35" s="300"/>
      <c r="BO35" s="300"/>
      <c r="BP35" s="300"/>
      <c r="BQ35" s="300"/>
      <c r="BR35" s="300"/>
      <c r="BS35" s="300"/>
      <c r="BT35" s="310"/>
      <c r="BU35" s="300" t="s">
        <v>37</v>
      </c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10"/>
      <c r="CH35" s="299" t="s">
        <v>38</v>
      </c>
      <c r="CI35" s="300"/>
      <c r="CJ35" s="300"/>
      <c r="CK35" s="300"/>
      <c r="CL35" s="300"/>
      <c r="CM35" s="300"/>
      <c r="CN35" s="300"/>
      <c r="CO35" s="299" t="s">
        <v>32</v>
      </c>
      <c r="CP35" s="300"/>
      <c r="CQ35" s="300"/>
      <c r="CR35" s="300"/>
      <c r="CS35" s="300"/>
      <c r="CT35" s="300"/>
      <c r="CU35" s="310"/>
      <c r="CV35" s="300" t="s">
        <v>35</v>
      </c>
      <c r="CW35" s="300"/>
      <c r="CX35" s="300"/>
      <c r="CY35" s="300"/>
      <c r="CZ35" s="300"/>
      <c r="DA35" s="300"/>
      <c r="DB35" s="310"/>
      <c r="DC35" s="307" t="s">
        <v>87</v>
      </c>
      <c r="DD35" s="308"/>
      <c r="DE35" s="308"/>
      <c r="DF35" s="308"/>
      <c r="DG35" s="308"/>
      <c r="DH35" s="308"/>
      <c r="DI35" s="309"/>
      <c r="DJ35" s="299" t="s">
        <v>89</v>
      </c>
      <c r="DK35" s="300"/>
      <c r="DL35" s="300"/>
      <c r="DM35" s="300"/>
      <c r="DN35" s="300"/>
      <c r="DO35" s="300"/>
    </row>
    <row r="36" spans="1:119" s="15" customFormat="1" ht="12.75" customHeight="1">
      <c r="A36" s="299"/>
      <c r="B36" s="300"/>
      <c r="C36" s="300"/>
      <c r="D36" s="300"/>
      <c r="E36" s="300"/>
      <c r="F36" s="300"/>
      <c r="G36" s="300"/>
      <c r="H36" s="310"/>
      <c r="I36" s="33"/>
      <c r="J36" s="314" t="s">
        <v>137</v>
      </c>
      <c r="K36" s="315"/>
      <c r="L36" s="315"/>
      <c r="M36" s="315"/>
      <c r="N36" s="315"/>
      <c r="O36" s="315"/>
      <c r="P36" s="315"/>
      <c r="Q36" s="315"/>
      <c r="R36" s="315"/>
      <c r="S36" s="28"/>
      <c r="T36" s="33"/>
      <c r="U36" s="314" t="s">
        <v>137</v>
      </c>
      <c r="V36" s="315"/>
      <c r="W36" s="315"/>
      <c r="X36" s="315"/>
      <c r="Y36" s="315"/>
      <c r="Z36" s="315"/>
      <c r="AA36" s="315"/>
      <c r="AB36" s="315"/>
      <c r="AC36" s="315"/>
      <c r="AD36" s="28"/>
      <c r="AE36" s="33"/>
      <c r="AF36" s="314" t="s">
        <v>137</v>
      </c>
      <c r="AG36" s="315"/>
      <c r="AH36" s="315"/>
      <c r="AI36" s="315"/>
      <c r="AJ36" s="315"/>
      <c r="AK36" s="315"/>
      <c r="AL36" s="315"/>
      <c r="AM36" s="315"/>
      <c r="AN36" s="315"/>
      <c r="AO36" s="28"/>
      <c r="AP36" s="33"/>
      <c r="AQ36" s="314" t="s">
        <v>137</v>
      </c>
      <c r="AR36" s="315"/>
      <c r="AS36" s="315"/>
      <c r="AT36" s="315"/>
      <c r="AU36" s="315"/>
      <c r="AV36" s="315"/>
      <c r="AW36" s="315"/>
      <c r="AX36" s="315"/>
      <c r="AY36" s="315"/>
      <c r="AZ36" s="28"/>
      <c r="BA36" s="33"/>
      <c r="BB36" s="314" t="s">
        <v>137</v>
      </c>
      <c r="BC36" s="315"/>
      <c r="BD36" s="315"/>
      <c r="BE36" s="315"/>
      <c r="BF36" s="315"/>
      <c r="BG36" s="315"/>
      <c r="BH36" s="315"/>
      <c r="BI36" s="315"/>
      <c r="BJ36" s="315"/>
      <c r="BK36" s="28"/>
      <c r="BL36" s="307"/>
      <c r="BM36" s="308"/>
      <c r="BN36" s="308"/>
      <c r="BO36" s="308"/>
      <c r="BP36" s="308"/>
      <c r="BQ36" s="308"/>
      <c r="BR36" s="308"/>
      <c r="BS36" s="308"/>
      <c r="BT36" s="309"/>
      <c r="BU36" s="311" t="s">
        <v>41</v>
      </c>
      <c r="BV36" s="312"/>
      <c r="BW36" s="312"/>
      <c r="BX36" s="312"/>
      <c r="BY36" s="312"/>
      <c r="BZ36" s="312"/>
      <c r="CA36" s="312"/>
      <c r="CB36" s="313"/>
      <c r="CC36" s="311" t="s">
        <v>29</v>
      </c>
      <c r="CD36" s="312"/>
      <c r="CE36" s="312"/>
      <c r="CF36" s="312"/>
      <c r="CG36" s="313"/>
      <c r="CH36" s="299" t="s">
        <v>39</v>
      </c>
      <c r="CI36" s="300"/>
      <c r="CJ36" s="300"/>
      <c r="CK36" s="300"/>
      <c r="CL36" s="300"/>
      <c r="CM36" s="300"/>
      <c r="CN36" s="300"/>
      <c r="CO36" s="299" t="s">
        <v>33</v>
      </c>
      <c r="CP36" s="300"/>
      <c r="CQ36" s="300"/>
      <c r="CR36" s="300"/>
      <c r="CS36" s="300"/>
      <c r="CT36" s="300"/>
      <c r="CU36" s="310"/>
      <c r="CV36" s="300" t="s">
        <v>33</v>
      </c>
      <c r="CW36" s="300"/>
      <c r="CX36" s="300"/>
      <c r="CY36" s="300"/>
      <c r="CZ36" s="300"/>
      <c r="DA36" s="300"/>
      <c r="DB36" s="310"/>
      <c r="DC36" s="307"/>
      <c r="DD36" s="308"/>
      <c r="DE36" s="308"/>
      <c r="DF36" s="308"/>
      <c r="DG36" s="308"/>
      <c r="DH36" s="308"/>
      <c r="DI36" s="309"/>
      <c r="DJ36" s="299"/>
      <c r="DK36" s="300"/>
      <c r="DL36" s="300"/>
      <c r="DM36" s="300"/>
      <c r="DN36" s="300"/>
      <c r="DO36" s="300"/>
    </row>
    <row r="37" spans="1:119" s="15" customFormat="1" ht="12.75" customHeight="1">
      <c r="A37" s="299"/>
      <c r="B37" s="300"/>
      <c r="C37" s="300"/>
      <c r="D37" s="300"/>
      <c r="E37" s="300"/>
      <c r="F37" s="300"/>
      <c r="G37" s="300"/>
      <c r="H37" s="310"/>
      <c r="I37" s="33"/>
      <c r="J37" s="316"/>
      <c r="K37" s="316"/>
      <c r="L37" s="316"/>
      <c r="M37" s="316"/>
      <c r="N37" s="316"/>
      <c r="O37" s="316"/>
      <c r="P37" s="316"/>
      <c r="Q37" s="316"/>
      <c r="R37" s="316"/>
      <c r="S37" s="28"/>
      <c r="T37" s="33"/>
      <c r="U37" s="316"/>
      <c r="V37" s="316"/>
      <c r="W37" s="316"/>
      <c r="X37" s="316"/>
      <c r="Y37" s="316"/>
      <c r="Z37" s="316"/>
      <c r="AA37" s="316"/>
      <c r="AB37" s="316"/>
      <c r="AC37" s="316"/>
      <c r="AD37" s="28"/>
      <c r="AE37" s="33"/>
      <c r="AF37" s="316"/>
      <c r="AG37" s="316"/>
      <c r="AH37" s="316"/>
      <c r="AI37" s="316"/>
      <c r="AJ37" s="316"/>
      <c r="AK37" s="316"/>
      <c r="AL37" s="316"/>
      <c r="AM37" s="316"/>
      <c r="AN37" s="316"/>
      <c r="AO37" s="28"/>
      <c r="AP37" s="33"/>
      <c r="AQ37" s="316"/>
      <c r="AR37" s="316"/>
      <c r="AS37" s="316"/>
      <c r="AT37" s="316"/>
      <c r="AU37" s="316"/>
      <c r="AV37" s="316"/>
      <c r="AW37" s="316"/>
      <c r="AX37" s="316"/>
      <c r="AY37" s="316"/>
      <c r="AZ37" s="28"/>
      <c r="BA37" s="33"/>
      <c r="BB37" s="316"/>
      <c r="BC37" s="316"/>
      <c r="BD37" s="316"/>
      <c r="BE37" s="316"/>
      <c r="BF37" s="316"/>
      <c r="BG37" s="316"/>
      <c r="BH37" s="316"/>
      <c r="BI37" s="316"/>
      <c r="BJ37" s="316"/>
      <c r="BK37" s="28"/>
      <c r="BL37" s="307"/>
      <c r="BM37" s="308"/>
      <c r="BN37" s="308"/>
      <c r="BO37" s="308"/>
      <c r="BP37" s="308"/>
      <c r="BQ37" s="308"/>
      <c r="BR37" s="308"/>
      <c r="BS37" s="308"/>
      <c r="BT37" s="309"/>
      <c r="BU37" s="299" t="s">
        <v>136</v>
      </c>
      <c r="BV37" s="300"/>
      <c r="BW37" s="300"/>
      <c r="BX37" s="300"/>
      <c r="BY37" s="300"/>
      <c r="BZ37" s="300"/>
      <c r="CA37" s="300"/>
      <c r="CB37" s="310"/>
      <c r="CC37" s="299" t="s">
        <v>73</v>
      </c>
      <c r="CD37" s="300"/>
      <c r="CE37" s="300"/>
      <c r="CF37" s="300"/>
      <c r="CG37" s="310"/>
      <c r="CH37" s="299" t="s">
        <v>40</v>
      </c>
      <c r="CI37" s="300"/>
      <c r="CJ37" s="300"/>
      <c r="CK37" s="300"/>
      <c r="CL37" s="300"/>
      <c r="CM37" s="300"/>
      <c r="CN37" s="300"/>
      <c r="CO37" s="299" t="s">
        <v>34</v>
      </c>
      <c r="CP37" s="300"/>
      <c r="CQ37" s="300"/>
      <c r="CR37" s="300"/>
      <c r="CS37" s="300"/>
      <c r="CT37" s="300"/>
      <c r="CU37" s="310"/>
      <c r="CV37" s="300" t="s">
        <v>34</v>
      </c>
      <c r="CW37" s="300"/>
      <c r="CX37" s="300"/>
      <c r="CY37" s="300"/>
      <c r="CZ37" s="300"/>
      <c r="DA37" s="300"/>
      <c r="DB37" s="310"/>
      <c r="DC37" s="307"/>
      <c r="DD37" s="308"/>
      <c r="DE37" s="308"/>
      <c r="DF37" s="308"/>
      <c r="DG37" s="308"/>
      <c r="DH37" s="308"/>
      <c r="DI37" s="309"/>
      <c r="DJ37" s="299"/>
      <c r="DK37" s="300"/>
      <c r="DL37" s="300"/>
      <c r="DM37" s="300"/>
      <c r="DN37" s="300"/>
      <c r="DO37" s="300"/>
    </row>
    <row r="38" spans="1:119" s="15" customFormat="1" ht="12.75" customHeight="1">
      <c r="A38" s="301"/>
      <c r="B38" s="302"/>
      <c r="C38" s="302"/>
      <c r="D38" s="302"/>
      <c r="E38" s="302"/>
      <c r="F38" s="302"/>
      <c r="G38" s="302"/>
      <c r="H38" s="303"/>
      <c r="I38" s="30"/>
      <c r="R38" s="31"/>
      <c r="S38" s="31"/>
      <c r="T38" s="34"/>
      <c r="U38" s="31"/>
      <c r="V38" s="31"/>
      <c r="W38" s="31"/>
      <c r="X38" s="31"/>
      <c r="Y38" s="31"/>
      <c r="Z38" s="31"/>
      <c r="AA38" s="31"/>
      <c r="AB38" s="31"/>
      <c r="AC38" s="31"/>
      <c r="AD38" s="29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4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4"/>
      <c r="BB38" s="31"/>
      <c r="BC38" s="31"/>
      <c r="BD38" s="31"/>
      <c r="BE38" s="31"/>
      <c r="BF38" s="31"/>
      <c r="BG38" s="31"/>
      <c r="BH38" s="31"/>
      <c r="BI38" s="31"/>
      <c r="BJ38" s="31"/>
      <c r="BK38" s="32"/>
      <c r="BL38" s="304"/>
      <c r="BM38" s="305"/>
      <c r="BN38" s="305"/>
      <c r="BO38" s="305"/>
      <c r="BP38" s="305"/>
      <c r="BQ38" s="305"/>
      <c r="BR38" s="305"/>
      <c r="BS38" s="305"/>
      <c r="BT38" s="306"/>
      <c r="BU38" s="301"/>
      <c r="BV38" s="302"/>
      <c r="BW38" s="302"/>
      <c r="BX38" s="302"/>
      <c r="BY38" s="302"/>
      <c r="BZ38" s="302"/>
      <c r="CA38" s="302"/>
      <c r="CB38" s="303"/>
      <c r="CC38" s="301" t="s">
        <v>135</v>
      </c>
      <c r="CD38" s="302"/>
      <c r="CE38" s="302"/>
      <c r="CF38" s="302"/>
      <c r="CG38" s="303"/>
      <c r="CH38" s="301"/>
      <c r="CI38" s="302"/>
      <c r="CJ38" s="302"/>
      <c r="CK38" s="302"/>
      <c r="CL38" s="302"/>
      <c r="CM38" s="302"/>
      <c r="CN38" s="302"/>
      <c r="CO38" s="301"/>
      <c r="CP38" s="302"/>
      <c r="CQ38" s="302"/>
      <c r="CR38" s="302"/>
      <c r="CS38" s="302"/>
      <c r="CT38" s="302"/>
      <c r="CU38" s="303"/>
      <c r="CV38" s="302"/>
      <c r="CW38" s="302"/>
      <c r="CX38" s="302"/>
      <c r="CY38" s="302"/>
      <c r="CZ38" s="302"/>
      <c r="DA38" s="302"/>
      <c r="DB38" s="303"/>
      <c r="DC38" s="304"/>
      <c r="DD38" s="305"/>
      <c r="DE38" s="305"/>
      <c r="DF38" s="305"/>
      <c r="DG38" s="305"/>
      <c r="DH38" s="305"/>
      <c r="DI38" s="306"/>
      <c r="DJ38" s="301"/>
      <c r="DK38" s="302"/>
      <c r="DL38" s="302"/>
      <c r="DM38" s="302"/>
      <c r="DN38" s="302"/>
      <c r="DO38" s="302"/>
    </row>
    <row r="39" spans="1:119" s="15" customFormat="1" ht="11.25">
      <c r="A39" s="298">
        <v>1</v>
      </c>
      <c r="B39" s="298"/>
      <c r="C39" s="298"/>
      <c r="D39" s="298"/>
      <c r="E39" s="298"/>
      <c r="F39" s="298"/>
      <c r="G39" s="298"/>
      <c r="H39" s="298"/>
      <c r="I39" s="298">
        <v>2</v>
      </c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>
        <v>3</v>
      </c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>
        <v>4</v>
      </c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>
        <v>5</v>
      </c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>
        <v>6</v>
      </c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>
        <v>7</v>
      </c>
      <c r="BM39" s="298"/>
      <c r="BN39" s="298"/>
      <c r="BO39" s="298"/>
      <c r="BP39" s="298"/>
      <c r="BQ39" s="298"/>
      <c r="BR39" s="298"/>
      <c r="BS39" s="298"/>
      <c r="BT39" s="298"/>
      <c r="BU39" s="298">
        <v>8</v>
      </c>
      <c r="BV39" s="298"/>
      <c r="BW39" s="298"/>
      <c r="BX39" s="298"/>
      <c r="BY39" s="298"/>
      <c r="BZ39" s="298"/>
      <c r="CA39" s="298"/>
      <c r="CB39" s="298"/>
      <c r="CC39" s="298">
        <v>9</v>
      </c>
      <c r="CD39" s="298"/>
      <c r="CE39" s="298"/>
      <c r="CF39" s="298"/>
      <c r="CG39" s="298"/>
      <c r="CH39" s="298">
        <v>10</v>
      </c>
      <c r="CI39" s="298"/>
      <c r="CJ39" s="298"/>
      <c r="CK39" s="298"/>
      <c r="CL39" s="298"/>
      <c r="CM39" s="298"/>
      <c r="CN39" s="298"/>
      <c r="CO39" s="298">
        <v>11</v>
      </c>
      <c r="CP39" s="298"/>
      <c r="CQ39" s="298"/>
      <c r="CR39" s="298"/>
      <c r="CS39" s="298"/>
      <c r="CT39" s="298"/>
      <c r="CU39" s="298"/>
      <c r="CV39" s="298">
        <v>12</v>
      </c>
      <c r="CW39" s="298"/>
      <c r="CX39" s="298"/>
      <c r="CY39" s="298"/>
      <c r="CZ39" s="298"/>
      <c r="DA39" s="298"/>
      <c r="DB39" s="298"/>
      <c r="DC39" s="293">
        <v>13</v>
      </c>
      <c r="DD39" s="294"/>
      <c r="DE39" s="294"/>
      <c r="DF39" s="294"/>
      <c r="DG39" s="294"/>
      <c r="DH39" s="294"/>
      <c r="DI39" s="297"/>
      <c r="DJ39" s="293">
        <v>14</v>
      </c>
      <c r="DK39" s="294"/>
      <c r="DL39" s="294"/>
      <c r="DM39" s="294"/>
      <c r="DN39" s="294"/>
      <c r="DO39" s="294"/>
    </row>
    <row r="40" spans="1:119" s="15" customFormat="1" ht="15" customHeight="1">
      <c r="A40" s="288"/>
      <c r="B40" s="288"/>
      <c r="C40" s="288"/>
      <c r="D40" s="288"/>
      <c r="E40" s="288"/>
      <c r="F40" s="288"/>
      <c r="G40" s="288"/>
      <c r="H40" s="288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88"/>
      <c r="CD40" s="288"/>
      <c r="CE40" s="288"/>
      <c r="CF40" s="288"/>
      <c r="CG40" s="288"/>
      <c r="CH40" s="289"/>
      <c r="CI40" s="289"/>
      <c r="CJ40" s="289"/>
      <c r="CK40" s="289"/>
      <c r="CL40" s="289"/>
      <c r="CM40" s="289"/>
      <c r="CN40" s="289"/>
      <c r="CO40" s="296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90"/>
      <c r="DD40" s="291"/>
      <c r="DE40" s="291"/>
      <c r="DF40" s="291"/>
      <c r="DG40" s="291"/>
      <c r="DH40" s="291"/>
      <c r="DI40" s="292"/>
      <c r="DJ40" s="293"/>
      <c r="DK40" s="294"/>
      <c r="DL40" s="294"/>
      <c r="DM40" s="294"/>
      <c r="DN40" s="294"/>
      <c r="DO40" s="294"/>
    </row>
    <row r="41" spans="1:119" s="15" customFormat="1" ht="15" customHeight="1">
      <c r="A41" s="288"/>
      <c r="B41" s="288"/>
      <c r="C41" s="288"/>
      <c r="D41" s="288"/>
      <c r="E41" s="288"/>
      <c r="F41" s="288"/>
      <c r="G41" s="288"/>
      <c r="H41" s="288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88"/>
      <c r="CD41" s="288"/>
      <c r="CE41" s="288"/>
      <c r="CF41" s="288"/>
      <c r="CG41" s="288"/>
      <c r="CH41" s="289"/>
      <c r="CI41" s="289"/>
      <c r="CJ41" s="289"/>
      <c r="CK41" s="289"/>
      <c r="CL41" s="289"/>
      <c r="CM41" s="289"/>
      <c r="CN41" s="289"/>
      <c r="CO41" s="289"/>
      <c r="CP41" s="289"/>
      <c r="CQ41" s="289"/>
      <c r="CR41" s="289"/>
      <c r="CS41" s="289"/>
      <c r="CT41" s="289"/>
      <c r="CU41" s="289"/>
      <c r="CV41" s="289"/>
      <c r="CW41" s="289"/>
      <c r="CX41" s="289"/>
      <c r="CY41" s="289"/>
      <c r="CZ41" s="289"/>
      <c r="DA41" s="289"/>
      <c r="DB41" s="289"/>
      <c r="DC41" s="290"/>
      <c r="DD41" s="291"/>
      <c r="DE41" s="291"/>
      <c r="DF41" s="291"/>
      <c r="DG41" s="291"/>
      <c r="DH41" s="291"/>
      <c r="DI41" s="292"/>
      <c r="DJ41" s="293"/>
      <c r="DK41" s="294"/>
      <c r="DL41" s="294"/>
      <c r="DM41" s="294"/>
      <c r="DN41" s="294"/>
      <c r="DO41" s="294"/>
    </row>
    <row r="42" spans="1:119" s="15" customFormat="1" ht="15" customHeight="1">
      <c r="A42" s="288"/>
      <c r="B42" s="288"/>
      <c r="C42" s="288"/>
      <c r="D42" s="288"/>
      <c r="E42" s="288"/>
      <c r="F42" s="288"/>
      <c r="G42" s="288"/>
      <c r="H42" s="288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88"/>
      <c r="CD42" s="288"/>
      <c r="CE42" s="288"/>
      <c r="CF42" s="288"/>
      <c r="CG42" s="288"/>
      <c r="CH42" s="289"/>
      <c r="CI42" s="289"/>
      <c r="CJ42" s="289"/>
      <c r="CK42" s="289"/>
      <c r="CL42" s="289"/>
      <c r="CM42" s="289"/>
      <c r="CN42" s="289"/>
      <c r="CO42" s="289"/>
      <c r="CP42" s="289"/>
      <c r="CQ42" s="289"/>
      <c r="CR42" s="289"/>
      <c r="CS42" s="289"/>
      <c r="CT42" s="289"/>
      <c r="CU42" s="289"/>
      <c r="CV42" s="289"/>
      <c r="CW42" s="289"/>
      <c r="CX42" s="289"/>
      <c r="CY42" s="289"/>
      <c r="CZ42" s="289"/>
      <c r="DA42" s="289"/>
      <c r="DB42" s="289"/>
      <c r="DC42" s="290"/>
      <c r="DD42" s="291"/>
      <c r="DE42" s="291"/>
      <c r="DF42" s="291"/>
      <c r="DG42" s="291"/>
      <c r="DH42" s="291"/>
      <c r="DI42" s="292"/>
      <c r="DJ42" s="293"/>
      <c r="DK42" s="294"/>
      <c r="DL42" s="294"/>
      <c r="DM42" s="294"/>
      <c r="DN42" s="294"/>
      <c r="DO42" s="294"/>
    </row>
  </sheetData>
  <sheetProtection/>
  <mergeCells count="158">
    <mergeCell ref="A3:AO3"/>
    <mergeCell ref="AP3:CD3"/>
    <mergeCell ref="CE3:DO3"/>
    <mergeCell ref="A4:AO4"/>
    <mergeCell ref="AP4:CD4"/>
    <mergeCell ref="CE4:DO4"/>
    <mergeCell ref="A5:AO5"/>
    <mergeCell ref="AP5:CD5"/>
    <mergeCell ref="CE5:DO15"/>
    <mergeCell ref="A6:AO12"/>
    <mergeCell ref="AP6:CD6"/>
    <mergeCell ref="AP7:CD7"/>
    <mergeCell ref="AP8:CD8"/>
    <mergeCell ref="AP9:CD9"/>
    <mergeCell ref="AP10:CD10"/>
    <mergeCell ref="AP11:CD11"/>
    <mergeCell ref="AP12:CD12"/>
    <mergeCell ref="A13:AO13"/>
    <mergeCell ref="AP13:CD13"/>
    <mergeCell ref="A14:AN14"/>
    <mergeCell ref="AP14:CD14"/>
    <mergeCell ref="A15:AN15"/>
    <mergeCell ref="AP15:CD15"/>
    <mergeCell ref="A18:DO18"/>
    <mergeCell ref="BF20:BV20"/>
    <mergeCell ref="CK21:DC23"/>
    <mergeCell ref="DE21:DO23"/>
    <mergeCell ref="V22:CH22"/>
    <mergeCell ref="V23:CH23"/>
    <mergeCell ref="AD24:CH24"/>
    <mergeCell ref="AD25:CH25"/>
    <mergeCell ref="A30:H30"/>
    <mergeCell ref="I30:AO30"/>
    <mergeCell ref="AP30:BK30"/>
    <mergeCell ref="BL30:CG30"/>
    <mergeCell ref="CH30:DB30"/>
    <mergeCell ref="DC30:DO30"/>
    <mergeCell ref="A31:H31"/>
    <mergeCell ref="I31:AO31"/>
    <mergeCell ref="AP31:BK31"/>
    <mergeCell ref="BL31:CG31"/>
    <mergeCell ref="CH31:DB31"/>
    <mergeCell ref="DC31:DO31"/>
    <mergeCell ref="DC33:DO33"/>
    <mergeCell ref="A32:H32"/>
    <mergeCell ref="I32:AO32"/>
    <mergeCell ref="AP32:BK32"/>
    <mergeCell ref="BL32:CG32"/>
    <mergeCell ref="CH32:DB32"/>
    <mergeCell ref="DC32:DO32"/>
    <mergeCell ref="A33:H33"/>
    <mergeCell ref="I33:AO33"/>
    <mergeCell ref="AP33:BK33"/>
    <mergeCell ref="BL33:CG33"/>
    <mergeCell ref="CH33:DB33"/>
    <mergeCell ref="BU34:CG34"/>
    <mergeCell ref="CH34:CN34"/>
    <mergeCell ref="CO34:CU34"/>
    <mergeCell ref="CV34:DB34"/>
    <mergeCell ref="DC34:DI34"/>
    <mergeCell ref="A34:H34"/>
    <mergeCell ref="J34:R35"/>
    <mergeCell ref="U34:AC35"/>
    <mergeCell ref="AF34:AN35"/>
    <mergeCell ref="AQ34:AY35"/>
    <mergeCell ref="BB34:BJ35"/>
    <mergeCell ref="DJ34:DO34"/>
    <mergeCell ref="A35:H35"/>
    <mergeCell ref="BL35:BT35"/>
    <mergeCell ref="BU35:CG35"/>
    <mergeCell ref="CH35:CN35"/>
    <mergeCell ref="CO35:CU35"/>
    <mergeCell ref="CV35:DB35"/>
    <mergeCell ref="DC35:DI35"/>
    <mergeCell ref="DJ35:DO35"/>
    <mergeCell ref="BL34:BT34"/>
    <mergeCell ref="A36:H36"/>
    <mergeCell ref="J36:R37"/>
    <mergeCell ref="U36:AC37"/>
    <mergeCell ref="AF36:AN37"/>
    <mergeCell ref="AQ36:AY37"/>
    <mergeCell ref="BB36:BJ37"/>
    <mergeCell ref="BL36:BT36"/>
    <mergeCell ref="BU36:CB36"/>
    <mergeCell ref="CC36:CG36"/>
    <mergeCell ref="CH36:CN36"/>
    <mergeCell ref="CO36:CU36"/>
    <mergeCell ref="CV36:DB36"/>
    <mergeCell ref="DC36:DI36"/>
    <mergeCell ref="DJ36:DO36"/>
    <mergeCell ref="A37:H37"/>
    <mergeCell ref="BL37:BT37"/>
    <mergeCell ref="BU37:CB37"/>
    <mergeCell ref="CC37:CG37"/>
    <mergeCell ref="CH37:CN37"/>
    <mergeCell ref="CO37:CU37"/>
    <mergeCell ref="CV37:DB37"/>
    <mergeCell ref="DC37:DI37"/>
    <mergeCell ref="DJ37:DO37"/>
    <mergeCell ref="A38:H38"/>
    <mergeCell ref="BL38:BT38"/>
    <mergeCell ref="BU38:CB38"/>
    <mergeCell ref="CC38:CG38"/>
    <mergeCell ref="CH38:CN38"/>
    <mergeCell ref="CO38:CU38"/>
    <mergeCell ref="CV38:DB38"/>
    <mergeCell ref="DC38:DI38"/>
    <mergeCell ref="DJ38:DO38"/>
    <mergeCell ref="A39:H39"/>
    <mergeCell ref="I39:S39"/>
    <mergeCell ref="T39:AD39"/>
    <mergeCell ref="AE39:AO39"/>
    <mergeCell ref="AP39:AZ39"/>
    <mergeCell ref="BA39:BK39"/>
    <mergeCell ref="BL39:BT39"/>
    <mergeCell ref="BU39:CB39"/>
    <mergeCell ref="CC39:CG39"/>
    <mergeCell ref="CH39:CN39"/>
    <mergeCell ref="CO39:CU39"/>
    <mergeCell ref="CV39:DB39"/>
    <mergeCell ref="DC39:DI39"/>
    <mergeCell ref="DJ39:DO39"/>
    <mergeCell ref="A40:H41"/>
    <mergeCell ref="I40:S41"/>
    <mergeCell ref="T40:AD41"/>
    <mergeCell ref="AE40:AO41"/>
    <mergeCell ref="AP40:AZ41"/>
    <mergeCell ref="BA40:BK41"/>
    <mergeCell ref="BL40:BT40"/>
    <mergeCell ref="BU40:CB40"/>
    <mergeCell ref="CC40:CG40"/>
    <mergeCell ref="CH40:CN40"/>
    <mergeCell ref="CO40:CU40"/>
    <mergeCell ref="CV40:DB40"/>
    <mergeCell ref="DC40:DI40"/>
    <mergeCell ref="DJ40:DO40"/>
    <mergeCell ref="BL41:BT41"/>
    <mergeCell ref="BU41:CB41"/>
    <mergeCell ref="CC41:CG41"/>
    <mergeCell ref="CH41:CN41"/>
    <mergeCell ref="CO41:CU41"/>
    <mergeCell ref="CV41:DB41"/>
    <mergeCell ref="DC41:DI41"/>
    <mergeCell ref="DJ41:DO41"/>
    <mergeCell ref="A42:H42"/>
    <mergeCell ref="I42:S42"/>
    <mergeCell ref="T42:AD42"/>
    <mergeCell ref="AE42:AO42"/>
    <mergeCell ref="AP42:AZ42"/>
    <mergeCell ref="BA42:BK42"/>
    <mergeCell ref="BL42:BT42"/>
    <mergeCell ref="BU42:CB42"/>
    <mergeCell ref="CC42:CG42"/>
    <mergeCell ref="CH42:CN42"/>
    <mergeCell ref="CO42:CU42"/>
    <mergeCell ref="CV42:DB42"/>
    <mergeCell ref="DC42:DI42"/>
    <mergeCell ref="DJ42:DO42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9"/>
  <sheetViews>
    <sheetView view="pageBreakPreview" zoomScaleSheetLayoutView="100" zoomScalePageLayoutView="0" workbookViewId="0" topLeftCell="A1">
      <selection activeCell="AW40" sqref="AW40"/>
    </sheetView>
  </sheetViews>
  <sheetFormatPr defaultColWidth="1.12109375" defaultRowHeight="12.75"/>
  <cols>
    <col min="1" max="123" width="1.37890625" style="14" customWidth="1"/>
    <col min="124" max="16384" width="1.12109375" style="14" customWidth="1"/>
  </cols>
  <sheetData>
    <row r="1" ht="12.75">
      <c r="A1" s="61" t="s">
        <v>66</v>
      </c>
    </row>
    <row r="2" ht="7.5" customHeight="1"/>
    <row r="3" spans="1:123" ht="12.75">
      <c r="A3" s="408" t="s">
        <v>43</v>
      </c>
      <c r="B3" s="409"/>
      <c r="C3" s="409"/>
      <c r="D3" s="409"/>
      <c r="E3" s="409"/>
      <c r="F3" s="409"/>
      <c r="G3" s="410"/>
      <c r="H3" s="408" t="s">
        <v>25</v>
      </c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10"/>
      <c r="AF3" s="408" t="s">
        <v>24</v>
      </c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10"/>
      <c r="AV3" s="408" t="s">
        <v>71</v>
      </c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10"/>
      <c r="BU3" s="408" t="s">
        <v>105</v>
      </c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10"/>
      <c r="CM3" s="408" t="s">
        <v>95</v>
      </c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09"/>
      <c r="DC3" s="409"/>
      <c r="DD3" s="410"/>
      <c r="DE3" s="408" t="s">
        <v>83</v>
      </c>
      <c r="DF3" s="409"/>
      <c r="DG3" s="409"/>
      <c r="DH3" s="409"/>
      <c r="DI3" s="409"/>
      <c r="DJ3" s="409"/>
      <c r="DK3" s="409"/>
      <c r="DL3" s="409"/>
      <c r="DM3" s="409"/>
      <c r="DN3" s="409"/>
      <c r="DO3" s="409"/>
      <c r="DP3" s="409"/>
      <c r="DQ3" s="409"/>
      <c r="DR3" s="409"/>
      <c r="DS3" s="410"/>
    </row>
    <row r="4" spans="1:123" ht="15.75">
      <c r="A4" s="399" t="s">
        <v>44</v>
      </c>
      <c r="B4" s="400"/>
      <c r="C4" s="400"/>
      <c r="D4" s="400"/>
      <c r="E4" s="400"/>
      <c r="F4" s="400"/>
      <c r="G4" s="401"/>
      <c r="H4" s="399" t="s">
        <v>91</v>
      </c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1"/>
      <c r="AF4" s="399" t="s">
        <v>50</v>
      </c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1"/>
      <c r="AV4" s="399" t="s">
        <v>65</v>
      </c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1"/>
      <c r="BU4" s="399" t="s">
        <v>106</v>
      </c>
      <c r="BV4" s="400"/>
      <c r="BW4" s="400"/>
      <c r="BX4" s="400"/>
      <c r="BY4" s="400"/>
      <c r="BZ4" s="400"/>
      <c r="CA4" s="400"/>
      <c r="CB4" s="400"/>
      <c r="CC4" s="400"/>
      <c r="CD4" s="400"/>
      <c r="CE4" s="400"/>
      <c r="CF4" s="400"/>
      <c r="CG4" s="400"/>
      <c r="CH4" s="400"/>
      <c r="CI4" s="400"/>
      <c r="CJ4" s="400"/>
      <c r="CK4" s="400"/>
      <c r="CL4" s="401"/>
      <c r="CM4" s="399" t="s">
        <v>229</v>
      </c>
      <c r="CN4" s="400"/>
      <c r="CO4" s="400"/>
      <c r="CP4" s="400"/>
      <c r="CQ4" s="400"/>
      <c r="CR4" s="400"/>
      <c r="CS4" s="400"/>
      <c r="CT4" s="400"/>
      <c r="CU4" s="400"/>
      <c r="CV4" s="400"/>
      <c r="CW4" s="400"/>
      <c r="CX4" s="400"/>
      <c r="CY4" s="400"/>
      <c r="CZ4" s="400"/>
      <c r="DA4" s="400"/>
      <c r="DB4" s="400"/>
      <c r="DC4" s="400"/>
      <c r="DD4" s="401"/>
      <c r="DE4" s="399" t="s">
        <v>90</v>
      </c>
      <c r="DF4" s="400"/>
      <c r="DG4" s="400"/>
      <c r="DH4" s="400"/>
      <c r="DI4" s="400"/>
      <c r="DJ4" s="400"/>
      <c r="DK4" s="400"/>
      <c r="DL4" s="400"/>
      <c r="DM4" s="400"/>
      <c r="DN4" s="400"/>
      <c r="DO4" s="400"/>
      <c r="DP4" s="400"/>
      <c r="DQ4" s="400"/>
      <c r="DR4" s="400"/>
      <c r="DS4" s="401"/>
    </row>
    <row r="5" spans="1:123" ht="12.75">
      <c r="A5" s="399" t="s">
        <v>23</v>
      </c>
      <c r="B5" s="400"/>
      <c r="C5" s="400"/>
      <c r="D5" s="400"/>
      <c r="E5" s="400"/>
      <c r="F5" s="400"/>
      <c r="G5" s="401"/>
      <c r="H5" s="399" t="s">
        <v>75</v>
      </c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1"/>
      <c r="AF5" s="399" t="s">
        <v>94</v>
      </c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1"/>
      <c r="AV5" s="399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  <c r="BT5" s="401"/>
      <c r="BU5" s="399"/>
      <c r="BV5" s="400"/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1"/>
      <c r="CM5" s="399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0"/>
      <c r="DB5" s="400"/>
      <c r="DC5" s="400"/>
      <c r="DD5" s="401"/>
      <c r="DE5" s="399" t="s">
        <v>96</v>
      </c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0"/>
      <c r="DS5" s="401"/>
    </row>
    <row r="6" spans="1:123" ht="12.75" customHeight="1">
      <c r="A6" s="399" t="s">
        <v>228</v>
      </c>
      <c r="B6" s="400"/>
      <c r="C6" s="400"/>
      <c r="D6" s="400"/>
      <c r="E6" s="400"/>
      <c r="F6" s="400"/>
      <c r="G6" s="401"/>
      <c r="H6" s="402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4"/>
      <c r="AF6" s="402" t="s">
        <v>75</v>
      </c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4"/>
      <c r="AV6" s="402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3"/>
      <c r="BS6" s="403"/>
      <c r="BT6" s="404"/>
      <c r="BU6" s="402"/>
      <c r="BV6" s="403"/>
      <c r="BW6" s="403"/>
      <c r="BX6" s="403"/>
      <c r="BY6" s="403"/>
      <c r="BZ6" s="403"/>
      <c r="CA6" s="403"/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4"/>
      <c r="CM6" s="402"/>
      <c r="CN6" s="403"/>
      <c r="CO6" s="403"/>
      <c r="CP6" s="403"/>
      <c r="CQ6" s="403"/>
      <c r="CR6" s="403"/>
      <c r="CS6" s="403"/>
      <c r="CT6" s="403"/>
      <c r="CU6" s="403"/>
      <c r="CV6" s="403"/>
      <c r="CW6" s="403"/>
      <c r="CX6" s="403"/>
      <c r="CY6" s="403"/>
      <c r="CZ6" s="403"/>
      <c r="DA6" s="403"/>
      <c r="DB6" s="403"/>
      <c r="DC6" s="403"/>
      <c r="DD6" s="404"/>
      <c r="DE6" s="402" t="s">
        <v>236</v>
      </c>
      <c r="DF6" s="403"/>
      <c r="DG6" s="403"/>
      <c r="DH6" s="403"/>
      <c r="DI6" s="403"/>
      <c r="DJ6" s="403"/>
      <c r="DK6" s="403"/>
      <c r="DL6" s="403"/>
      <c r="DM6" s="403"/>
      <c r="DN6" s="403"/>
      <c r="DO6" s="403"/>
      <c r="DP6" s="403"/>
      <c r="DQ6" s="403"/>
      <c r="DR6" s="403"/>
      <c r="DS6" s="404"/>
    </row>
    <row r="7" spans="1:123" ht="12.75" customHeight="1">
      <c r="A7" s="399"/>
      <c r="B7" s="400"/>
      <c r="C7" s="400"/>
      <c r="D7" s="400"/>
      <c r="E7" s="400"/>
      <c r="F7" s="400"/>
      <c r="G7" s="401"/>
      <c r="H7" s="63"/>
      <c r="I7" s="411"/>
      <c r="J7" s="411"/>
      <c r="K7" s="411"/>
      <c r="L7" s="411"/>
      <c r="M7" s="411"/>
      <c r="N7" s="411"/>
      <c r="O7" s="64"/>
      <c r="P7" s="63"/>
      <c r="Q7" s="411"/>
      <c r="R7" s="411"/>
      <c r="S7" s="411"/>
      <c r="T7" s="411"/>
      <c r="U7" s="411"/>
      <c r="V7" s="411"/>
      <c r="W7" s="64"/>
      <c r="X7" s="63"/>
      <c r="Y7" s="411"/>
      <c r="Z7" s="411"/>
      <c r="AA7" s="411"/>
      <c r="AB7" s="411"/>
      <c r="AC7" s="411"/>
      <c r="AD7" s="411"/>
      <c r="AE7" s="64"/>
      <c r="AF7" s="63"/>
      <c r="AG7" s="411"/>
      <c r="AH7" s="411"/>
      <c r="AI7" s="411"/>
      <c r="AJ7" s="411"/>
      <c r="AK7" s="411"/>
      <c r="AL7" s="411"/>
      <c r="AM7" s="64"/>
      <c r="AN7" s="63"/>
      <c r="AO7" s="411"/>
      <c r="AP7" s="411"/>
      <c r="AQ7" s="411"/>
      <c r="AR7" s="411"/>
      <c r="AS7" s="411"/>
      <c r="AT7" s="411"/>
      <c r="AU7" s="64"/>
      <c r="AV7" s="408" t="s">
        <v>41</v>
      </c>
      <c r="AW7" s="409"/>
      <c r="AX7" s="409"/>
      <c r="AY7" s="409"/>
      <c r="AZ7" s="409"/>
      <c r="BA7" s="409"/>
      <c r="BB7" s="410"/>
      <c r="BC7" s="409" t="s">
        <v>36</v>
      </c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10"/>
      <c r="BO7" s="408" t="s">
        <v>92</v>
      </c>
      <c r="BP7" s="409"/>
      <c r="BQ7" s="409"/>
      <c r="BR7" s="409"/>
      <c r="BS7" s="409"/>
      <c r="BT7" s="410"/>
      <c r="BU7" s="408" t="s">
        <v>51</v>
      </c>
      <c r="BV7" s="409"/>
      <c r="BW7" s="409"/>
      <c r="BX7" s="409"/>
      <c r="BY7" s="409"/>
      <c r="BZ7" s="409"/>
      <c r="CA7" s="408" t="s">
        <v>51</v>
      </c>
      <c r="CB7" s="409"/>
      <c r="CC7" s="409"/>
      <c r="CD7" s="409"/>
      <c r="CE7" s="409"/>
      <c r="CF7" s="410"/>
      <c r="CG7" s="409" t="s">
        <v>51</v>
      </c>
      <c r="CH7" s="409"/>
      <c r="CI7" s="409"/>
      <c r="CJ7" s="409"/>
      <c r="CK7" s="409"/>
      <c r="CL7" s="410"/>
      <c r="CM7" s="408" t="s">
        <v>51</v>
      </c>
      <c r="CN7" s="409"/>
      <c r="CO7" s="409"/>
      <c r="CP7" s="409"/>
      <c r="CQ7" s="409"/>
      <c r="CR7" s="409"/>
      <c r="CS7" s="408" t="s">
        <v>51</v>
      </c>
      <c r="CT7" s="409"/>
      <c r="CU7" s="409"/>
      <c r="CV7" s="409"/>
      <c r="CW7" s="409"/>
      <c r="CX7" s="410"/>
      <c r="CY7" s="409" t="s">
        <v>51</v>
      </c>
      <c r="CZ7" s="409"/>
      <c r="DA7" s="409"/>
      <c r="DB7" s="409"/>
      <c r="DC7" s="409"/>
      <c r="DD7" s="410"/>
      <c r="DE7" s="408" t="s">
        <v>86</v>
      </c>
      <c r="DF7" s="409"/>
      <c r="DG7" s="409"/>
      <c r="DH7" s="409"/>
      <c r="DI7" s="409"/>
      <c r="DJ7" s="410"/>
      <c r="DK7" s="408" t="s">
        <v>88</v>
      </c>
      <c r="DL7" s="409"/>
      <c r="DM7" s="409"/>
      <c r="DN7" s="409"/>
      <c r="DO7" s="409"/>
      <c r="DP7" s="409"/>
      <c r="DQ7" s="409"/>
      <c r="DR7" s="409"/>
      <c r="DS7" s="410"/>
    </row>
    <row r="8" spans="1:123" ht="12.75" customHeight="1">
      <c r="A8" s="399"/>
      <c r="B8" s="400"/>
      <c r="C8" s="400"/>
      <c r="D8" s="400"/>
      <c r="E8" s="400"/>
      <c r="F8" s="400"/>
      <c r="G8" s="401"/>
      <c r="H8" s="65"/>
      <c r="I8" s="412"/>
      <c r="J8" s="412"/>
      <c r="K8" s="412"/>
      <c r="L8" s="412"/>
      <c r="M8" s="412"/>
      <c r="N8" s="412"/>
      <c r="O8" s="66"/>
      <c r="P8" s="65"/>
      <c r="Q8" s="412"/>
      <c r="R8" s="412"/>
      <c r="S8" s="412"/>
      <c r="T8" s="412"/>
      <c r="U8" s="412"/>
      <c r="V8" s="412"/>
      <c r="W8" s="66"/>
      <c r="X8" s="65"/>
      <c r="Y8" s="412"/>
      <c r="Z8" s="412"/>
      <c r="AA8" s="412"/>
      <c r="AB8" s="412"/>
      <c r="AC8" s="412"/>
      <c r="AD8" s="412"/>
      <c r="AE8" s="66"/>
      <c r="AF8" s="65"/>
      <c r="AG8" s="412"/>
      <c r="AH8" s="412"/>
      <c r="AI8" s="412"/>
      <c r="AJ8" s="412"/>
      <c r="AK8" s="412"/>
      <c r="AL8" s="412"/>
      <c r="AM8" s="66"/>
      <c r="AN8" s="65"/>
      <c r="AO8" s="412"/>
      <c r="AP8" s="412"/>
      <c r="AQ8" s="412"/>
      <c r="AR8" s="412"/>
      <c r="AS8" s="412"/>
      <c r="AT8" s="412"/>
      <c r="AU8" s="66"/>
      <c r="AV8" s="399" t="s">
        <v>42</v>
      </c>
      <c r="AW8" s="400"/>
      <c r="AX8" s="400"/>
      <c r="AY8" s="400"/>
      <c r="AZ8" s="400"/>
      <c r="BA8" s="400"/>
      <c r="BB8" s="401"/>
      <c r="BC8" s="400" t="s">
        <v>37</v>
      </c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1"/>
      <c r="BO8" s="399" t="s">
        <v>93</v>
      </c>
      <c r="BP8" s="400"/>
      <c r="BQ8" s="400"/>
      <c r="BR8" s="400"/>
      <c r="BS8" s="400"/>
      <c r="BT8" s="401"/>
      <c r="BU8" s="399" t="s">
        <v>38</v>
      </c>
      <c r="BV8" s="400"/>
      <c r="BW8" s="400"/>
      <c r="BX8" s="400"/>
      <c r="BY8" s="400"/>
      <c r="BZ8" s="400"/>
      <c r="CA8" s="399" t="s">
        <v>32</v>
      </c>
      <c r="CB8" s="400"/>
      <c r="CC8" s="400"/>
      <c r="CD8" s="400"/>
      <c r="CE8" s="400"/>
      <c r="CF8" s="401"/>
      <c r="CG8" s="400" t="s">
        <v>35</v>
      </c>
      <c r="CH8" s="400"/>
      <c r="CI8" s="400"/>
      <c r="CJ8" s="400"/>
      <c r="CK8" s="400"/>
      <c r="CL8" s="401"/>
      <c r="CM8" s="399" t="s">
        <v>38</v>
      </c>
      <c r="CN8" s="400"/>
      <c r="CO8" s="400"/>
      <c r="CP8" s="400"/>
      <c r="CQ8" s="400"/>
      <c r="CR8" s="400"/>
      <c r="CS8" s="399" t="s">
        <v>32</v>
      </c>
      <c r="CT8" s="400"/>
      <c r="CU8" s="400"/>
      <c r="CV8" s="400"/>
      <c r="CW8" s="400"/>
      <c r="CX8" s="401"/>
      <c r="CY8" s="400" t="s">
        <v>35</v>
      </c>
      <c r="CZ8" s="400"/>
      <c r="DA8" s="400"/>
      <c r="DB8" s="400"/>
      <c r="DC8" s="400"/>
      <c r="DD8" s="401"/>
      <c r="DE8" s="399" t="s">
        <v>87</v>
      </c>
      <c r="DF8" s="400"/>
      <c r="DG8" s="400"/>
      <c r="DH8" s="400"/>
      <c r="DI8" s="400"/>
      <c r="DJ8" s="401"/>
      <c r="DK8" s="399" t="s">
        <v>89</v>
      </c>
      <c r="DL8" s="400"/>
      <c r="DM8" s="400"/>
      <c r="DN8" s="400"/>
      <c r="DO8" s="400"/>
      <c r="DP8" s="400"/>
      <c r="DQ8" s="400"/>
      <c r="DR8" s="400"/>
      <c r="DS8" s="401"/>
    </row>
    <row r="9" spans="1:123" ht="12.75" customHeight="1">
      <c r="A9" s="399"/>
      <c r="B9" s="400"/>
      <c r="C9" s="400"/>
      <c r="D9" s="400"/>
      <c r="E9" s="400"/>
      <c r="F9" s="400"/>
      <c r="G9" s="401"/>
      <c r="H9" s="405" t="s">
        <v>237</v>
      </c>
      <c r="I9" s="406"/>
      <c r="J9" s="406"/>
      <c r="K9" s="406"/>
      <c r="L9" s="406"/>
      <c r="M9" s="406"/>
      <c r="N9" s="406"/>
      <c r="O9" s="407"/>
      <c r="P9" s="405" t="s">
        <v>237</v>
      </c>
      <c r="Q9" s="406"/>
      <c r="R9" s="406"/>
      <c r="S9" s="406"/>
      <c r="T9" s="406"/>
      <c r="U9" s="406"/>
      <c r="V9" s="406"/>
      <c r="W9" s="407"/>
      <c r="X9" s="405" t="s">
        <v>237</v>
      </c>
      <c r="Y9" s="406"/>
      <c r="Z9" s="406"/>
      <c r="AA9" s="406"/>
      <c r="AB9" s="406"/>
      <c r="AC9" s="406"/>
      <c r="AD9" s="406"/>
      <c r="AE9" s="407"/>
      <c r="AF9" s="405" t="s">
        <v>237</v>
      </c>
      <c r="AG9" s="406"/>
      <c r="AH9" s="406"/>
      <c r="AI9" s="406"/>
      <c r="AJ9" s="406"/>
      <c r="AK9" s="406"/>
      <c r="AL9" s="406"/>
      <c r="AM9" s="407"/>
      <c r="AN9" s="405" t="s">
        <v>237</v>
      </c>
      <c r="AO9" s="406"/>
      <c r="AP9" s="406"/>
      <c r="AQ9" s="406"/>
      <c r="AR9" s="406"/>
      <c r="AS9" s="406"/>
      <c r="AT9" s="406"/>
      <c r="AU9" s="407"/>
      <c r="AV9" s="399" t="s">
        <v>74</v>
      </c>
      <c r="AW9" s="400"/>
      <c r="AX9" s="400"/>
      <c r="AY9" s="400"/>
      <c r="AZ9" s="400"/>
      <c r="BA9" s="400"/>
      <c r="BB9" s="401"/>
      <c r="BC9" s="408" t="s">
        <v>41</v>
      </c>
      <c r="BD9" s="409"/>
      <c r="BE9" s="409"/>
      <c r="BF9" s="409"/>
      <c r="BG9" s="409"/>
      <c r="BH9" s="409"/>
      <c r="BI9" s="410"/>
      <c r="BJ9" s="408" t="s">
        <v>29</v>
      </c>
      <c r="BK9" s="409"/>
      <c r="BL9" s="409"/>
      <c r="BM9" s="409"/>
      <c r="BN9" s="410"/>
      <c r="BO9" s="399" t="s">
        <v>65</v>
      </c>
      <c r="BP9" s="400"/>
      <c r="BQ9" s="400"/>
      <c r="BR9" s="400"/>
      <c r="BS9" s="400"/>
      <c r="BT9" s="401"/>
      <c r="BU9" s="399" t="s">
        <v>45</v>
      </c>
      <c r="BV9" s="400"/>
      <c r="BW9" s="400"/>
      <c r="BX9" s="400"/>
      <c r="BY9" s="400"/>
      <c r="BZ9" s="400"/>
      <c r="CA9" s="399" t="s">
        <v>47</v>
      </c>
      <c r="CB9" s="400"/>
      <c r="CC9" s="400"/>
      <c r="CD9" s="400"/>
      <c r="CE9" s="400"/>
      <c r="CF9" s="401"/>
      <c r="CG9" s="399" t="s">
        <v>47</v>
      </c>
      <c r="CH9" s="400"/>
      <c r="CI9" s="400"/>
      <c r="CJ9" s="400"/>
      <c r="CK9" s="400"/>
      <c r="CL9" s="401"/>
      <c r="CM9" s="399" t="s">
        <v>45</v>
      </c>
      <c r="CN9" s="400"/>
      <c r="CO9" s="400"/>
      <c r="CP9" s="400"/>
      <c r="CQ9" s="400"/>
      <c r="CR9" s="400"/>
      <c r="CS9" s="399" t="s">
        <v>47</v>
      </c>
      <c r="CT9" s="400"/>
      <c r="CU9" s="400"/>
      <c r="CV9" s="400"/>
      <c r="CW9" s="400"/>
      <c r="CX9" s="401"/>
      <c r="CY9" s="399" t="s">
        <v>47</v>
      </c>
      <c r="CZ9" s="400"/>
      <c r="DA9" s="400"/>
      <c r="DB9" s="400"/>
      <c r="DC9" s="400"/>
      <c r="DD9" s="401"/>
      <c r="DE9" s="399"/>
      <c r="DF9" s="400"/>
      <c r="DG9" s="400"/>
      <c r="DH9" s="400"/>
      <c r="DI9" s="400"/>
      <c r="DJ9" s="401"/>
      <c r="DK9" s="399"/>
      <c r="DL9" s="400"/>
      <c r="DM9" s="400"/>
      <c r="DN9" s="400"/>
      <c r="DO9" s="400"/>
      <c r="DP9" s="400"/>
      <c r="DQ9" s="400"/>
      <c r="DR9" s="400"/>
      <c r="DS9" s="401"/>
    </row>
    <row r="10" spans="1:123" ht="12.75" customHeight="1">
      <c r="A10" s="399"/>
      <c r="B10" s="400"/>
      <c r="C10" s="400"/>
      <c r="D10" s="400"/>
      <c r="E10" s="400"/>
      <c r="F10" s="400"/>
      <c r="G10" s="401"/>
      <c r="H10" s="405"/>
      <c r="I10" s="406"/>
      <c r="J10" s="406"/>
      <c r="K10" s="406"/>
      <c r="L10" s="406"/>
      <c r="M10" s="406"/>
      <c r="N10" s="406"/>
      <c r="O10" s="407"/>
      <c r="P10" s="405"/>
      <c r="Q10" s="406"/>
      <c r="R10" s="406"/>
      <c r="S10" s="406"/>
      <c r="T10" s="406"/>
      <c r="U10" s="406"/>
      <c r="V10" s="406"/>
      <c r="W10" s="407"/>
      <c r="X10" s="405"/>
      <c r="Y10" s="406"/>
      <c r="Z10" s="406"/>
      <c r="AA10" s="406"/>
      <c r="AB10" s="406"/>
      <c r="AC10" s="406"/>
      <c r="AD10" s="406"/>
      <c r="AE10" s="407"/>
      <c r="AF10" s="405"/>
      <c r="AG10" s="406"/>
      <c r="AH10" s="406"/>
      <c r="AI10" s="406"/>
      <c r="AJ10" s="406"/>
      <c r="AK10" s="406"/>
      <c r="AL10" s="406"/>
      <c r="AM10" s="407"/>
      <c r="AN10" s="405"/>
      <c r="AO10" s="406"/>
      <c r="AP10" s="406"/>
      <c r="AQ10" s="406"/>
      <c r="AR10" s="406"/>
      <c r="AS10" s="406"/>
      <c r="AT10" s="406"/>
      <c r="AU10" s="407"/>
      <c r="AV10" s="399" t="s">
        <v>238</v>
      </c>
      <c r="AW10" s="400"/>
      <c r="AX10" s="400"/>
      <c r="AY10" s="400"/>
      <c r="AZ10" s="400"/>
      <c r="BA10" s="400"/>
      <c r="BB10" s="401"/>
      <c r="BC10" s="399" t="s">
        <v>239</v>
      </c>
      <c r="BD10" s="400"/>
      <c r="BE10" s="400"/>
      <c r="BF10" s="400"/>
      <c r="BG10" s="400"/>
      <c r="BH10" s="400"/>
      <c r="BI10" s="401"/>
      <c r="BJ10" s="399" t="s">
        <v>73</v>
      </c>
      <c r="BK10" s="400"/>
      <c r="BL10" s="400"/>
      <c r="BM10" s="400"/>
      <c r="BN10" s="401"/>
      <c r="BO10" s="399"/>
      <c r="BP10" s="400"/>
      <c r="BQ10" s="400"/>
      <c r="BR10" s="400"/>
      <c r="BS10" s="400"/>
      <c r="BT10" s="401"/>
      <c r="BU10" s="399" t="s">
        <v>46</v>
      </c>
      <c r="BV10" s="400"/>
      <c r="BW10" s="400"/>
      <c r="BX10" s="400"/>
      <c r="BY10" s="400"/>
      <c r="BZ10" s="401"/>
      <c r="CA10" s="399" t="s">
        <v>48</v>
      </c>
      <c r="CB10" s="400"/>
      <c r="CC10" s="400"/>
      <c r="CD10" s="400"/>
      <c r="CE10" s="400"/>
      <c r="CF10" s="401"/>
      <c r="CG10" s="399" t="s">
        <v>48</v>
      </c>
      <c r="CH10" s="400"/>
      <c r="CI10" s="400"/>
      <c r="CJ10" s="400"/>
      <c r="CK10" s="400"/>
      <c r="CL10" s="401"/>
      <c r="CM10" s="399" t="s">
        <v>46</v>
      </c>
      <c r="CN10" s="400"/>
      <c r="CO10" s="400"/>
      <c r="CP10" s="400"/>
      <c r="CQ10" s="400"/>
      <c r="CR10" s="401"/>
      <c r="CS10" s="399" t="s">
        <v>48</v>
      </c>
      <c r="CT10" s="400"/>
      <c r="CU10" s="400"/>
      <c r="CV10" s="400"/>
      <c r="CW10" s="400"/>
      <c r="CX10" s="401"/>
      <c r="CY10" s="399" t="s">
        <v>48</v>
      </c>
      <c r="CZ10" s="400"/>
      <c r="DA10" s="400"/>
      <c r="DB10" s="400"/>
      <c r="DC10" s="400"/>
      <c r="DD10" s="401"/>
      <c r="DE10" s="399"/>
      <c r="DF10" s="400"/>
      <c r="DG10" s="400"/>
      <c r="DH10" s="400"/>
      <c r="DI10" s="400"/>
      <c r="DJ10" s="401"/>
      <c r="DK10" s="399"/>
      <c r="DL10" s="400"/>
      <c r="DM10" s="400"/>
      <c r="DN10" s="400"/>
      <c r="DO10" s="400"/>
      <c r="DP10" s="400"/>
      <c r="DQ10" s="400"/>
      <c r="DR10" s="400"/>
      <c r="DS10" s="401"/>
    </row>
    <row r="11" spans="1:123" ht="12.75" customHeight="1">
      <c r="A11" s="399"/>
      <c r="B11" s="400"/>
      <c r="C11" s="400"/>
      <c r="D11" s="400"/>
      <c r="E11" s="400"/>
      <c r="F11" s="400"/>
      <c r="G11" s="401"/>
      <c r="H11" s="69"/>
      <c r="I11" s="70"/>
      <c r="J11" s="70"/>
      <c r="K11" s="70"/>
      <c r="L11" s="70"/>
      <c r="M11" s="70"/>
      <c r="N11" s="70"/>
      <c r="O11" s="71"/>
      <c r="P11" s="69"/>
      <c r="Q11" s="70"/>
      <c r="R11" s="70"/>
      <c r="S11" s="70"/>
      <c r="T11" s="70"/>
      <c r="U11" s="70"/>
      <c r="V11" s="70"/>
      <c r="W11" s="71"/>
      <c r="X11" s="69"/>
      <c r="Y11" s="70"/>
      <c r="Z11" s="70"/>
      <c r="AA11" s="70"/>
      <c r="AB11" s="70"/>
      <c r="AC11" s="70"/>
      <c r="AD11" s="70"/>
      <c r="AE11" s="71"/>
      <c r="AF11" s="69"/>
      <c r="AG11" s="70"/>
      <c r="AH11" s="70"/>
      <c r="AI11" s="70"/>
      <c r="AJ11" s="70"/>
      <c r="AK11" s="70"/>
      <c r="AL11" s="70"/>
      <c r="AM11" s="71"/>
      <c r="AN11" s="69"/>
      <c r="AO11" s="70"/>
      <c r="AP11" s="70"/>
      <c r="AQ11" s="70"/>
      <c r="AR11" s="70"/>
      <c r="AS11" s="70"/>
      <c r="AT11" s="70"/>
      <c r="AU11" s="71"/>
      <c r="AV11" s="399"/>
      <c r="AW11" s="400"/>
      <c r="AX11" s="400"/>
      <c r="AY11" s="400"/>
      <c r="AZ11" s="400"/>
      <c r="BA11" s="400"/>
      <c r="BB11" s="401"/>
      <c r="BC11" s="402"/>
      <c r="BD11" s="403"/>
      <c r="BE11" s="403"/>
      <c r="BF11" s="403"/>
      <c r="BG11" s="403"/>
      <c r="BH11" s="403"/>
      <c r="BI11" s="404"/>
      <c r="BJ11" s="399" t="s">
        <v>240</v>
      </c>
      <c r="BK11" s="400"/>
      <c r="BL11" s="400"/>
      <c r="BM11" s="400"/>
      <c r="BN11" s="401"/>
      <c r="BO11" s="402"/>
      <c r="BP11" s="403"/>
      <c r="BQ11" s="403"/>
      <c r="BR11" s="403"/>
      <c r="BS11" s="403"/>
      <c r="BT11" s="404"/>
      <c r="BU11" s="399" t="s">
        <v>31</v>
      </c>
      <c r="BV11" s="400"/>
      <c r="BW11" s="400"/>
      <c r="BX11" s="400"/>
      <c r="BY11" s="400"/>
      <c r="BZ11" s="400"/>
      <c r="CA11" s="399" t="s">
        <v>49</v>
      </c>
      <c r="CB11" s="400"/>
      <c r="CC11" s="400"/>
      <c r="CD11" s="400"/>
      <c r="CE11" s="400"/>
      <c r="CF11" s="401"/>
      <c r="CG11" s="399" t="s">
        <v>49</v>
      </c>
      <c r="CH11" s="400"/>
      <c r="CI11" s="400"/>
      <c r="CJ11" s="400"/>
      <c r="CK11" s="400"/>
      <c r="CL11" s="401"/>
      <c r="CM11" s="399" t="s">
        <v>31</v>
      </c>
      <c r="CN11" s="400"/>
      <c r="CO11" s="400"/>
      <c r="CP11" s="400"/>
      <c r="CQ11" s="400"/>
      <c r="CR11" s="400"/>
      <c r="CS11" s="399" t="s">
        <v>49</v>
      </c>
      <c r="CT11" s="400"/>
      <c r="CU11" s="400"/>
      <c r="CV11" s="400"/>
      <c r="CW11" s="400"/>
      <c r="CX11" s="401"/>
      <c r="CY11" s="399" t="s">
        <v>49</v>
      </c>
      <c r="CZ11" s="400"/>
      <c r="DA11" s="400"/>
      <c r="DB11" s="400"/>
      <c r="DC11" s="400"/>
      <c r="DD11" s="401"/>
      <c r="DE11" s="399"/>
      <c r="DF11" s="400"/>
      <c r="DG11" s="400"/>
      <c r="DH11" s="400"/>
      <c r="DI11" s="400"/>
      <c r="DJ11" s="401"/>
      <c r="DK11" s="399"/>
      <c r="DL11" s="400"/>
      <c r="DM11" s="400"/>
      <c r="DN11" s="400"/>
      <c r="DO11" s="400"/>
      <c r="DP11" s="400"/>
      <c r="DQ11" s="400"/>
      <c r="DR11" s="400"/>
      <c r="DS11" s="401"/>
    </row>
    <row r="12" spans="1:123" ht="12.75">
      <c r="A12" s="277">
        <v>1</v>
      </c>
      <c r="B12" s="277"/>
      <c r="C12" s="277"/>
      <c r="D12" s="277"/>
      <c r="E12" s="277"/>
      <c r="F12" s="277"/>
      <c r="G12" s="277"/>
      <c r="H12" s="277">
        <v>2</v>
      </c>
      <c r="I12" s="277"/>
      <c r="J12" s="277"/>
      <c r="K12" s="277"/>
      <c r="L12" s="277"/>
      <c r="M12" s="277"/>
      <c r="N12" s="277"/>
      <c r="O12" s="277"/>
      <c r="P12" s="277">
        <v>3</v>
      </c>
      <c r="Q12" s="277"/>
      <c r="R12" s="277"/>
      <c r="S12" s="277"/>
      <c r="T12" s="277"/>
      <c r="U12" s="277"/>
      <c r="V12" s="277"/>
      <c r="W12" s="277"/>
      <c r="X12" s="277">
        <v>4</v>
      </c>
      <c r="Y12" s="277"/>
      <c r="Z12" s="277"/>
      <c r="AA12" s="277"/>
      <c r="AB12" s="277"/>
      <c r="AC12" s="277"/>
      <c r="AD12" s="277"/>
      <c r="AE12" s="277"/>
      <c r="AF12" s="277">
        <v>5</v>
      </c>
      <c r="AG12" s="277"/>
      <c r="AH12" s="277"/>
      <c r="AI12" s="277"/>
      <c r="AJ12" s="277"/>
      <c r="AK12" s="277"/>
      <c r="AL12" s="277"/>
      <c r="AM12" s="277"/>
      <c r="AN12" s="277">
        <v>6</v>
      </c>
      <c r="AO12" s="277"/>
      <c r="AP12" s="277"/>
      <c r="AQ12" s="277"/>
      <c r="AR12" s="277"/>
      <c r="AS12" s="277"/>
      <c r="AT12" s="277"/>
      <c r="AU12" s="277"/>
      <c r="AV12" s="277">
        <v>7</v>
      </c>
      <c r="AW12" s="277"/>
      <c r="AX12" s="277"/>
      <c r="AY12" s="277"/>
      <c r="AZ12" s="277"/>
      <c r="BA12" s="277"/>
      <c r="BB12" s="277"/>
      <c r="BC12" s="277">
        <v>8</v>
      </c>
      <c r="BD12" s="277"/>
      <c r="BE12" s="277"/>
      <c r="BF12" s="277"/>
      <c r="BG12" s="277"/>
      <c r="BH12" s="277"/>
      <c r="BI12" s="277"/>
      <c r="BJ12" s="277">
        <v>9</v>
      </c>
      <c r="BK12" s="277"/>
      <c r="BL12" s="277"/>
      <c r="BM12" s="277"/>
      <c r="BN12" s="277"/>
      <c r="BO12" s="277">
        <v>10</v>
      </c>
      <c r="BP12" s="277"/>
      <c r="BQ12" s="277"/>
      <c r="BR12" s="277"/>
      <c r="BS12" s="277"/>
      <c r="BT12" s="277"/>
      <c r="BU12" s="277">
        <v>11</v>
      </c>
      <c r="BV12" s="277"/>
      <c r="BW12" s="277"/>
      <c r="BX12" s="277"/>
      <c r="BY12" s="277"/>
      <c r="BZ12" s="277"/>
      <c r="CA12" s="277">
        <v>12</v>
      </c>
      <c r="CB12" s="277"/>
      <c r="CC12" s="277"/>
      <c r="CD12" s="277"/>
      <c r="CE12" s="277"/>
      <c r="CF12" s="277"/>
      <c r="CG12" s="277">
        <v>13</v>
      </c>
      <c r="CH12" s="277"/>
      <c r="CI12" s="277"/>
      <c r="CJ12" s="277"/>
      <c r="CK12" s="277"/>
      <c r="CL12" s="277"/>
      <c r="CM12" s="277">
        <v>14</v>
      </c>
      <c r="CN12" s="277"/>
      <c r="CO12" s="277"/>
      <c r="CP12" s="277"/>
      <c r="CQ12" s="277"/>
      <c r="CR12" s="277"/>
      <c r="CS12" s="277">
        <v>15</v>
      </c>
      <c r="CT12" s="277"/>
      <c r="CU12" s="277"/>
      <c r="CV12" s="277"/>
      <c r="CW12" s="277"/>
      <c r="CX12" s="277"/>
      <c r="CY12" s="277">
        <v>16</v>
      </c>
      <c r="CZ12" s="277"/>
      <c r="DA12" s="277"/>
      <c r="DB12" s="277"/>
      <c r="DC12" s="277"/>
      <c r="DD12" s="277"/>
      <c r="DE12" s="279">
        <v>17</v>
      </c>
      <c r="DF12" s="280"/>
      <c r="DG12" s="280"/>
      <c r="DH12" s="280"/>
      <c r="DI12" s="280"/>
      <c r="DJ12" s="281"/>
      <c r="DK12" s="279">
        <v>18</v>
      </c>
      <c r="DL12" s="280"/>
      <c r="DM12" s="280"/>
      <c r="DN12" s="280"/>
      <c r="DO12" s="280"/>
      <c r="DP12" s="280"/>
      <c r="DQ12" s="280"/>
      <c r="DR12" s="280"/>
      <c r="DS12" s="281"/>
    </row>
    <row r="13" spans="1:123" ht="15" customHeight="1">
      <c r="A13" s="398"/>
      <c r="B13" s="398"/>
      <c r="C13" s="398"/>
      <c r="D13" s="398"/>
      <c r="E13" s="398"/>
      <c r="F13" s="398"/>
      <c r="G13" s="398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8"/>
      <c r="BK13" s="398"/>
      <c r="BL13" s="398"/>
      <c r="BM13" s="398"/>
      <c r="BN13" s="398"/>
      <c r="BO13" s="396"/>
      <c r="BP13" s="396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6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0"/>
      <c r="DF13" s="391"/>
      <c r="DG13" s="391"/>
      <c r="DH13" s="391"/>
      <c r="DI13" s="391"/>
      <c r="DJ13" s="392"/>
      <c r="DK13" s="390"/>
      <c r="DL13" s="391"/>
      <c r="DM13" s="391"/>
      <c r="DN13" s="391"/>
      <c r="DO13" s="391"/>
      <c r="DP13" s="391"/>
      <c r="DQ13" s="391"/>
      <c r="DR13" s="391"/>
      <c r="DS13" s="392"/>
    </row>
    <row r="14" spans="1:123" ht="15" customHeight="1">
      <c r="A14" s="398"/>
      <c r="B14" s="398"/>
      <c r="C14" s="398"/>
      <c r="D14" s="398"/>
      <c r="E14" s="398"/>
      <c r="F14" s="398"/>
      <c r="G14" s="398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8"/>
      <c r="BK14" s="398"/>
      <c r="BL14" s="398"/>
      <c r="BM14" s="398"/>
      <c r="BN14" s="398"/>
      <c r="BO14" s="396"/>
      <c r="BP14" s="396"/>
      <c r="BQ14" s="396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6"/>
      <c r="CE14" s="396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0"/>
      <c r="DF14" s="391"/>
      <c r="DG14" s="391"/>
      <c r="DH14" s="391"/>
      <c r="DI14" s="391"/>
      <c r="DJ14" s="392"/>
      <c r="DK14" s="390"/>
      <c r="DL14" s="391"/>
      <c r="DM14" s="391"/>
      <c r="DN14" s="391"/>
      <c r="DO14" s="391"/>
      <c r="DP14" s="391"/>
      <c r="DQ14" s="391"/>
      <c r="DR14" s="391"/>
      <c r="DS14" s="392"/>
    </row>
    <row r="15" spans="1:123" ht="15" customHeight="1">
      <c r="A15" s="398"/>
      <c r="B15" s="398"/>
      <c r="C15" s="398"/>
      <c r="D15" s="398"/>
      <c r="E15" s="398"/>
      <c r="F15" s="398"/>
      <c r="G15" s="398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8"/>
      <c r="BK15" s="398"/>
      <c r="BL15" s="398"/>
      <c r="BM15" s="398"/>
      <c r="BN15" s="398"/>
      <c r="BO15" s="396"/>
      <c r="BP15" s="396"/>
      <c r="BQ15" s="396"/>
      <c r="BR15" s="396"/>
      <c r="BS15" s="396"/>
      <c r="BT15" s="396"/>
      <c r="BU15" s="396"/>
      <c r="BV15" s="396"/>
      <c r="BW15" s="396"/>
      <c r="BX15" s="396"/>
      <c r="BY15" s="396"/>
      <c r="BZ15" s="396"/>
      <c r="CA15" s="396"/>
      <c r="CB15" s="396"/>
      <c r="CC15" s="396"/>
      <c r="CD15" s="396"/>
      <c r="CE15" s="396"/>
      <c r="CF15" s="396"/>
      <c r="CG15" s="396"/>
      <c r="CH15" s="396"/>
      <c r="CI15" s="396"/>
      <c r="CJ15" s="396"/>
      <c r="CK15" s="396"/>
      <c r="CL15" s="396"/>
      <c r="CM15" s="396"/>
      <c r="CN15" s="396"/>
      <c r="CO15" s="396"/>
      <c r="CP15" s="396"/>
      <c r="CQ15" s="396"/>
      <c r="CR15" s="396"/>
      <c r="CS15" s="396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0"/>
      <c r="DF15" s="391"/>
      <c r="DG15" s="391"/>
      <c r="DH15" s="391"/>
      <c r="DI15" s="391"/>
      <c r="DJ15" s="392"/>
      <c r="DK15" s="390"/>
      <c r="DL15" s="391"/>
      <c r="DM15" s="391"/>
      <c r="DN15" s="391"/>
      <c r="DO15" s="391"/>
      <c r="DP15" s="391"/>
      <c r="DQ15" s="391"/>
      <c r="DR15" s="391"/>
      <c r="DS15" s="392"/>
    </row>
    <row r="17" spans="1:123" ht="16.5" customHeight="1">
      <c r="A17" s="393" t="s">
        <v>241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</row>
    <row r="19" spans="1:123" ht="12.75">
      <c r="A19" s="61" t="s">
        <v>97</v>
      </c>
      <c r="AU19" s="394" t="s">
        <v>166</v>
      </c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4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</row>
    <row r="20" spans="1:123" ht="12" customHeight="1">
      <c r="A20" s="61" t="s">
        <v>122</v>
      </c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</row>
    <row r="21" spans="1:123" ht="6" customHeight="1">
      <c r="A21" s="61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</row>
    <row r="22" spans="1:123" ht="12.75">
      <c r="A22" s="61" t="s">
        <v>98</v>
      </c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3"/>
    </row>
    <row r="23" spans="1:123" ht="12.75">
      <c r="A23" s="61" t="s">
        <v>123</v>
      </c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3"/>
      <c r="BQ23" s="393"/>
      <c r="BR23" s="393"/>
      <c r="BS23" s="393"/>
      <c r="BT23" s="393"/>
      <c r="BU23" s="393"/>
      <c r="BV23" s="393"/>
      <c r="BW23" s="393"/>
      <c r="BX23" s="393"/>
      <c r="BY23" s="393"/>
      <c r="BZ23" s="393"/>
      <c r="CA23" s="393"/>
      <c r="CB23" s="393"/>
      <c r="CC23" s="393"/>
      <c r="CD23" s="393"/>
      <c r="CE23" s="393"/>
      <c r="CF23" s="393"/>
      <c r="CG23" s="393"/>
      <c r="CH23" s="393"/>
      <c r="CI23" s="393"/>
      <c r="CJ23" s="393"/>
      <c r="CK23" s="393"/>
      <c r="CL23" s="393"/>
      <c r="CM23" s="393"/>
      <c r="CN23" s="393"/>
      <c r="CO23" s="393"/>
      <c r="CP23" s="393"/>
      <c r="CQ23" s="393"/>
      <c r="CR23" s="393"/>
      <c r="CS23" s="393"/>
      <c r="CT23" s="393"/>
      <c r="CU23" s="393"/>
      <c r="CV23" s="393"/>
      <c r="CW23" s="393"/>
      <c r="CX23" s="393"/>
      <c r="CY23" s="393"/>
      <c r="CZ23" s="393"/>
      <c r="DA23" s="393"/>
      <c r="DB23" s="393"/>
      <c r="DC23" s="393"/>
      <c r="DD23" s="393"/>
      <c r="DE23" s="393"/>
      <c r="DF23" s="393"/>
      <c r="DG23" s="393"/>
      <c r="DH23" s="393"/>
      <c r="DI23" s="393"/>
      <c r="DJ23" s="393"/>
      <c r="DK23" s="393"/>
      <c r="DL23" s="393"/>
      <c r="DM23" s="393"/>
      <c r="DN23" s="393"/>
      <c r="DO23" s="393"/>
      <c r="DP23" s="393"/>
      <c r="DQ23" s="393"/>
      <c r="DR23" s="393"/>
      <c r="DS23" s="393"/>
    </row>
    <row r="24" spans="1:123" ht="6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</row>
    <row r="25" ht="12.75">
      <c r="A25" s="61" t="s">
        <v>124</v>
      </c>
    </row>
    <row r="26" s="385" customFormat="1" ht="12.75">
      <c r="A26" s="385" t="s">
        <v>167</v>
      </c>
    </row>
    <row r="28" spans="1:123" s="67" customFormat="1" ht="12.75">
      <c r="A28" s="386" t="s">
        <v>68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6" t="s">
        <v>69</v>
      </c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7"/>
      <c r="BP28" s="387"/>
      <c r="BQ28" s="387"/>
      <c r="BR28" s="387"/>
      <c r="BS28" s="387"/>
      <c r="BT28" s="388"/>
      <c r="BU28" s="389" t="s">
        <v>126</v>
      </c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  <c r="CF28" s="387"/>
      <c r="CG28" s="387"/>
      <c r="CH28" s="387"/>
      <c r="CI28" s="387"/>
      <c r="CJ28" s="387"/>
      <c r="CK28" s="387"/>
      <c r="CL28" s="387"/>
      <c r="CM28" s="387"/>
      <c r="CN28" s="387"/>
      <c r="CO28" s="387"/>
      <c r="CP28" s="387"/>
      <c r="CQ28" s="387"/>
      <c r="CR28" s="387"/>
      <c r="CS28" s="387"/>
      <c r="CT28" s="387"/>
      <c r="CU28" s="387"/>
      <c r="CV28" s="387"/>
      <c r="CW28" s="387"/>
      <c r="CX28" s="387"/>
      <c r="CY28" s="387"/>
      <c r="CZ28" s="387"/>
      <c r="DA28" s="387"/>
      <c r="DB28" s="387"/>
      <c r="DC28" s="387"/>
      <c r="DD28" s="387"/>
      <c r="DE28" s="387"/>
      <c r="DF28" s="387"/>
      <c r="DG28" s="387"/>
      <c r="DH28" s="387"/>
      <c r="DI28" s="387"/>
      <c r="DJ28" s="387"/>
      <c r="DK28" s="387"/>
      <c r="DL28" s="387"/>
      <c r="DM28" s="387"/>
      <c r="DN28" s="387"/>
      <c r="DO28" s="387"/>
      <c r="DP28" s="387"/>
      <c r="DQ28" s="387"/>
      <c r="DR28" s="387"/>
      <c r="DS28" s="388"/>
    </row>
    <row r="29" spans="1:123" s="67" customFormat="1" ht="12.75">
      <c r="A29" s="236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36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37"/>
      <c r="BU29" s="234" t="s">
        <v>125</v>
      </c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5"/>
    </row>
    <row r="30" spans="1:123" s="67" customFormat="1" ht="12.75">
      <c r="A30" s="266">
        <v>1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>
        <v>2</v>
      </c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>
        <v>3</v>
      </c>
      <c r="BV30" s="266"/>
      <c r="BW30" s="266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6"/>
      <c r="CI30" s="266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</row>
    <row r="31" spans="1:123" s="67" customFormat="1" ht="15.75" customHeight="1">
      <c r="A31" s="379" t="s">
        <v>168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1"/>
      <c r="AK31" s="382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4"/>
      <c r="BU31" s="382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3"/>
      <c r="DG31" s="383"/>
      <c r="DH31" s="383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4"/>
    </row>
    <row r="32" spans="1:123" s="67" customFormat="1" ht="21" customHeight="1">
      <c r="A32" s="375" t="s">
        <v>170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207" t="s">
        <v>169</v>
      </c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376" t="s">
        <v>177</v>
      </c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7"/>
      <c r="DJ32" s="377"/>
      <c r="DK32" s="377"/>
      <c r="DL32" s="377"/>
      <c r="DM32" s="377"/>
      <c r="DN32" s="377"/>
      <c r="DO32" s="377"/>
      <c r="DP32" s="377"/>
      <c r="DQ32" s="377"/>
      <c r="DR32" s="377"/>
      <c r="DS32" s="378"/>
    </row>
    <row r="33" spans="1:123" s="67" customFormat="1" ht="18" customHeight="1">
      <c r="A33" s="354" t="s">
        <v>242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6"/>
      <c r="AK33" s="207" t="s">
        <v>169</v>
      </c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376" t="s">
        <v>177</v>
      </c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7"/>
      <c r="DP33" s="377"/>
      <c r="DQ33" s="377"/>
      <c r="DR33" s="377"/>
      <c r="DS33" s="378"/>
    </row>
    <row r="34" spans="1:123" s="67" customFormat="1" ht="27.75" customHeight="1">
      <c r="A34" s="354" t="s">
        <v>171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6"/>
      <c r="AK34" s="207" t="s">
        <v>169</v>
      </c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354" t="s">
        <v>177</v>
      </c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5"/>
      <c r="DM34" s="355"/>
      <c r="DN34" s="355"/>
      <c r="DO34" s="355"/>
      <c r="DP34" s="355"/>
      <c r="DQ34" s="355"/>
      <c r="DR34" s="355"/>
      <c r="DS34" s="356"/>
    </row>
    <row r="35" spans="1:123" s="67" customFormat="1" ht="16.5" customHeight="1">
      <c r="A35" s="371" t="s">
        <v>172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3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4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4"/>
      <c r="DI35" s="374"/>
      <c r="DJ35" s="374"/>
      <c r="DK35" s="374"/>
      <c r="DL35" s="374"/>
      <c r="DM35" s="374"/>
      <c r="DN35" s="374"/>
      <c r="DO35" s="374"/>
      <c r="DP35" s="374"/>
      <c r="DQ35" s="374"/>
      <c r="DR35" s="374"/>
      <c r="DS35" s="374"/>
    </row>
    <row r="36" spans="1:123" s="67" customFormat="1" ht="30" customHeight="1">
      <c r="A36" s="354" t="s">
        <v>173</v>
      </c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6"/>
      <c r="AK36" s="207" t="s">
        <v>175</v>
      </c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361" t="s">
        <v>180</v>
      </c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2"/>
      <c r="DJ36" s="362"/>
      <c r="DK36" s="362"/>
      <c r="DL36" s="362"/>
      <c r="DM36" s="362"/>
      <c r="DN36" s="362"/>
      <c r="DO36" s="362"/>
      <c r="DP36" s="362"/>
      <c r="DQ36" s="362"/>
      <c r="DR36" s="362"/>
      <c r="DS36" s="363"/>
    </row>
    <row r="37" spans="1:123" s="67" customFormat="1" ht="21" customHeight="1">
      <c r="A37" s="354" t="s">
        <v>178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6"/>
      <c r="AK37" s="367" t="s">
        <v>179</v>
      </c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9"/>
      <c r="BU37" s="364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365"/>
      <c r="DK37" s="365"/>
      <c r="DL37" s="365"/>
      <c r="DM37" s="365"/>
      <c r="DN37" s="365"/>
      <c r="DO37" s="365"/>
      <c r="DP37" s="365"/>
      <c r="DQ37" s="365"/>
      <c r="DR37" s="365"/>
      <c r="DS37" s="366"/>
    </row>
    <row r="38" spans="1:123" s="67" customFormat="1" ht="19.5" customHeight="1">
      <c r="A38" s="370" t="s">
        <v>181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9"/>
      <c r="AK38" s="367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9"/>
      <c r="BU38" s="367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DR38" s="368"/>
      <c r="DS38" s="369"/>
    </row>
    <row r="39" spans="1:123" s="67" customFormat="1" ht="19.5" customHeight="1">
      <c r="A39" s="354" t="s">
        <v>174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6"/>
      <c r="AK39" s="357" t="s">
        <v>176</v>
      </c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9"/>
      <c r="BU39" s="360" t="s">
        <v>243</v>
      </c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</row>
  </sheetData>
  <sheetProtection/>
  <mergeCells count="206">
    <mergeCell ref="CM4:DD4"/>
    <mergeCell ref="DE4:DS4"/>
    <mergeCell ref="A3:G3"/>
    <mergeCell ref="H3:AE3"/>
    <mergeCell ref="AF3:AU3"/>
    <mergeCell ref="AV3:BT3"/>
    <mergeCell ref="BU3:CL3"/>
    <mergeCell ref="CM3:DD3"/>
    <mergeCell ref="AF5:AU5"/>
    <mergeCell ref="AV5:BT5"/>
    <mergeCell ref="BU5:CL5"/>
    <mergeCell ref="CM5:DD5"/>
    <mergeCell ref="DE3:DS3"/>
    <mergeCell ref="A4:G4"/>
    <mergeCell ref="H4:AE4"/>
    <mergeCell ref="AF4:AU4"/>
    <mergeCell ref="AV4:BT4"/>
    <mergeCell ref="BU4:CL4"/>
    <mergeCell ref="DE5:DS5"/>
    <mergeCell ref="A6:G6"/>
    <mergeCell ref="H6:AE6"/>
    <mergeCell ref="AF6:AU6"/>
    <mergeCell ref="AV6:BT6"/>
    <mergeCell ref="BU6:CL6"/>
    <mergeCell ref="CM6:DD6"/>
    <mergeCell ref="DE6:DS6"/>
    <mergeCell ref="A5:G5"/>
    <mergeCell ref="H5:AE5"/>
    <mergeCell ref="A7:G7"/>
    <mergeCell ref="I7:N8"/>
    <mergeCell ref="Q7:V8"/>
    <mergeCell ref="Y7:AD8"/>
    <mergeCell ref="AG7:AL8"/>
    <mergeCell ref="AO7:AT8"/>
    <mergeCell ref="AV7:BB7"/>
    <mergeCell ref="BC7:BN7"/>
    <mergeCell ref="BO7:BT7"/>
    <mergeCell ref="BU7:BZ7"/>
    <mergeCell ref="CA7:CF7"/>
    <mergeCell ref="CG7:CL7"/>
    <mergeCell ref="CM7:CR7"/>
    <mergeCell ref="CS7:CX7"/>
    <mergeCell ref="CY7:DD7"/>
    <mergeCell ref="DE7:DJ7"/>
    <mergeCell ref="DK7:DS7"/>
    <mergeCell ref="A8:G8"/>
    <mergeCell ref="AV8:BB8"/>
    <mergeCell ref="BC8:BN8"/>
    <mergeCell ref="BO8:BT8"/>
    <mergeCell ref="BU8:BZ8"/>
    <mergeCell ref="CA8:CF8"/>
    <mergeCell ref="CG8:CL8"/>
    <mergeCell ref="CM8:CR8"/>
    <mergeCell ref="CS8:CX8"/>
    <mergeCell ref="CY8:DD8"/>
    <mergeCell ref="DE8:DJ8"/>
    <mergeCell ref="DK8:DS8"/>
    <mergeCell ref="A9:G9"/>
    <mergeCell ref="H9:O10"/>
    <mergeCell ref="P9:W10"/>
    <mergeCell ref="X9:AE10"/>
    <mergeCell ref="AF9:AM10"/>
    <mergeCell ref="AN9:AU10"/>
    <mergeCell ref="AV9:BB9"/>
    <mergeCell ref="BC9:BI9"/>
    <mergeCell ref="BJ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S9"/>
    <mergeCell ref="A10:G10"/>
    <mergeCell ref="AV10:BB10"/>
    <mergeCell ref="BC10:BI10"/>
    <mergeCell ref="BJ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S10"/>
    <mergeCell ref="A11:G11"/>
    <mergeCell ref="AV11:BB11"/>
    <mergeCell ref="BC11:BI11"/>
    <mergeCell ref="BJ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CM12:CR12"/>
    <mergeCell ref="CS12:CX12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AN13:AU14"/>
    <mergeCell ref="AV13:BB13"/>
    <mergeCell ref="BO12:BT12"/>
    <mergeCell ref="BU12:BZ12"/>
    <mergeCell ref="CA12:CF12"/>
    <mergeCell ref="CG12:CL12"/>
    <mergeCell ref="BC12:BI12"/>
    <mergeCell ref="BJ12:BN12"/>
    <mergeCell ref="CA13:CF13"/>
    <mergeCell ref="CG13:CL13"/>
    <mergeCell ref="CY12:DD12"/>
    <mergeCell ref="DE12:DJ12"/>
    <mergeCell ref="DK12:DS12"/>
    <mergeCell ref="A13:G14"/>
    <mergeCell ref="H13:O14"/>
    <mergeCell ref="P13:W14"/>
    <mergeCell ref="X13:AE14"/>
    <mergeCell ref="AF13:AM14"/>
    <mergeCell ref="DK13:DS13"/>
    <mergeCell ref="AV14:BB14"/>
    <mergeCell ref="BC14:BI14"/>
    <mergeCell ref="BJ14:BN14"/>
    <mergeCell ref="BO14:BT14"/>
    <mergeCell ref="BU14:BZ14"/>
    <mergeCell ref="BC13:BI13"/>
    <mergeCell ref="BJ13:BN13"/>
    <mergeCell ref="BO13:BT13"/>
    <mergeCell ref="BU13:BZ13"/>
    <mergeCell ref="CY14:DD14"/>
    <mergeCell ref="DE14:DJ14"/>
    <mergeCell ref="CM13:CR13"/>
    <mergeCell ref="CS13:CX13"/>
    <mergeCell ref="CY13:DD13"/>
    <mergeCell ref="DE13:DJ13"/>
    <mergeCell ref="CA14:CF14"/>
    <mergeCell ref="CG14:CL14"/>
    <mergeCell ref="CM14:CR14"/>
    <mergeCell ref="CS14:CX14"/>
    <mergeCell ref="CM15:CR15"/>
    <mergeCell ref="CS15:CX15"/>
    <mergeCell ref="DK14:DS14"/>
    <mergeCell ref="A15:G15"/>
    <mergeCell ref="H15:O15"/>
    <mergeCell ref="P15:W15"/>
    <mergeCell ref="X15:AE15"/>
    <mergeCell ref="AF15:AM15"/>
    <mergeCell ref="AN15:AU15"/>
    <mergeCell ref="AV15:BB15"/>
    <mergeCell ref="CY15:DD15"/>
    <mergeCell ref="DE15:DJ15"/>
    <mergeCell ref="DK15:DS15"/>
    <mergeCell ref="A17:DS17"/>
    <mergeCell ref="AU19:DS20"/>
    <mergeCell ref="AU22:DS23"/>
    <mergeCell ref="BO15:BT15"/>
    <mergeCell ref="BU15:BZ15"/>
    <mergeCell ref="CA15:CF15"/>
    <mergeCell ref="CG15:CL15"/>
    <mergeCell ref="BC15:BI15"/>
    <mergeCell ref="BJ15:BN15"/>
    <mergeCell ref="A26:IV26"/>
    <mergeCell ref="A28:AJ28"/>
    <mergeCell ref="AK28:BT28"/>
    <mergeCell ref="BU28:DS28"/>
    <mergeCell ref="A29:AJ29"/>
    <mergeCell ref="AK29:BT29"/>
    <mergeCell ref="BU29:DS29"/>
    <mergeCell ref="A30:AJ30"/>
    <mergeCell ref="AK30:BT30"/>
    <mergeCell ref="BU30:DS30"/>
    <mergeCell ref="A31:AJ31"/>
    <mergeCell ref="AK31:BT31"/>
    <mergeCell ref="BU31:DS31"/>
    <mergeCell ref="A32:AJ32"/>
    <mergeCell ref="AK32:BT32"/>
    <mergeCell ref="BU32:DS32"/>
    <mergeCell ref="A33:AJ33"/>
    <mergeCell ref="AK33:BT33"/>
    <mergeCell ref="BU33:DS33"/>
    <mergeCell ref="BU38:DS38"/>
    <mergeCell ref="A34:AJ34"/>
    <mergeCell ref="AK34:BT34"/>
    <mergeCell ref="BU34:DS34"/>
    <mergeCell ref="A35:AJ35"/>
    <mergeCell ref="AK35:BT35"/>
    <mergeCell ref="BU35:DS35"/>
    <mergeCell ref="A39:AJ39"/>
    <mergeCell ref="AK39:BT39"/>
    <mergeCell ref="BU39:DS39"/>
    <mergeCell ref="A36:AJ36"/>
    <mergeCell ref="AK36:BT36"/>
    <mergeCell ref="BU36:DS37"/>
    <mergeCell ref="A37:AJ37"/>
    <mergeCell ref="AK37:BT37"/>
    <mergeCell ref="A38:AJ38"/>
    <mergeCell ref="AK38:BT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  <rowBreaks count="1" manualBreakCount="1">
    <brk id="39" max="1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view="pageBreakPreview" zoomScale="115" zoomScaleSheetLayoutView="115" zoomScalePageLayoutView="0" workbookViewId="0" topLeftCell="A1">
      <selection activeCell="AW40" sqref="AW40"/>
    </sheetView>
  </sheetViews>
  <sheetFormatPr defaultColWidth="1.12109375" defaultRowHeight="12.75"/>
  <cols>
    <col min="1" max="16384" width="1.12109375" style="7" customWidth="1"/>
  </cols>
  <sheetData>
    <row r="1" spans="1:123" s="59" customFormat="1" ht="44.25" customHeight="1">
      <c r="A1" s="73" t="s">
        <v>127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5"/>
      <c r="BG1" s="75"/>
      <c r="BH1" s="75"/>
      <c r="BI1" s="414" t="s">
        <v>244</v>
      </c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</row>
    <row r="2" spans="1:123" ht="15.75">
      <c r="A2" s="8" t="s">
        <v>99</v>
      </c>
      <c r="BI2" s="415" t="s">
        <v>245</v>
      </c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  <c r="DR2" s="415"/>
      <c r="DS2" s="415"/>
    </row>
    <row r="3" spans="1:123" ht="15.75">
      <c r="A3" s="10" t="s">
        <v>128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16"/>
      <c r="CA3" s="416"/>
      <c r="CB3" s="416"/>
      <c r="CC3" s="416"/>
      <c r="CD3" s="416"/>
      <c r="CE3" s="416"/>
      <c r="CF3" s="416"/>
      <c r="CG3" s="416"/>
      <c r="CH3" s="416"/>
      <c r="CI3" s="416"/>
      <c r="CJ3" s="416"/>
      <c r="CK3" s="416"/>
      <c r="CL3" s="416"/>
      <c r="CM3" s="416"/>
      <c r="CN3" s="416"/>
      <c r="CO3" s="416"/>
      <c r="CP3" s="416"/>
      <c r="CQ3" s="416"/>
      <c r="CR3" s="416"/>
      <c r="CS3" s="416"/>
      <c r="CT3" s="416"/>
      <c r="CU3" s="416"/>
      <c r="CV3" s="416"/>
      <c r="CW3" s="416"/>
      <c r="CX3" s="416"/>
      <c r="CY3" s="416"/>
      <c r="CZ3" s="416"/>
      <c r="DA3" s="416"/>
      <c r="DB3" s="416"/>
      <c r="DC3" s="416"/>
      <c r="DD3" s="416"/>
      <c r="DE3" s="416"/>
      <c r="DF3" s="416"/>
      <c r="DG3" s="416"/>
      <c r="DH3" s="416"/>
      <c r="DI3" s="416"/>
      <c r="DJ3" s="416"/>
      <c r="DK3" s="416"/>
      <c r="DL3" s="416"/>
      <c r="DM3" s="416"/>
      <c r="DN3" s="416"/>
      <c r="DO3" s="416"/>
      <c r="DP3" s="416"/>
      <c r="DQ3" s="416"/>
      <c r="DR3" s="416"/>
      <c r="DS3" s="416"/>
    </row>
    <row r="4" spans="1:123" ht="15.75">
      <c r="A4" s="8" t="s">
        <v>129</v>
      </c>
      <c r="BI4" s="417" t="s">
        <v>246</v>
      </c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  <c r="CT4" s="417"/>
      <c r="CU4" s="417"/>
      <c r="CV4" s="417"/>
      <c r="CW4" s="417"/>
      <c r="CX4" s="417"/>
      <c r="CY4" s="417"/>
      <c r="CZ4" s="417"/>
      <c r="DA4" s="417"/>
      <c r="DB4" s="417"/>
      <c r="DC4" s="417"/>
      <c r="DD4" s="417"/>
      <c r="DE4" s="417"/>
      <c r="DF4" s="417"/>
      <c r="DG4" s="417"/>
      <c r="DH4" s="417"/>
      <c r="DI4" s="417"/>
      <c r="DJ4" s="417"/>
      <c r="DK4" s="417"/>
      <c r="DL4" s="417"/>
      <c r="DM4" s="417"/>
      <c r="DN4" s="417"/>
      <c r="DO4" s="417"/>
      <c r="DP4" s="417"/>
      <c r="DQ4" s="417"/>
      <c r="DR4" s="417"/>
      <c r="DS4" s="417"/>
    </row>
    <row r="5" spans="1:123" ht="15.75">
      <c r="A5" s="10" t="s">
        <v>100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418"/>
      <c r="BJ5" s="418"/>
      <c r="BK5" s="418"/>
      <c r="BL5" s="418"/>
      <c r="BM5" s="418"/>
      <c r="BN5" s="418"/>
      <c r="BO5" s="418"/>
      <c r="BP5" s="418"/>
      <c r="BQ5" s="418"/>
      <c r="BR5" s="418"/>
      <c r="BS5" s="418"/>
      <c r="BT5" s="418"/>
      <c r="BU5" s="418"/>
      <c r="BV5" s="418"/>
      <c r="BW5" s="418"/>
      <c r="BX5" s="418"/>
      <c r="BY5" s="418"/>
      <c r="BZ5" s="418"/>
      <c r="CA5" s="418"/>
      <c r="CB5" s="418"/>
      <c r="CC5" s="418"/>
      <c r="CD5" s="418"/>
      <c r="CE5" s="418"/>
      <c r="CF5" s="418"/>
      <c r="CG5" s="418"/>
      <c r="CH5" s="418"/>
      <c r="CI5" s="418"/>
      <c r="CJ5" s="418"/>
      <c r="CK5" s="418"/>
      <c r="CL5" s="418"/>
      <c r="CM5" s="418"/>
      <c r="CN5" s="418"/>
      <c r="CO5" s="418"/>
      <c r="CP5" s="418"/>
      <c r="CQ5" s="418"/>
      <c r="CR5" s="418"/>
      <c r="CS5" s="418"/>
      <c r="CT5" s="418"/>
      <c r="CU5" s="418"/>
      <c r="CV5" s="418"/>
      <c r="CW5" s="418"/>
      <c r="CX5" s="418"/>
      <c r="CY5" s="418"/>
      <c r="CZ5" s="418"/>
      <c r="DA5" s="418"/>
      <c r="DB5" s="418"/>
      <c r="DC5" s="418"/>
      <c r="DD5" s="418"/>
      <c r="DE5" s="418"/>
      <c r="DF5" s="418"/>
      <c r="DG5" s="418"/>
      <c r="DH5" s="418"/>
      <c r="DI5" s="418"/>
      <c r="DJ5" s="418"/>
      <c r="DK5" s="418"/>
      <c r="DL5" s="418"/>
      <c r="DM5" s="418"/>
      <c r="DN5" s="418"/>
      <c r="DO5" s="418"/>
      <c r="DP5" s="418"/>
      <c r="DQ5" s="418"/>
      <c r="DR5" s="418"/>
      <c r="DS5" s="418"/>
    </row>
    <row r="6" spans="1:123" ht="15.75">
      <c r="A6" s="8" t="s">
        <v>101</v>
      </c>
      <c r="BI6" s="417" t="s">
        <v>183</v>
      </c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417"/>
    </row>
    <row r="7" spans="1:123" ht="15.75">
      <c r="A7" s="10" t="s">
        <v>128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8"/>
      <c r="CH7" s="418"/>
      <c r="CI7" s="418"/>
      <c r="CJ7" s="418"/>
      <c r="CK7" s="418"/>
      <c r="CL7" s="418"/>
      <c r="CM7" s="418"/>
      <c r="CN7" s="418"/>
      <c r="CO7" s="418"/>
      <c r="CP7" s="418"/>
      <c r="CQ7" s="418"/>
      <c r="CR7" s="418"/>
      <c r="CS7" s="418"/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8"/>
      <c r="DH7" s="418"/>
      <c r="DI7" s="418"/>
      <c r="DJ7" s="418"/>
      <c r="DK7" s="418"/>
      <c r="DL7" s="418"/>
      <c r="DM7" s="418"/>
      <c r="DN7" s="418"/>
      <c r="DO7" s="418"/>
      <c r="DP7" s="418"/>
      <c r="DQ7" s="418"/>
      <c r="DR7" s="418"/>
      <c r="DS7" s="418"/>
    </row>
    <row r="8" spans="1:123" ht="15.75">
      <c r="A8" s="8" t="s">
        <v>102</v>
      </c>
      <c r="BI8" s="417" t="s">
        <v>182</v>
      </c>
      <c r="BJ8" s="417"/>
      <c r="BK8" s="417"/>
      <c r="BL8" s="417"/>
      <c r="BM8" s="417"/>
      <c r="BN8" s="417"/>
      <c r="BO8" s="417"/>
      <c r="BP8" s="417"/>
      <c r="BQ8" s="417"/>
      <c r="BR8" s="417"/>
      <c r="BS8" s="417"/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7"/>
      <c r="CX8" s="417"/>
      <c r="CY8" s="417"/>
      <c r="CZ8" s="417"/>
      <c r="DA8" s="417"/>
      <c r="DB8" s="417"/>
      <c r="DC8" s="417"/>
      <c r="DD8" s="417"/>
      <c r="DE8" s="417"/>
      <c r="DF8" s="417"/>
      <c r="DG8" s="417"/>
      <c r="DH8" s="417"/>
      <c r="DI8" s="417"/>
      <c r="DJ8" s="417"/>
      <c r="DK8" s="417"/>
      <c r="DL8" s="417"/>
      <c r="DM8" s="417"/>
      <c r="DN8" s="417"/>
      <c r="DO8" s="417"/>
      <c r="DP8" s="417"/>
      <c r="DQ8" s="417"/>
      <c r="DR8" s="417"/>
      <c r="DS8" s="417"/>
    </row>
    <row r="9" spans="1:123" ht="15.75">
      <c r="A9" s="10" t="s">
        <v>128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8"/>
      <c r="CW9" s="418"/>
      <c r="CX9" s="418"/>
      <c r="CY9" s="418"/>
      <c r="CZ9" s="418"/>
      <c r="DA9" s="418"/>
      <c r="DB9" s="418"/>
      <c r="DC9" s="418"/>
      <c r="DD9" s="418"/>
      <c r="DE9" s="418"/>
      <c r="DF9" s="418"/>
      <c r="DG9" s="418"/>
      <c r="DH9" s="418"/>
      <c r="DI9" s="418"/>
      <c r="DJ9" s="418"/>
      <c r="DK9" s="418"/>
      <c r="DL9" s="418"/>
      <c r="DM9" s="418"/>
      <c r="DN9" s="418"/>
      <c r="DO9" s="418"/>
      <c r="DP9" s="418"/>
      <c r="DQ9" s="418"/>
      <c r="DR9" s="418"/>
      <c r="DS9" s="418"/>
    </row>
    <row r="10" spans="1:123" ht="17.25" customHeight="1">
      <c r="A10" s="8" t="s">
        <v>103</v>
      </c>
      <c r="BI10" s="417" t="s">
        <v>182</v>
      </c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7"/>
      <c r="DM10" s="417"/>
      <c r="DN10" s="417"/>
      <c r="DO10" s="417"/>
      <c r="DP10" s="417"/>
      <c r="DQ10" s="417"/>
      <c r="DR10" s="417"/>
      <c r="DS10" s="417"/>
    </row>
    <row r="11" spans="1:123" ht="16.5" customHeight="1">
      <c r="A11" s="10" t="s">
        <v>131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8"/>
      <c r="CI11" s="418"/>
      <c r="CJ11" s="418"/>
      <c r="CK11" s="418"/>
      <c r="CL11" s="418"/>
      <c r="CM11" s="418"/>
      <c r="CN11" s="418"/>
      <c r="CO11" s="418"/>
      <c r="CP11" s="418"/>
      <c r="CQ11" s="418"/>
      <c r="CR11" s="418"/>
      <c r="CS11" s="418"/>
      <c r="CT11" s="418"/>
      <c r="CU11" s="418"/>
      <c r="CV11" s="418"/>
      <c r="CW11" s="418"/>
      <c r="CX11" s="418"/>
      <c r="CY11" s="418"/>
      <c r="CZ11" s="418"/>
      <c r="DA11" s="418"/>
      <c r="DB11" s="418"/>
      <c r="DC11" s="418"/>
      <c r="DD11" s="418"/>
      <c r="DE11" s="418"/>
      <c r="DF11" s="418"/>
      <c r="DG11" s="418"/>
      <c r="DH11" s="418"/>
      <c r="DI11" s="418"/>
      <c r="DJ11" s="418"/>
      <c r="DK11" s="418"/>
      <c r="DL11" s="418"/>
      <c r="DM11" s="418"/>
      <c r="DN11" s="418"/>
      <c r="DO11" s="418"/>
      <c r="DP11" s="418"/>
      <c r="DQ11" s="418"/>
      <c r="DR11" s="418"/>
      <c r="DS11" s="418"/>
    </row>
    <row r="13" spans="1:18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23" s="15" customFormat="1" ht="11.25">
      <c r="A14" s="413" t="s">
        <v>130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  <c r="DN14" s="413"/>
      <c r="DO14" s="413"/>
      <c r="DP14" s="413"/>
      <c r="DQ14" s="413"/>
      <c r="DR14" s="413"/>
      <c r="DS14" s="413"/>
    </row>
    <row r="15" spans="1:123" s="15" customFormat="1" ht="11.25">
      <c r="A15" s="413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</row>
    <row r="16" spans="1:123" s="15" customFormat="1" ht="11.25">
      <c r="A16" s="413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</row>
    <row r="17" spans="1:123" s="15" customFormat="1" ht="11.25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</row>
    <row r="18" spans="1:123" s="15" customFormat="1" ht="11.25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</row>
    <row r="19" spans="1:123" s="15" customFormat="1" ht="11.25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3"/>
      <c r="CR19" s="413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3"/>
      <c r="DE19" s="413"/>
      <c r="DF19" s="413"/>
      <c r="DG19" s="413"/>
      <c r="DH19" s="413"/>
      <c r="DI19" s="413"/>
      <c r="DJ19" s="413"/>
      <c r="DK19" s="413"/>
      <c r="DL19" s="413"/>
      <c r="DM19" s="413"/>
      <c r="DN19" s="413"/>
      <c r="DO19" s="413"/>
      <c r="DP19" s="413"/>
      <c r="DQ19" s="413"/>
      <c r="DR19" s="413"/>
      <c r="DS19" s="413"/>
    </row>
    <row r="20" spans="1:123" s="15" customFormat="1" ht="11.25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413"/>
      <c r="BN20" s="413"/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3"/>
      <c r="BZ20" s="413"/>
      <c r="CA20" s="413"/>
      <c r="CB20" s="413"/>
      <c r="CC20" s="413"/>
      <c r="CD20" s="413"/>
      <c r="CE20" s="413"/>
      <c r="CF20" s="413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413"/>
      <c r="CR20" s="413"/>
      <c r="CS20" s="413"/>
      <c r="CT20" s="413"/>
      <c r="CU20" s="413"/>
      <c r="CV20" s="413"/>
      <c r="CW20" s="413"/>
      <c r="CX20" s="413"/>
      <c r="CY20" s="413"/>
      <c r="CZ20" s="413"/>
      <c r="DA20" s="413"/>
      <c r="DB20" s="413"/>
      <c r="DC20" s="413"/>
      <c r="DD20" s="413"/>
      <c r="DE20" s="413"/>
      <c r="DF20" s="413"/>
      <c r="DG20" s="413"/>
      <c r="DH20" s="413"/>
      <c r="DI20" s="413"/>
      <c r="DJ20" s="413"/>
      <c r="DK20" s="413"/>
      <c r="DL20" s="413"/>
      <c r="DM20" s="413"/>
      <c r="DN20" s="413"/>
      <c r="DO20" s="413"/>
      <c r="DP20" s="413"/>
      <c r="DQ20" s="413"/>
      <c r="DR20" s="413"/>
      <c r="DS20" s="413"/>
    </row>
    <row r="21" spans="1:123" s="15" customFormat="1" ht="11.25">
      <c r="A21" s="413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3"/>
      <c r="CG21" s="413"/>
      <c r="CH21" s="413"/>
      <c r="CI21" s="413"/>
      <c r="CJ21" s="413"/>
      <c r="CK21" s="413"/>
      <c r="CL21" s="413"/>
      <c r="CM21" s="413"/>
      <c r="CN21" s="413"/>
      <c r="CO21" s="413"/>
      <c r="CP21" s="413"/>
      <c r="CQ21" s="413"/>
      <c r="CR21" s="413"/>
      <c r="CS21" s="413"/>
      <c r="CT21" s="413"/>
      <c r="CU21" s="413"/>
      <c r="CV21" s="413"/>
      <c r="CW21" s="413"/>
      <c r="CX21" s="413"/>
      <c r="CY21" s="413"/>
      <c r="CZ21" s="413"/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  <c r="DN21" s="413"/>
      <c r="DO21" s="413"/>
      <c r="DP21" s="413"/>
      <c r="DQ21" s="413"/>
      <c r="DR21" s="413"/>
      <c r="DS21" s="413"/>
    </row>
    <row r="22" spans="1:123" s="15" customFormat="1" ht="11.25">
      <c r="A22" s="413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413"/>
      <c r="CR22" s="413"/>
      <c r="CS22" s="413"/>
      <c r="CT22" s="413"/>
      <c r="CU22" s="413"/>
      <c r="CV22" s="413"/>
      <c r="CW22" s="413"/>
      <c r="CX22" s="413"/>
      <c r="CY22" s="413"/>
      <c r="CZ22" s="413"/>
      <c r="DA22" s="413"/>
      <c r="DB22" s="413"/>
      <c r="DC22" s="413"/>
      <c r="DD22" s="413"/>
      <c r="DE22" s="413"/>
      <c r="DF22" s="413"/>
      <c r="DG22" s="413"/>
      <c r="DH22" s="413"/>
      <c r="DI22" s="413"/>
      <c r="DJ22" s="413"/>
      <c r="DK22" s="413"/>
      <c r="DL22" s="413"/>
      <c r="DM22" s="413"/>
      <c r="DN22" s="413"/>
      <c r="DO22" s="413"/>
      <c r="DP22" s="413"/>
      <c r="DQ22" s="413"/>
      <c r="DR22" s="413"/>
      <c r="DS22" s="413"/>
    </row>
    <row r="23" spans="1:123" s="15" customFormat="1" ht="11.25">
      <c r="A23" s="413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</row>
    <row r="24" spans="1:123" s="15" customFormat="1" ht="11.25">
      <c r="A24" s="413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3"/>
      <c r="CI24" s="413"/>
      <c r="CJ24" s="413"/>
      <c r="CK24" s="413"/>
      <c r="CL24" s="413"/>
      <c r="CM24" s="413"/>
      <c r="CN24" s="413"/>
      <c r="CO24" s="413"/>
      <c r="CP24" s="413"/>
      <c r="CQ24" s="413"/>
      <c r="CR24" s="413"/>
      <c r="CS24" s="413"/>
      <c r="CT24" s="413"/>
      <c r="CU24" s="413"/>
      <c r="CV24" s="413"/>
      <c r="CW24" s="413"/>
      <c r="CX24" s="413"/>
      <c r="CY24" s="413"/>
      <c r="CZ24" s="413"/>
      <c r="DA24" s="413"/>
      <c r="DB24" s="413"/>
      <c r="DC24" s="413"/>
      <c r="DD24" s="413"/>
      <c r="DE24" s="413"/>
      <c r="DF24" s="413"/>
      <c r="DG24" s="413"/>
      <c r="DH24" s="413"/>
      <c r="DI24" s="413"/>
      <c r="DJ24" s="413"/>
      <c r="DK24" s="413"/>
      <c r="DL24" s="413"/>
      <c r="DM24" s="413"/>
      <c r="DN24" s="413"/>
      <c r="DO24" s="413"/>
      <c r="DP24" s="413"/>
      <c r="DQ24" s="413"/>
      <c r="DR24" s="413"/>
      <c r="DS24" s="413"/>
    </row>
    <row r="25" spans="1:123" s="15" customFormat="1" ht="11.25">
      <c r="A25" s="413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/>
      <c r="DL25" s="413"/>
      <c r="DM25" s="413"/>
      <c r="DN25" s="413"/>
      <c r="DO25" s="413"/>
      <c r="DP25" s="413"/>
      <c r="DQ25" s="413"/>
      <c r="DR25" s="413"/>
      <c r="DS25" s="413"/>
    </row>
    <row r="26" spans="1:123" s="15" customFormat="1" ht="11.25">
      <c r="A26" s="413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13"/>
      <c r="CR26" s="413"/>
      <c r="CS26" s="413"/>
      <c r="CT26" s="413"/>
      <c r="CU26" s="413"/>
      <c r="CV26" s="413"/>
      <c r="CW26" s="413"/>
      <c r="CX26" s="413"/>
      <c r="CY26" s="413"/>
      <c r="CZ26" s="413"/>
      <c r="DA26" s="413"/>
      <c r="DB26" s="413"/>
      <c r="DC26" s="413"/>
      <c r="DD26" s="413"/>
      <c r="DE26" s="413"/>
      <c r="DF26" s="413"/>
      <c r="DG26" s="413"/>
      <c r="DH26" s="413"/>
      <c r="DI26" s="413"/>
      <c r="DJ26" s="413"/>
      <c r="DK26" s="413"/>
      <c r="DL26" s="413"/>
      <c r="DM26" s="413"/>
      <c r="DN26" s="413"/>
      <c r="DO26" s="413"/>
      <c r="DP26" s="413"/>
      <c r="DQ26" s="413"/>
      <c r="DR26" s="413"/>
      <c r="DS26" s="413"/>
    </row>
    <row r="27" spans="1:123" s="15" customFormat="1" ht="11.25">
      <c r="A27" s="413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3"/>
      <c r="CE27" s="413"/>
      <c r="CF27" s="413"/>
      <c r="CG27" s="413"/>
      <c r="CH27" s="413"/>
      <c r="CI27" s="413"/>
      <c r="CJ27" s="413"/>
      <c r="CK27" s="413"/>
      <c r="CL27" s="413"/>
      <c r="CM27" s="413"/>
      <c r="CN27" s="413"/>
      <c r="CO27" s="413"/>
      <c r="CP27" s="413"/>
      <c r="CQ27" s="413"/>
      <c r="CR27" s="413"/>
      <c r="CS27" s="413"/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  <c r="DE27" s="413"/>
      <c r="DF27" s="413"/>
      <c r="DG27" s="413"/>
      <c r="DH27" s="413"/>
      <c r="DI27" s="413"/>
      <c r="DJ27" s="413"/>
      <c r="DK27" s="413"/>
      <c r="DL27" s="413"/>
      <c r="DM27" s="413"/>
      <c r="DN27" s="413"/>
      <c r="DO27" s="413"/>
      <c r="DP27" s="413"/>
      <c r="DQ27" s="413"/>
      <c r="DR27" s="413"/>
      <c r="DS27" s="413"/>
    </row>
    <row r="28" spans="1:123" s="15" customFormat="1" ht="11.25">
      <c r="A28" s="413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3"/>
      <c r="DM28" s="413"/>
      <c r="DN28" s="413"/>
      <c r="DO28" s="413"/>
      <c r="DP28" s="413"/>
      <c r="DQ28" s="413"/>
      <c r="DR28" s="413"/>
      <c r="DS28" s="413"/>
    </row>
    <row r="29" spans="1:123" s="15" customFormat="1" ht="11.25">
      <c r="A29" s="413"/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3"/>
      <c r="BS29" s="413"/>
      <c r="BT29" s="413"/>
      <c r="BU29" s="413"/>
      <c r="BV29" s="413"/>
      <c r="BW29" s="413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3"/>
      <c r="CR29" s="413"/>
      <c r="CS29" s="413"/>
      <c r="CT29" s="413"/>
      <c r="CU29" s="413"/>
      <c r="CV29" s="413"/>
      <c r="CW29" s="413"/>
      <c r="CX29" s="413"/>
      <c r="CY29" s="413"/>
      <c r="CZ29" s="413"/>
      <c r="DA29" s="413"/>
      <c r="DB29" s="413"/>
      <c r="DC29" s="413"/>
      <c r="DD29" s="413"/>
      <c r="DE29" s="413"/>
      <c r="DF29" s="413"/>
      <c r="DG29" s="413"/>
      <c r="DH29" s="413"/>
      <c r="DI29" s="413"/>
      <c r="DJ29" s="413"/>
      <c r="DK29" s="413"/>
      <c r="DL29" s="413"/>
      <c r="DM29" s="413"/>
      <c r="DN29" s="413"/>
      <c r="DO29" s="413"/>
      <c r="DP29" s="413"/>
      <c r="DQ29" s="413"/>
      <c r="DR29" s="413"/>
      <c r="DS29" s="413"/>
    </row>
    <row r="30" spans="1:123" s="15" customFormat="1" ht="11.25">
      <c r="A30" s="413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13"/>
      <c r="BX30" s="413"/>
      <c r="BY30" s="413"/>
      <c r="BZ30" s="413"/>
      <c r="CA30" s="413"/>
      <c r="CB30" s="413"/>
      <c r="CC30" s="413"/>
      <c r="CD30" s="413"/>
      <c r="CE30" s="413"/>
      <c r="CF30" s="413"/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413"/>
      <c r="CR30" s="413"/>
      <c r="CS30" s="413"/>
      <c r="CT30" s="413"/>
      <c r="CU30" s="413"/>
      <c r="CV30" s="413"/>
      <c r="CW30" s="413"/>
      <c r="CX30" s="413"/>
      <c r="CY30" s="413"/>
      <c r="CZ30" s="413"/>
      <c r="DA30" s="413"/>
      <c r="DB30" s="413"/>
      <c r="DC30" s="413"/>
      <c r="DD30" s="413"/>
      <c r="DE30" s="413"/>
      <c r="DF30" s="413"/>
      <c r="DG30" s="413"/>
      <c r="DH30" s="413"/>
      <c r="DI30" s="413"/>
      <c r="DJ30" s="413"/>
      <c r="DK30" s="413"/>
      <c r="DL30" s="413"/>
      <c r="DM30" s="413"/>
      <c r="DN30" s="413"/>
      <c r="DO30" s="413"/>
      <c r="DP30" s="413"/>
      <c r="DQ30" s="413"/>
      <c r="DR30" s="413"/>
      <c r="DS30" s="413"/>
    </row>
    <row r="31" spans="1:123" s="15" customFormat="1" ht="11.25">
      <c r="A31" s="413"/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13"/>
      <c r="CF31" s="413"/>
      <c r="CG31" s="413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</row>
    <row r="32" spans="1:123" s="15" customFormat="1" ht="11.25">
      <c r="A32" s="413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3"/>
      <c r="CF32" s="413"/>
      <c r="CG32" s="413"/>
      <c r="CH32" s="413"/>
      <c r="CI32" s="413"/>
      <c r="CJ32" s="413"/>
      <c r="CK32" s="413"/>
      <c r="CL32" s="413"/>
      <c r="CM32" s="413"/>
      <c r="CN32" s="413"/>
      <c r="CO32" s="413"/>
      <c r="CP32" s="413"/>
      <c r="CQ32" s="413"/>
      <c r="CR32" s="413"/>
      <c r="CS32" s="413"/>
      <c r="CT32" s="413"/>
      <c r="CU32" s="413"/>
      <c r="CV32" s="413"/>
      <c r="CW32" s="413"/>
      <c r="CX32" s="413"/>
      <c r="CY32" s="413"/>
      <c r="CZ32" s="413"/>
      <c r="DA32" s="413"/>
      <c r="DB32" s="413"/>
      <c r="DC32" s="413"/>
      <c r="DD32" s="413"/>
      <c r="DE32" s="413"/>
      <c r="DF32" s="413"/>
      <c r="DG32" s="413"/>
      <c r="DH32" s="413"/>
      <c r="DI32" s="413"/>
      <c r="DJ32" s="413"/>
      <c r="DK32" s="413"/>
      <c r="DL32" s="413"/>
      <c r="DM32" s="413"/>
      <c r="DN32" s="413"/>
      <c r="DO32" s="413"/>
      <c r="DP32" s="413"/>
      <c r="DQ32" s="413"/>
      <c r="DR32" s="413"/>
      <c r="DS32" s="413"/>
    </row>
    <row r="33" spans="1:123" s="15" customFormat="1" ht="11.25">
      <c r="A33" s="413"/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3"/>
      <c r="CM33" s="413"/>
      <c r="CN33" s="413"/>
      <c r="CO33" s="413"/>
      <c r="CP33" s="413"/>
      <c r="CQ33" s="413"/>
      <c r="CR33" s="413"/>
      <c r="CS33" s="413"/>
      <c r="CT33" s="413"/>
      <c r="CU33" s="413"/>
      <c r="CV33" s="413"/>
      <c r="CW33" s="413"/>
      <c r="CX33" s="413"/>
      <c r="CY33" s="413"/>
      <c r="CZ33" s="413"/>
      <c r="DA33" s="413"/>
      <c r="DB33" s="413"/>
      <c r="DC33" s="413"/>
      <c r="DD33" s="413"/>
      <c r="DE33" s="413"/>
      <c r="DF33" s="413"/>
      <c r="DG33" s="413"/>
      <c r="DH33" s="413"/>
      <c r="DI33" s="413"/>
      <c r="DJ33" s="413"/>
      <c r="DK33" s="413"/>
      <c r="DL33" s="413"/>
      <c r="DM33" s="413"/>
      <c r="DN33" s="413"/>
      <c r="DO33" s="413"/>
      <c r="DP33" s="413"/>
      <c r="DQ33" s="413"/>
      <c r="DR33" s="413"/>
      <c r="DS33" s="413"/>
    </row>
    <row r="34" spans="1:123" s="15" customFormat="1" ht="11.25">
      <c r="A34" s="413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413"/>
      <c r="DK34" s="413"/>
      <c r="DL34" s="413"/>
      <c r="DM34" s="413"/>
      <c r="DN34" s="413"/>
      <c r="DO34" s="413"/>
      <c r="DP34" s="413"/>
      <c r="DQ34" s="413"/>
      <c r="DR34" s="413"/>
      <c r="DS34" s="413"/>
    </row>
    <row r="35" spans="1:123" s="15" customFormat="1" ht="11.25">
      <c r="A35" s="413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3"/>
      <c r="CC35" s="413"/>
      <c r="CD35" s="413"/>
      <c r="CE35" s="413"/>
      <c r="CF35" s="413"/>
      <c r="CG35" s="413"/>
      <c r="CH35" s="413"/>
      <c r="CI35" s="413"/>
      <c r="CJ35" s="413"/>
      <c r="CK35" s="413"/>
      <c r="CL35" s="413"/>
      <c r="CM35" s="413"/>
      <c r="CN35" s="413"/>
      <c r="CO35" s="413"/>
      <c r="CP35" s="413"/>
      <c r="CQ35" s="413"/>
      <c r="CR35" s="413"/>
      <c r="CS35" s="413"/>
      <c r="CT35" s="413"/>
      <c r="CU35" s="413"/>
      <c r="CV35" s="413"/>
      <c r="CW35" s="413"/>
      <c r="CX35" s="413"/>
      <c r="CY35" s="413"/>
      <c r="CZ35" s="413"/>
      <c r="DA35" s="413"/>
      <c r="DB35" s="413"/>
      <c r="DC35" s="413"/>
      <c r="DD35" s="413"/>
      <c r="DE35" s="413"/>
      <c r="DF35" s="413"/>
      <c r="DG35" s="413"/>
      <c r="DH35" s="413"/>
      <c r="DI35" s="413"/>
      <c r="DJ35" s="413"/>
      <c r="DK35" s="413"/>
      <c r="DL35" s="413"/>
      <c r="DM35" s="413"/>
      <c r="DN35" s="413"/>
      <c r="DO35" s="413"/>
      <c r="DP35" s="413"/>
      <c r="DQ35" s="413"/>
      <c r="DR35" s="413"/>
      <c r="DS35" s="413"/>
    </row>
  </sheetData>
  <sheetProtection/>
  <mergeCells count="7">
    <mergeCell ref="A14:DS35"/>
    <mergeCell ref="BI1:DS1"/>
    <mergeCell ref="BI2:DS3"/>
    <mergeCell ref="BI4:DS5"/>
    <mergeCell ref="BI6:DS7"/>
    <mergeCell ref="BI8:DS9"/>
    <mergeCell ref="BI10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00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AW40" sqref="AW40"/>
      <selection pane="topRight" activeCell="AW40" sqref="AW40"/>
      <selection pane="bottomLeft" activeCell="AW40" sqref="AW40"/>
      <selection pane="bottomRight" activeCell="Q47" sqref="Q47:Q49"/>
    </sheetView>
  </sheetViews>
  <sheetFormatPr defaultColWidth="9.00390625" defaultRowHeight="12.75"/>
  <cols>
    <col min="1" max="1" width="17.375" style="108" customWidth="1"/>
    <col min="2" max="2" width="18.375" style="60" customWidth="1"/>
    <col min="3" max="4" width="14.125" style="60" customWidth="1"/>
    <col min="5" max="5" width="15.125" style="133" customWidth="1"/>
    <col min="6" max="6" width="11.375" style="60" customWidth="1"/>
    <col min="7" max="7" width="12.625" style="60" customWidth="1"/>
    <col min="8" max="8" width="19.125" style="60" customWidth="1"/>
    <col min="9" max="9" width="11.00390625" style="60" customWidth="1"/>
    <col min="10" max="10" width="13.00390625" style="60" customWidth="1"/>
    <col min="11" max="11" width="16.25390625" style="60" customWidth="1"/>
    <col min="12" max="12" width="11.25390625" style="60" customWidth="1"/>
    <col min="13" max="13" width="13.375" style="60" customWidth="1"/>
    <col min="14" max="14" width="12.75390625" style="60" customWidth="1"/>
    <col min="15" max="15" width="11.375" style="60" customWidth="1"/>
    <col min="16" max="16" width="14.625" style="60" customWidth="1"/>
    <col min="17" max="17" width="12.625" style="60" bestFit="1" customWidth="1"/>
    <col min="18" max="16384" width="9.125" style="60" customWidth="1"/>
  </cols>
  <sheetData>
    <row r="1" spans="2:16" ht="21" customHeight="1">
      <c r="B1" s="426" t="s">
        <v>214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O1" s="429"/>
      <c r="P1" s="429"/>
    </row>
    <row r="2" spans="1:15" ht="16.5" customHeight="1">
      <c r="A2" s="421" t="s">
        <v>218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3" spans="1:15" ht="24" customHeight="1">
      <c r="A3" s="424" t="s">
        <v>314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5"/>
      <c r="O3" s="425"/>
    </row>
    <row r="4" spans="1:16" ht="31.5" customHeight="1">
      <c r="A4" s="428" t="s">
        <v>207</v>
      </c>
      <c r="B4" s="419" t="s">
        <v>247</v>
      </c>
      <c r="C4" s="419"/>
      <c r="D4" s="419"/>
      <c r="E4" s="419"/>
      <c r="F4" s="419"/>
      <c r="G4" s="419"/>
      <c r="H4" s="419" t="s">
        <v>248</v>
      </c>
      <c r="I4" s="419"/>
      <c r="J4" s="419"/>
      <c r="K4" s="420" t="s">
        <v>249</v>
      </c>
      <c r="L4" s="420"/>
      <c r="M4" s="420"/>
      <c r="N4" s="419" t="s">
        <v>250</v>
      </c>
      <c r="O4" s="419"/>
      <c r="P4" s="419"/>
    </row>
    <row r="5" spans="1:16" s="109" customFormat="1" ht="26.25" customHeight="1">
      <c r="A5" s="428"/>
      <c r="B5" s="423" t="s">
        <v>251</v>
      </c>
      <c r="C5" s="423"/>
      <c r="D5" s="423"/>
      <c r="E5" s="423" t="s">
        <v>219</v>
      </c>
      <c r="F5" s="423"/>
      <c r="G5" s="423"/>
      <c r="H5" s="423" t="s">
        <v>220</v>
      </c>
      <c r="I5" s="423"/>
      <c r="J5" s="423"/>
      <c r="K5" s="423" t="s">
        <v>221</v>
      </c>
      <c r="L5" s="423"/>
      <c r="M5" s="423"/>
      <c r="N5" s="423" t="s">
        <v>222</v>
      </c>
      <c r="O5" s="423"/>
      <c r="P5" s="423"/>
    </row>
    <row r="6" spans="1:16" s="112" customFormat="1" ht="80.25" customHeight="1">
      <c r="A6" s="428"/>
      <c r="B6" s="110" t="s">
        <v>306</v>
      </c>
      <c r="C6" s="111" t="s">
        <v>223</v>
      </c>
      <c r="D6" s="111" t="s">
        <v>298</v>
      </c>
      <c r="E6" s="110" t="s">
        <v>306</v>
      </c>
      <c r="F6" s="111" t="s">
        <v>223</v>
      </c>
      <c r="G6" s="111" t="s">
        <v>298</v>
      </c>
      <c r="H6" s="110" t="s">
        <v>306</v>
      </c>
      <c r="I6" s="111" t="s">
        <v>223</v>
      </c>
      <c r="J6" s="111" t="s">
        <v>298</v>
      </c>
      <c r="K6" s="110" t="s">
        <v>306</v>
      </c>
      <c r="L6" s="111" t="s">
        <v>223</v>
      </c>
      <c r="M6" s="111" t="s">
        <v>298</v>
      </c>
      <c r="N6" s="110" t="s">
        <v>306</v>
      </c>
      <c r="O6" s="111" t="s">
        <v>223</v>
      </c>
      <c r="P6" s="111" t="s">
        <v>298</v>
      </c>
    </row>
    <row r="7" spans="1:16" s="116" customFormat="1" ht="120.75" customHeight="1">
      <c r="A7" s="113" t="s">
        <v>254</v>
      </c>
      <c r="B7" s="422" t="s">
        <v>252</v>
      </c>
      <c r="C7" s="422"/>
      <c r="D7" s="114"/>
      <c r="E7" s="422" t="s">
        <v>255</v>
      </c>
      <c r="F7" s="422"/>
      <c r="G7" s="114"/>
      <c r="H7" s="422" t="s">
        <v>256</v>
      </c>
      <c r="I7" s="422"/>
      <c r="J7" s="114"/>
      <c r="K7" s="422" t="s">
        <v>257</v>
      </c>
      <c r="L7" s="422"/>
      <c r="M7" s="114"/>
      <c r="N7" s="422" t="s">
        <v>258</v>
      </c>
      <c r="O7" s="422"/>
      <c r="P7" s="115"/>
    </row>
    <row r="8" spans="1:16" ht="24.75" customHeight="1">
      <c r="A8" s="149" t="s">
        <v>259</v>
      </c>
      <c r="B8" s="76"/>
      <c r="C8" s="117"/>
      <c r="D8" s="148">
        <f aca="true" t="shared" si="0" ref="D8:D43">C8*B8</f>
        <v>0</v>
      </c>
      <c r="E8" s="117"/>
      <c r="F8" s="117"/>
      <c r="G8" s="148">
        <f aca="true" t="shared" si="1" ref="G8:G43">F8*E8</f>
        <v>0</v>
      </c>
      <c r="H8" s="117"/>
      <c r="I8" s="117"/>
      <c r="J8" s="148">
        <f aca="true" t="shared" si="2" ref="J8:J43">I8*H8</f>
        <v>0</v>
      </c>
      <c r="K8" s="117"/>
      <c r="L8" s="117"/>
      <c r="M8" s="117">
        <f aca="true" t="shared" si="3" ref="M8:M43">L8*K8</f>
        <v>0</v>
      </c>
      <c r="N8" s="117">
        <v>48</v>
      </c>
      <c r="O8" s="117">
        <v>40</v>
      </c>
      <c r="P8" s="148">
        <f aca="true" t="shared" si="4" ref="P8:P43">O8*N8</f>
        <v>1920</v>
      </c>
    </row>
    <row r="9" spans="1:16" ht="24.75" customHeight="1">
      <c r="A9" s="149" t="s">
        <v>260</v>
      </c>
      <c r="B9" s="76"/>
      <c r="C9" s="76"/>
      <c r="D9" s="148">
        <f t="shared" si="0"/>
        <v>0</v>
      </c>
      <c r="E9" s="76"/>
      <c r="F9" s="76"/>
      <c r="G9" s="148">
        <f t="shared" si="1"/>
        <v>0</v>
      </c>
      <c r="H9" s="76"/>
      <c r="I9" s="76"/>
      <c r="J9" s="148">
        <f t="shared" si="2"/>
        <v>0</v>
      </c>
      <c r="K9" s="76"/>
      <c r="L9" s="76"/>
      <c r="M9" s="117">
        <f t="shared" si="3"/>
        <v>0</v>
      </c>
      <c r="N9" s="76">
        <v>48</v>
      </c>
      <c r="O9" s="76">
        <v>18</v>
      </c>
      <c r="P9" s="148">
        <f t="shared" si="4"/>
        <v>864</v>
      </c>
    </row>
    <row r="10" spans="1:16" ht="18.75" customHeight="1">
      <c r="A10" s="149" t="s">
        <v>261</v>
      </c>
      <c r="B10" s="76"/>
      <c r="C10" s="76"/>
      <c r="D10" s="148">
        <f t="shared" si="0"/>
        <v>0</v>
      </c>
      <c r="E10" s="76"/>
      <c r="F10" s="76"/>
      <c r="G10" s="148">
        <f t="shared" si="1"/>
        <v>0</v>
      </c>
      <c r="H10" s="76"/>
      <c r="I10" s="76"/>
      <c r="J10" s="148">
        <f t="shared" si="2"/>
        <v>0</v>
      </c>
      <c r="K10" s="76"/>
      <c r="L10" s="76"/>
      <c r="M10" s="117">
        <f t="shared" si="3"/>
        <v>0</v>
      </c>
      <c r="N10" s="118">
        <v>48</v>
      </c>
      <c r="O10" s="118">
        <v>18</v>
      </c>
      <c r="P10" s="148">
        <f t="shared" si="4"/>
        <v>864</v>
      </c>
    </row>
    <row r="11" spans="1:16" ht="24.75" customHeight="1">
      <c r="A11" s="149" t="s">
        <v>262</v>
      </c>
      <c r="B11" s="76"/>
      <c r="C11" s="76"/>
      <c r="D11" s="148">
        <f t="shared" si="0"/>
        <v>0</v>
      </c>
      <c r="E11" s="76"/>
      <c r="F11" s="76"/>
      <c r="G11" s="148">
        <f t="shared" si="1"/>
        <v>0</v>
      </c>
      <c r="H11" s="76"/>
      <c r="I11" s="76"/>
      <c r="J11" s="148">
        <f t="shared" si="2"/>
        <v>0</v>
      </c>
      <c r="K11" s="76"/>
      <c r="L11" s="76"/>
      <c r="M11" s="117">
        <f t="shared" si="3"/>
        <v>0</v>
      </c>
      <c r="N11" s="118">
        <v>32</v>
      </c>
      <c r="O11" s="118">
        <v>63</v>
      </c>
      <c r="P11" s="148">
        <f t="shared" si="4"/>
        <v>2016</v>
      </c>
    </row>
    <row r="12" spans="1:16" ht="20.25" customHeight="1">
      <c r="A12" s="149" t="s">
        <v>263</v>
      </c>
      <c r="B12" s="76"/>
      <c r="C12" s="76"/>
      <c r="D12" s="148">
        <f t="shared" si="0"/>
        <v>0</v>
      </c>
      <c r="E12" s="76"/>
      <c r="F12" s="76"/>
      <c r="G12" s="148">
        <f t="shared" si="1"/>
        <v>0</v>
      </c>
      <c r="H12" s="76"/>
      <c r="I12" s="76"/>
      <c r="J12" s="148">
        <f t="shared" si="2"/>
        <v>0</v>
      </c>
      <c r="K12" s="76"/>
      <c r="L12" s="76"/>
      <c r="M12" s="117">
        <f t="shared" si="3"/>
        <v>0</v>
      </c>
      <c r="N12" s="76">
        <v>48</v>
      </c>
      <c r="O12" s="76">
        <v>90</v>
      </c>
      <c r="P12" s="148">
        <f t="shared" si="4"/>
        <v>4320</v>
      </c>
    </row>
    <row r="13" spans="1:16" ht="20.25" customHeight="1">
      <c r="A13" s="149" t="s">
        <v>264</v>
      </c>
      <c r="B13" s="76"/>
      <c r="C13" s="76"/>
      <c r="D13" s="148">
        <f t="shared" si="0"/>
        <v>0</v>
      </c>
      <c r="E13" s="76"/>
      <c r="F13" s="76"/>
      <c r="G13" s="148">
        <f t="shared" si="1"/>
        <v>0</v>
      </c>
      <c r="H13" s="76"/>
      <c r="I13" s="76"/>
      <c r="J13" s="148">
        <f t="shared" si="2"/>
        <v>0</v>
      </c>
      <c r="K13" s="144">
        <v>32</v>
      </c>
      <c r="L13" s="76">
        <v>39</v>
      </c>
      <c r="M13" s="117">
        <f t="shared" si="3"/>
        <v>1248</v>
      </c>
      <c r="N13" s="76"/>
      <c r="O13" s="76"/>
      <c r="P13" s="148">
        <f t="shared" si="4"/>
        <v>0</v>
      </c>
    </row>
    <row r="14" spans="1:16" s="119" customFormat="1" ht="38.25" customHeight="1">
      <c r="A14" s="149" t="s">
        <v>265</v>
      </c>
      <c r="B14" s="76"/>
      <c r="C14" s="76"/>
      <c r="D14" s="148">
        <f t="shared" si="0"/>
        <v>0</v>
      </c>
      <c r="E14" s="76"/>
      <c r="F14" s="76"/>
      <c r="G14" s="148">
        <f t="shared" si="1"/>
        <v>0</v>
      </c>
      <c r="H14" s="76"/>
      <c r="I14" s="76"/>
      <c r="J14" s="148">
        <f t="shared" si="2"/>
        <v>0</v>
      </c>
      <c r="K14" s="144">
        <v>32</v>
      </c>
      <c r="L14" s="76">
        <v>30</v>
      </c>
      <c r="M14" s="117">
        <f t="shared" si="3"/>
        <v>960</v>
      </c>
      <c r="N14" s="76"/>
      <c r="O14" s="76"/>
      <c r="P14" s="148">
        <f t="shared" si="4"/>
        <v>0</v>
      </c>
    </row>
    <row r="15" spans="1:16" s="119" customFormat="1" ht="38.25" customHeight="1">
      <c r="A15" s="149" t="s">
        <v>266</v>
      </c>
      <c r="B15" s="76"/>
      <c r="C15" s="76"/>
      <c r="D15" s="148">
        <f t="shared" si="0"/>
        <v>0</v>
      </c>
      <c r="E15" s="76"/>
      <c r="F15" s="76"/>
      <c r="G15" s="148">
        <f t="shared" si="1"/>
        <v>0</v>
      </c>
      <c r="H15" s="76"/>
      <c r="I15" s="76"/>
      <c r="J15" s="148">
        <f t="shared" si="2"/>
        <v>0</v>
      </c>
      <c r="K15" s="144">
        <v>32</v>
      </c>
      <c r="L15" s="76">
        <v>18</v>
      </c>
      <c r="M15" s="117">
        <f t="shared" si="3"/>
        <v>576</v>
      </c>
      <c r="N15" s="76"/>
      <c r="O15" s="76"/>
      <c r="P15" s="148">
        <f t="shared" si="4"/>
        <v>0</v>
      </c>
    </row>
    <row r="16" spans="1:16" s="119" customFormat="1" ht="25.5" customHeight="1">
      <c r="A16" s="149" t="s">
        <v>267</v>
      </c>
      <c r="B16" s="76"/>
      <c r="C16" s="76"/>
      <c r="D16" s="148">
        <f t="shared" si="0"/>
        <v>0</v>
      </c>
      <c r="E16" s="76"/>
      <c r="F16" s="76"/>
      <c r="G16" s="148">
        <f t="shared" si="1"/>
        <v>0</v>
      </c>
      <c r="H16" s="76"/>
      <c r="I16" s="76"/>
      <c r="J16" s="148">
        <f t="shared" si="2"/>
        <v>0</v>
      </c>
      <c r="K16" s="144">
        <v>16</v>
      </c>
      <c r="L16" s="76">
        <v>50</v>
      </c>
      <c r="M16" s="117">
        <f t="shared" si="3"/>
        <v>800</v>
      </c>
      <c r="N16" s="76"/>
      <c r="O16" s="76"/>
      <c r="P16" s="148">
        <f t="shared" si="4"/>
        <v>0</v>
      </c>
    </row>
    <row r="17" spans="1:16" s="119" customFormat="1" ht="28.5" customHeight="1">
      <c r="A17" s="149" t="s">
        <v>268</v>
      </c>
      <c r="B17" s="76"/>
      <c r="C17" s="76"/>
      <c r="D17" s="148">
        <f t="shared" si="0"/>
        <v>0</v>
      </c>
      <c r="E17" s="76"/>
      <c r="F17" s="76"/>
      <c r="G17" s="148">
        <f t="shared" si="1"/>
        <v>0</v>
      </c>
      <c r="H17" s="76"/>
      <c r="I17" s="76"/>
      <c r="J17" s="148">
        <f t="shared" si="2"/>
        <v>0</v>
      </c>
      <c r="K17" s="144">
        <v>32</v>
      </c>
      <c r="L17" s="76">
        <v>6</v>
      </c>
      <c r="M17" s="117">
        <f t="shared" si="3"/>
        <v>192</v>
      </c>
      <c r="N17" s="76"/>
      <c r="O17" s="76"/>
      <c r="P17" s="148">
        <f t="shared" si="4"/>
        <v>0</v>
      </c>
    </row>
    <row r="18" spans="1:16" s="119" customFormat="1" ht="32.25" customHeight="1">
      <c r="A18" s="149" t="s">
        <v>269</v>
      </c>
      <c r="B18" s="76"/>
      <c r="C18" s="76"/>
      <c r="D18" s="148">
        <f t="shared" si="0"/>
        <v>0</v>
      </c>
      <c r="E18" s="76"/>
      <c r="F18" s="76"/>
      <c r="G18" s="148">
        <f t="shared" si="1"/>
        <v>0</v>
      </c>
      <c r="H18" s="76">
        <v>32</v>
      </c>
      <c r="I18" s="76">
        <v>107</v>
      </c>
      <c r="J18" s="148">
        <f t="shared" si="2"/>
        <v>3424</v>
      </c>
      <c r="K18" s="76"/>
      <c r="L18" s="76"/>
      <c r="M18" s="117">
        <f t="shared" si="3"/>
        <v>0</v>
      </c>
      <c r="N18" s="76"/>
      <c r="O18" s="76"/>
      <c r="P18" s="148">
        <f t="shared" si="4"/>
        <v>0</v>
      </c>
    </row>
    <row r="19" spans="1:16" ht="20.25" customHeight="1">
      <c r="A19" s="149" t="s">
        <v>270</v>
      </c>
      <c r="B19" s="76"/>
      <c r="C19" s="76"/>
      <c r="D19" s="148">
        <f t="shared" si="0"/>
        <v>0</v>
      </c>
      <c r="E19" s="76"/>
      <c r="F19" s="76"/>
      <c r="G19" s="148">
        <f t="shared" si="1"/>
        <v>0</v>
      </c>
      <c r="H19" s="76">
        <v>32</v>
      </c>
      <c r="I19" s="76">
        <v>49</v>
      </c>
      <c r="J19" s="148">
        <f t="shared" si="2"/>
        <v>1568</v>
      </c>
      <c r="K19" s="120"/>
      <c r="L19" s="120"/>
      <c r="M19" s="117">
        <f t="shared" si="3"/>
        <v>0</v>
      </c>
      <c r="N19" s="76"/>
      <c r="O19" s="76"/>
      <c r="P19" s="148">
        <f t="shared" si="4"/>
        <v>0</v>
      </c>
    </row>
    <row r="20" spans="1:16" ht="20.25" customHeight="1">
      <c r="A20" s="149" t="s">
        <v>271</v>
      </c>
      <c r="B20" s="76"/>
      <c r="C20" s="76"/>
      <c r="D20" s="148">
        <f t="shared" si="0"/>
        <v>0</v>
      </c>
      <c r="E20" s="76"/>
      <c r="F20" s="76"/>
      <c r="G20" s="148">
        <f t="shared" si="1"/>
        <v>0</v>
      </c>
      <c r="H20" s="76">
        <v>32</v>
      </c>
      <c r="I20" s="76">
        <v>61</v>
      </c>
      <c r="J20" s="148">
        <f t="shared" si="2"/>
        <v>1952</v>
      </c>
      <c r="K20" s="120"/>
      <c r="L20" s="120"/>
      <c r="M20" s="117">
        <f t="shared" si="3"/>
        <v>0</v>
      </c>
      <c r="N20" s="76"/>
      <c r="O20" s="76"/>
      <c r="P20" s="148">
        <f t="shared" si="4"/>
        <v>0</v>
      </c>
    </row>
    <row r="21" spans="1:16" ht="26.25" customHeight="1">
      <c r="A21" s="149" t="s">
        <v>272</v>
      </c>
      <c r="B21" s="76"/>
      <c r="C21" s="76"/>
      <c r="D21" s="148">
        <f t="shared" si="0"/>
        <v>0</v>
      </c>
      <c r="E21" s="76"/>
      <c r="F21" s="76"/>
      <c r="G21" s="148">
        <f t="shared" si="1"/>
        <v>0</v>
      </c>
      <c r="H21" s="76">
        <v>16</v>
      </c>
      <c r="I21" s="76">
        <v>80</v>
      </c>
      <c r="J21" s="148">
        <f t="shared" si="2"/>
        <v>1280</v>
      </c>
      <c r="K21" s="120"/>
      <c r="L21" s="120"/>
      <c r="M21" s="117">
        <f t="shared" si="3"/>
        <v>0</v>
      </c>
      <c r="N21" s="76"/>
      <c r="O21" s="76"/>
      <c r="P21" s="148">
        <f t="shared" si="4"/>
        <v>0</v>
      </c>
    </row>
    <row r="22" spans="1:16" ht="24.75" customHeight="1">
      <c r="A22" s="149" t="s">
        <v>273</v>
      </c>
      <c r="B22" s="76"/>
      <c r="C22" s="76"/>
      <c r="D22" s="148">
        <f t="shared" si="0"/>
        <v>0</v>
      </c>
      <c r="E22" s="76"/>
      <c r="F22" s="76"/>
      <c r="G22" s="148">
        <f t="shared" si="1"/>
        <v>0</v>
      </c>
      <c r="H22" s="76">
        <v>32</v>
      </c>
      <c r="I22" s="76">
        <v>36</v>
      </c>
      <c r="J22" s="148">
        <f t="shared" si="2"/>
        <v>1152</v>
      </c>
      <c r="K22" s="120"/>
      <c r="L22" s="120"/>
      <c r="M22" s="117">
        <f t="shared" si="3"/>
        <v>0</v>
      </c>
      <c r="N22" s="76"/>
      <c r="O22" s="76"/>
      <c r="P22" s="148">
        <f t="shared" si="4"/>
        <v>0</v>
      </c>
    </row>
    <row r="23" spans="1:16" ht="20.25" customHeight="1">
      <c r="A23" s="149" t="s">
        <v>274</v>
      </c>
      <c r="B23" s="76"/>
      <c r="C23" s="76"/>
      <c r="D23" s="148">
        <f t="shared" si="0"/>
        <v>0</v>
      </c>
      <c r="E23" s="76"/>
      <c r="F23" s="76"/>
      <c r="G23" s="148">
        <f t="shared" si="1"/>
        <v>0</v>
      </c>
      <c r="H23" s="76">
        <v>48</v>
      </c>
      <c r="I23" s="76">
        <v>12</v>
      </c>
      <c r="J23" s="148">
        <f t="shared" si="2"/>
        <v>576</v>
      </c>
      <c r="K23" s="76"/>
      <c r="L23" s="76"/>
      <c r="M23" s="117">
        <f t="shared" si="3"/>
        <v>0</v>
      </c>
      <c r="N23" s="76"/>
      <c r="O23" s="76"/>
      <c r="P23" s="148">
        <f t="shared" si="4"/>
        <v>0</v>
      </c>
    </row>
    <row r="24" spans="1:16" ht="20.25" customHeight="1">
      <c r="A24" s="149" t="s">
        <v>275</v>
      </c>
      <c r="B24" s="76"/>
      <c r="C24" s="76"/>
      <c r="D24" s="148">
        <f t="shared" si="0"/>
        <v>0</v>
      </c>
      <c r="E24" s="76"/>
      <c r="F24" s="76"/>
      <c r="G24" s="148">
        <f t="shared" si="1"/>
        <v>0</v>
      </c>
      <c r="H24" s="76">
        <v>48</v>
      </c>
      <c r="I24" s="76">
        <v>27</v>
      </c>
      <c r="J24" s="148">
        <f t="shared" si="2"/>
        <v>1296</v>
      </c>
      <c r="K24" s="76"/>
      <c r="L24" s="76"/>
      <c r="M24" s="117">
        <f t="shared" si="3"/>
        <v>0</v>
      </c>
      <c r="N24" s="76"/>
      <c r="O24" s="76"/>
      <c r="P24" s="148">
        <f t="shared" si="4"/>
        <v>0</v>
      </c>
    </row>
    <row r="25" spans="1:16" ht="20.25" customHeight="1">
      <c r="A25" s="149" t="s">
        <v>276</v>
      </c>
      <c r="B25" s="76"/>
      <c r="C25" s="76"/>
      <c r="D25" s="148">
        <f t="shared" si="0"/>
        <v>0</v>
      </c>
      <c r="E25" s="76"/>
      <c r="F25" s="76"/>
      <c r="G25" s="148">
        <f t="shared" si="1"/>
        <v>0</v>
      </c>
      <c r="H25" s="76">
        <v>32</v>
      </c>
      <c r="I25" s="76">
        <v>36</v>
      </c>
      <c r="J25" s="148">
        <f t="shared" si="2"/>
        <v>1152</v>
      </c>
      <c r="K25" s="76"/>
      <c r="L25" s="76"/>
      <c r="M25" s="117">
        <f t="shared" si="3"/>
        <v>0</v>
      </c>
      <c r="N25" s="76"/>
      <c r="O25" s="76"/>
      <c r="P25" s="148">
        <f t="shared" si="4"/>
        <v>0</v>
      </c>
    </row>
    <row r="26" spans="1:16" ht="20.25" customHeight="1">
      <c r="A26" s="149" t="s">
        <v>277</v>
      </c>
      <c r="B26" s="76"/>
      <c r="C26" s="76"/>
      <c r="D26" s="148">
        <f t="shared" si="0"/>
        <v>0</v>
      </c>
      <c r="E26" s="76"/>
      <c r="F26" s="76"/>
      <c r="G26" s="148">
        <f t="shared" si="1"/>
        <v>0</v>
      </c>
      <c r="H26" s="76">
        <v>64</v>
      </c>
      <c r="I26" s="76">
        <v>16</v>
      </c>
      <c r="J26" s="148">
        <f t="shared" si="2"/>
        <v>1024</v>
      </c>
      <c r="K26" s="76"/>
      <c r="L26" s="76"/>
      <c r="M26" s="117">
        <f t="shared" si="3"/>
        <v>0</v>
      </c>
      <c r="N26" s="76"/>
      <c r="O26" s="76"/>
      <c r="P26" s="148">
        <f t="shared" si="4"/>
        <v>0</v>
      </c>
    </row>
    <row r="27" spans="1:16" ht="20.25" customHeight="1">
      <c r="A27" s="149" t="s">
        <v>278</v>
      </c>
      <c r="B27" s="76"/>
      <c r="C27" s="76"/>
      <c r="D27" s="148">
        <f t="shared" si="0"/>
        <v>0</v>
      </c>
      <c r="E27" s="76"/>
      <c r="F27" s="76"/>
      <c r="G27" s="148">
        <f t="shared" si="1"/>
        <v>0</v>
      </c>
      <c r="H27" s="76">
        <v>64</v>
      </c>
      <c r="I27" s="76">
        <v>44</v>
      </c>
      <c r="J27" s="148">
        <f t="shared" si="2"/>
        <v>2816</v>
      </c>
      <c r="K27" s="76"/>
      <c r="L27" s="76"/>
      <c r="M27" s="117">
        <f t="shared" si="3"/>
        <v>0</v>
      </c>
      <c r="N27" s="76"/>
      <c r="O27" s="76"/>
      <c r="P27" s="148">
        <f t="shared" si="4"/>
        <v>0</v>
      </c>
    </row>
    <row r="28" spans="1:16" ht="27.75" customHeight="1">
      <c r="A28" s="149" t="s">
        <v>299</v>
      </c>
      <c r="B28" s="76"/>
      <c r="C28" s="76"/>
      <c r="D28" s="148">
        <f t="shared" si="0"/>
        <v>0</v>
      </c>
      <c r="E28" s="76"/>
      <c r="F28" s="76"/>
      <c r="G28" s="148">
        <f t="shared" si="1"/>
        <v>0</v>
      </c>
      <c r="H28" s="76">
        <v>16</v>
      </c>
      <c r="I28" s="76">
        <v>30</v>
      </c>
      <c r="J28" s="148">
        <f t="shared" si="2"/>
        <v>480</v>
      </c>
      <c r="K28" s="76"/>
      <c r="L28" s="76"/>
      <c r="M28" s="117">
        <f t="shared" si="3"/>
        <v>0</v>
      </c>
      <c r="N28" s="76"/>
      <c r="O28" s="76"/>
      <c r="P28" s="148">
        <f t="shared" si="4"/>
        <v>0</v>
      </c>
    </row>
    <row r="29" spans="1:16" ht="27.75" customHeight="1">
      <c r="A29" s="149" t="s">
        <v>279</v>
      </c>
      <c r="B29" s="118"/>
      <c r="C29" s="118"/>
      <c r="D29" s="148">
        <f t="shared" si="0"/>
        <v>0</v>
      </c>
      <c r="E29" s="76"/>
      <c r="F29" s="76"/>
      <c r="G29" s="148">
        <f t="shared" si="1"/>
        <v>0</v>
      </c>
      <c r="H29" s="118">
        <v>32</v>
      </c>
      <c r="I29" s="118">
        <v>56</v>
      </c>
      <c r="J29" s="148">
        <f t="shared" si="2"/>
        <v>1792</v>
      </c>
      <c r="K29" s="76"/>
      <c r="L29" s="76"/>
      <c r="M29" s="117">
        <f t="shared" si="3"/>
        <v>0</v>
      </c>
      <c r="N29" s="76"/>
      <c r="O29" s="76"/>
      <c r="P29" s="148">
        <f t="shared" si="4"/>
        <v>0</v>
      </c>
    </row>
    <row r="30" spans="1:16" ht="26.25" customHeight="1">
      <c r="A30" s="149" t="s">
        <v>280</v>
      </c>
      <c r="B30" s="118">
        <v>64</v>
      </c>
      <c r="C30" s="118">
        <v>99</v>
      </c>
      <c r="D30" s="148">
        <f t="shared" si="0"/>
        <v>6336</v>
      </c>
      <c r="E30" s="76"/>
      <c r="F30" s="76"/>
      <c r="G30" s="148">
        <f t="shared" si="1"/>
        <v>0</v>
      </c>
      <c r="H30" s="76"/>
      <c r="I30" s="76"/>
      <c r="J30" s="148">
        <f t="shared" si="2"/>
        <v>0</v>
      </c>
      <c r="K30" s="76"/>
      <c r="L30" s="76"/>
      <c r="M30" s="117">
        <f t="shared" si="3"/>
        <v>0</v>
      </c>
      <c r="N30" s="76"/>
      <c r="O30" s="76"/>
      <c r="P30" s="148">
        <f t="shared" si="4"/>
        <v>0</v>
      </c>
    </row>
    <row r="31" spans="1:16" ht="33.75" customHeight="1">
      <c r="A31" s="149" t="s">
        <v>281</v>
      </c>
      <c r="B31" s="118">
        <v>48</v>
      </c>
      <c r="C31" s="118">
        <v>49</v>
      </c>
      <c r="D31" s="148">
        <f t="shared" si="0"/>
        <v>2352</v>
      </c>
      <c r="E31" s="76"/>
      <c r="F31" s="76"/>
      <c r="G31" s="148">
        <f t="shared" si="1"/>
        <v>0</v>
      </c>
      <c r="H31" s="76"/>
      <c r="I31" s="76"/>
      <c r="J31" s="148">
        <f t="shared" si="2"/>
        <v>0</v>
      </c>
      <c r="K31" s="76"/>
      <c r="L31" s="76"/>
      <c r="M31" s="117">
        <f t="shared" si="3"/>
        <v>0</v>
      </c>
      <c r="N31" s="76"/>
      <c r="O31" s="76"/>
      <c r="P31" s="148">
        <f t="shared" si="4"/>
        <v>0</v>
      </c>
    </row>
    <row r="32" spans="1:16" ht="38.25" customHeight="1">
      <c r="A32" s="149" t="s">
        <v>282</v>
      </c>
      <c r="B32" s="118">
        <v>32</v>
      </c>
      <c r="C32" s="118">
        <v>20</v>
      </c>
      <c r="D32" s="148">
        <f t="shared" si="0"/>
        <v>640</v>
      </c>
      <c r="E32" s="76"/>
      <c r="F32" s="76"/>
      <c r="G32" s="148">
        <f t="shared" si="1"/>
        <v>0</v>
      </c>
      <c r="H32" s="76"/>
      <c r="I32" s="76"/>
      <c r="J32" s="148">
        <f t="shared" si="2"/>
        <v>0</v>
      </c>
      <c r="K32" s="76"/>
      <c r="L32" s="76"/>
      <c r="M32" s="117">
        <f t="shared" si="3"/>
        <v>0</v>
      </c>
      <c r="N32" s="76"/>
      <c r="O32" s="76"/>
      <c r="P32" s="148">
        <f t="shared" si="4"/>
        <v>0</v>
      </c>
    </row>
    <row r="33" spans="1:16" ht="27.75" customHeight="1">
      <c r="A33" s="149" t="s">
        <v>283</v>
      </c>
      <c r="B33" s="118">
        <v>48</v>
      </c>
      <c r="C33" s="118">
        <v>47</v>
      </c>
      <c r="D33" s="148">
        <f t="shared" si="0"/>
        <v>2256</v>
      </c>
      <c r="E33" s="76"/>
      <c r="F33" s="76"/>
      <c r="G33" s="148">
        <f t="shared" si="1"/>
        <v>0</v>
      </c>
      <c r="H33" s="76"/>
      <c r="I33" s="76"/>
      <c r="J33" s="148">
        <f t="shared" si="2"/>
        <v>0</v>
      </c>
      <c r="K33" s="76"/>
      <c r="L33" s="76"/>
      <c r="M33" s="117">
        <f t="shared" si="3"/>
        <v>0</v>
      </c>
      <c r="N33" s="76"/>
      <c r="O33" s="76"/>
      <c r="P33" s="148">
        <f t="shared" si="4"/>
        <v>0</v>
      </c>
    </row>
    <row r="34" spans="1:16" ht="37.5" customHeight="1">
      <c r="A34" s="149" t="s">
        <v>284</v>
      </c>
      <c r="B34" s="76">
        <v>32</v>
      </c>
      <c r="C34" s="76">
        <v>39</v>
      </c>
      <c r="D34" s="148">
        <f t="shared" si="0"/>
        <v>1248</v>
      </c>
      <c r="E34" s="76"/>
      <c r="F34" s="76"/>
      <c r="G34" s="148">
        <f t="shared" si="1"/>
        <v>0</v>
      </c>
      <c r="H34" s="76"/>
      <c r="I34" s="76"/>
      <c r="J34" s="148">
        <f t="shared" si="2"/>
        <v>0</v>
      </c>
      <c r="K34" s="76"/>
      <c r="L34" s="76"/>
      <c r="M34" s="117">
        <f t="shared" si="3"/>
        <v>0</v>
      </c>
      <c r="N34" s="76"/>
      <c r="O34" s="76"/>
      <c r="P34" s="148">
        <f t="shared" si="4"/>
        <v>0</v>
      </c>
    </row>
    <row r="35" spans="1:16" ht="27.75" customHeight="1">
      <c r="A35" s="149" t="s">
        <v>285</v>
      </c>
      <c r="B35" s="118">
        <v>48</v>
      </c>
      <c r="C35" s="118">
        <v>30</v>
      </c>
      <c r="D35" s="148">
        <f t="shared" si="0"/>
        <v>1440</v>
      </c>
      <c r="E35" s="118"/>
      <c r="F35" s="118"/>
      <c r="G35" s="148">
        <f t="shared" si="1"/>
        <v>0</v>
      </c>
      <c r="H35" s="118"/>
      <c r="I35" s="118"/>
      <c r="J35" s="148">
        <f t="shared" si="2"/>
        <v>0</v>
      </c>
      <c r="K35" s="76"/>
      <c r="L35" s="76"/>
      <c r="M35" s="117">
        <f t="shared" si="3"/>
        <v>0</v>
      </c>
      <c r="N35" s="76"/>
      <c r="O35" s="76"/>
      <c r="P35" s="148">
        <f t="shared" si="4"/>
        <v>0</v>
      </c>
    </row>
    <row r="36" spans="1:16" ht="37.5" customHeight="1">
      <c r="A36" s="149" t="s">
        <v>286</v>
      </c>
      <c r="B36" s="118">
        <v>32</v>
      </c>
      <c r="C36" s="118">
        <v>82</v>
      </c>
      <c r="D36" s="148">
        <f t="shared" si="0"/>
        <v>2624</v>
      </c>
      <c r="E36" s="118"/>
      <c r="F36" s="118"/>
      <c r="G36" s="148">
        <f t="shared" si="1"/>
        <v>0</v>
      </c>
      <c r="H36" s="118"/>
      <c r="I36" s="118"/>
      <c r="J36" s="148">
        <f t="shared" si="2"/>
        <v>0</v>
      </c>
      <c r="K36" s="76"/>
      <c r="L36" s="76"/>
      <c r="M36" s="117">
        <f t="shared" si="3"/>
        <v>0</v>
      </c>
      <c r="N36" s="76"/>
      <c r="O36" s="76"/>
      <c r="P36" s="148">
        <f t="shared" si="4"/>
        <v>0</v>
      </c>
    </row>
    <row r="37" spans="1:16" ht="27" customHeight="1">
      <c r="A37" s="149" t="s">
        <v>286</v>
      </c>
      <c r="B37" s="121">
        <v>32</v>
      </c>
      <c r="C37" s="121">
        <v>50</v>
      </c>
      <c r="D37" s="148">
        <f t="shared" si="0"/>
        <v>1600</v>
      </c>
      <c r="E37" s="118"/>
      <c r="F37" s="118"/>
      <c r="G37" s="148">
        <f t="shared" si="1"/>
        <v>0</v>
      </c>
      <c r="H37" s="118"/>
      <c r="I37" s="118"/>
      <c r="J37" s="148">
        <f t="shared" si="2"/>
        <v>0</v>
      </c>
      <c r="K37" s="76"/>
      <c r="L37" s="76"/>
      <c r="M37" s="117">
        <f t="shared" si="3"/>
        <v>0</v>
      </c>
      <c r="N37" s="76"/>
      <c r="O37" s="76"/>
      <c r="P37" s="148">
        <f t="shared" si="4"/>
        <v>0</v>
      </c>
    </row>
    <row r="38" spans="1:16" ht="25.5" customHeight="1">
      <c r="A38" s="150" t="s">
        <v>287</v>
      </c>
      <c r="B38" s="121">
        <v>48</v>
      </c>
      <c r="C38" s="121">
        <v>40</v>
      </c>
      <c r="D38" s="148">
        <f t="shared" si="0"/>
        <v>1920</v>
      </c>
      <c r="E38" s="118"/>
      <c r="F38" s="118"/>
      <c r="G38" s="148">
        <f t="shared" si="1"/>
        <v>0</v>
      </c>
      <c r="H38" s="118"/>
      <c r="I38" s="118"/>
      <c r="J38" s="148">
        <f t="shared" si="2"/>
        <v>0</v>
      </c>
      <c r="K38" s="76"/>
      <c r="L38" s="76"/>
      <c r="M38" s="117">
        <f t="shared" si="3"/>
        <v>0</v>
      </c>
      <c r="N38" s="76"/>
      <c r="O38" s="76"/>
      <c r="P38" s="148">
        <f t="shared" si="4"/>
        <v>0</v>
      </c>
    </row>
    <row r="39" spans="1:16" ht="20.25" customHeight="1">
      <c r="A39" s="150" t="s">
        <v>288</v>
      </c>
      <c r="B39" s="121">
        <v>48</v>
      </c>
      <c r="C39" s="121">
        <v>10</v>
      </c>
      <c r="D39" s="148">
        <f t="shared" si="0"/>
        <v>480</v>
      </c>
      <c r="E39" s="118"/>
      <c r="F39" s="118"/>
      <c r="G39" s="148">
        <f t="shared" si="1"/>
        <v>0</v>
      </c>
      <c r="H39" s="118"/>
      <c r="I39" s="118"/>
      <c r="J39" s="148">
        <f t="shared" si="2"/>
        <v>0</v>
      </c>
      <c r="K39" s="76"/>
      <c r="L39" s="76"/>
      <c r="M39" s="117">
        <f t="shared" si="3"/>
        <v>0</v>
      </c>
      <c r="N39" s="76"/>
      <c r="O39" s="76"/>
      <c r="P39" s="148">
        <f t="shared" si="4"/>
        <v>0</v>
      </c>
    </row>
    <row r="40" spans="1:16" ht="33" customHeight="1">
      <c r="A40" s="150" t="s">
        <v>289</v>
      </c>
      <c r="B40" s="121">
        <v>32</v>
      </c>
      <c r="C40" s="121">
        <v>71</v>
      </c>
      <c r="D40" s="148">
        <f t="shared" si="0"/>
        <v>2272</v>
      </c>
      <c r="E40" s="118"/>
      <c r="F40" s="118"/>
      <c r="G40" s="148">
        <f t="shared" si="1"/>
        <v>0</v>
      </c>
      <c r="H40" s="118"/>
      <c r="I40" s="118"/>
      <c r="J40" s="148">
        <f t="shared" si="2"/>
        <v>0</v>
      </c>
      <c r="K40" s="76"/>
      <c r="L40" s="76"/>
      <c r="M40" s="117">
        <f t="shared" si="3"/>
        <v>0</v>
      </c>
      <c r="N40" s="76"/>
      <c r="O40" s="76"/>
      <c r="P40" s="148">
        <f t="shared" si="4"/>
        <v>0</v>
      </c>
    </row>
    <row r="41" spans="1:16" ht="20.25" customHeight="1">
      <c r="A41" s="122"/>
      <c r="B41" s="123"/>
      <c r="C41" s="123"/>
      <c r="D41" s="148">
        <f t="shared" si="0"/>
        <v>0</v>
      </c>
      <c r="E41" s="123"/>
      <c r="F41" s="123"/>
      <c r="G41" s="148">
        <f t="shared" si="1"/>
        <v>0</v>
      </c>
      <c r="H41" s="123"/>
      <c r="I41" s="123"/>
      <c r="J41" s="148">
        <f t="shared" si="2"/>
        <v>0</v>
      </c>
      <c r="K41" s="124"/>
      <c r="L41" s="124"/>
      <c r="M41" s="117">
        <f t="shared" si="3"/>
        <v>0</v>
      </c>
      <c r="N41" s="124"/>
      <c r="O41" s="124"/>
      <c r="P41" s="148">
        <f t="shared" si="4"/>
        <v>0</v>
      </c>
    </row>
    <row r="42" spans="1:16" ht="20.25" customHeight="1">
      <c r="A42" s="125"/>
      <c r="B42" s="126"/>
      <c r="C42" s="126"/>
      <c r="D42" s="148">
        <f t="shared" si="0"/>
        <v>0</v>
      </c>
      <c r="E42" s="126"/>
      <c r="F42" s="126"/>
      <c r="G42" s="148">
        <f t="shared" si="1"/>
        <v>0</v>
      </c>
      <c r="H42" s="126"/>
      <c r="I42" s="126"/>
      <c r="J42" s="148">
        <f t="shared" si="2"/>
        <v>0</v>
      </c>
      <c r="K42" s="126"/>
      <c r="L42" s="126"/>
      <c r="M42" s="117">
        <f t="shared" si="3"/>
        <v>0</v>
      </c>
      <c r="N42" s="126"/>
      <c r="O42" s="126"/>
      <c r="P42" s="148">
        <f t="shared" si="4"/>
        <v>0</v>
      </c>
    </row>
    <row r="43" spans="1:16" ht="20.25" customHeight="1">
      <c r="A43" s="125"/>
      <c r="B43" s="126"/>
      <c r="C43" s="126"/>
      <c r="D43" s="148">
        <f t="shared" si="0"/>
        <v>0</v>
      </c>
      <c r="E43" s="126"/>
      <c r="F43" s="126"/>
      <c r="G43" s="148">
        <f t="shared" si="1"/>
        <v>0</v>
      </c>
      <c r="H43" s="126"/>
      <c r="I43" s="126"/>
      <c r="J43" s="148">
        <f t="shared" si="2"/>
        <v>0</v>
      </c>
      <c r="K43" s="126"/>
      <c r="L43" s="126"/>
      <c r="M43" s="117">
        <f t="shared" si="3"/>
        <v>0</v>
      </c>
      <c r="N43" s="126"/>
      <c r="O43" s="126"/>
      <c r="P43" s="148">
        <f t="shared" si="4"/>
        <v>0</v>
      </c>
    </row>
    <row r="44" spans="1:16" ht="20.25" customHeight="1">
      <c r="A44" s="127" t="s">
        <v>253</v>
      </c>
      <c r="B44" s="128">
        <f>SUM(B8:B43)</f>
        <v>464</v>
      </c>
      <c r="C44" s="128">
        <f aca="true" t="shared" si="5" ref="C44:P44">SUM(C8:C43)</f>
        <v>537</v>
      </c>
      <c r="D44" s="128">
        <f t="shared" si="5"/>
        <v>23168</v>
      </c>
      <c r="E44" s="128">
        <f t="shared" si="5"/>
        <v>0</v>
      </c>
      <c r="F44" s="128">
        <f t="shared" si="5"/>
        <v>0</v>
      </c>
      <c r="G44" s="128">
        <f t="shared" si="5"/>
        <v>0</v>
      </c>
      <c r="H44" s="128">
        <f t="shared" si="5"/>
        <v>448</v>
      </c>
      <c r="I44" s="128">
        <f t="shared" si="5"/>
        <v>554</v>
      </c>
      <c r="J44" s="128">
        <f t="shared" si="5"/>
        <v>18512</v>
      </c>
      <c r="K44" s="128">
        <f t="shared" si="5"/>
        <v>144</v>
      </c>
      <c r="L44" s="128">
        <f t="shared" si="5"/>
        <v>143</v>
      </c>
      <c r="M44" s="128">
        <f t="shared" si="5"/>
        <v>3776</v>
      </c>
      <c r="N44" s="128">
        <f t="shared" si="5"/>
        <v>224</v>
      </c>
      <c r="O44" s="128">
        <f t="shared" si="5"/>
        <v>229</v>
      </c>
      <c r="P44" s="128">
        <f t="shared" si="5"/>
        <v>9984</v>
      </c>
    </row>
    <row r="45" spans="1:15" s="131" customFormat="1" ht="12.75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16" ht="12.75" customHeight="1">
      <c r="A46" s="132"/>
      <c r="B46" s="133"/>
      <c r="C46" s="133"/>
      <c r="D46" s="133"/>
      <c r="F46" s="133"/>
      <c r="G46" s="133"/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56" ht="15.75">
      <c r="A47" s="135" t="s">
        <v>307</v>
      </c>
      <c r="B47" s="135"/>
      <c r="C47" s="135"/>
      <c r="D47" s="135"/>
      <c r="E47" s="135" t="s">
        <v>308</v>
      </c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59"/>
      <c r="AD47" s="59"/>
      <c r="AE47" s="59"/>
      <c r="AF47" s="59"/>
      <c r="AG47" s="59"/>
      <c r="AH47" s="135"/>
      <c r="AI47" s="136"/>
      <c r="AJ47" s="136"/>
      <c r="AK47" s="59"/>
      <c r="AL47" s="59"/>
      <c r="AM47" s="59"/>
      <c r="AN47" s="59"/>
      <c r="AO47" s="59"/>
      <c r="AP47" s="59"/>
      <c r="AQ47" s="137" t="s">
        <v>308</v>
      </c>
      <c r="AR47" s="135"/>
      <c r="AS47" s="135"/>
      <c r="AT47" s="135"/>
      <c r="AU47" s="135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1:16" s="131" customFormat="1" ht="15.75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M48" s="130"/>
      <c r="N48" s="130"/>
      <c r="O48" s="138" t="s">
        <v>300</v>
      </c>
      <c r="P48" s="131">
        <f>P44+M44+J44+G44+D44</f>
        <v>55440</v>
      </c>
    </row>
    <row r="49" spans="2:16" s="131" customFormat="1" ht="18" customHeight="1">
      <c r="B49" s="60"/>
      <c r="C49" s="60"/>
      <c r="D49" s="60"/>
      <c r="E49" s="133"/>
      <c r="F49" s="130"/>
      <c r="G49" s="130"/>
      <c r="H49" s="427"/>
      <c r="I49" s="427"/>
      <c r="J49" s="427"/>
      <c r="K49" s="427"/>
      <c r="L49" s="427"/>
      <c r="M49" s="427"/>
      <c r="N49" s="130"/>
      <c r="O49" s="138" t="s">
        <v>301</v>
      </c>
      <c r="P49" s="131">
        <f>O44+L44+I44+F44+C44</f>
        <v>1463</v>
      </c>
    </row>
    <row r="50" spans="1:16" ht="14.25" customHeight="1">
      <c r="A50" s="139" t="s">
        <v>290</v>
      </c>
      <c r="B50" s="140"/>
      <c r="C50" s="140"/>
      <c r="D50" s="140"/>
      <c r="E50" s="141"/>
      <c r="F50" s="134"/>
      <c r="G50" s="134"/>
      <c r="H50" s="427"/>
      <c r="I50" s="427"/>
      <c r="J50" s="427"/>
      <c r="K50" s="427"/>
      <c r="L50" s="427"/>
      <c r="M50" s="427"/>
      <c r="N50" s="134"/>
      <c r="O50" s="134"/>
      <c r="P50" s="134"/>
    </row>
    <row r="51" spans="1:16" ht="14.25" customHeight="1">
      <c r="A51" s="139" t="s">
        <v>291</v>
      </c>
      <c r="B51" s="140"/>
      <c r="C51" s="142" t="s">
        <v>292</v>
      </c>
      <c r="D51" s="142" t="s">
        <v>293</v>
      </c>
      <c r="E51" s="141"/>
      <c r="F51" s="134"/>
      <c r="G51" s="134"/>
      <c r="H51" s="427"/>
      <c r="I51" s="427"/>
      <c r="J51" s="427"/>
      <c r="K51" s="427"/>
      <c r="L51" s="427"/>
      <c r="M51" s="427"/>
      <c r="N51" s="134"/>
      <c r="O51" s="134"/>
      <c r="P51" s="134"/>
    </row>
    <row r="52" spans="1:16" ht="14.25" customHeight="1">
      <c r="A52" s="139" t="s">
        <v>294</v>
      </c>
      <c r="B52" s="140"/>
      <c r="C52" s="142" t="s">
        <v>295</v>
      </c>
      <c r="D52" s="142" t="s">
        <v>296</v>
      </c>
      <c r="E52" s="141"/>
      <c r="F52" s="134"/>
      <c r="G52" s="134"/>
      <c r="H52" s="427"/>
      <c r="I52" s="427"/>
      <c r="J52" s="427"/>
      <c r="K52" s="427"/>
      <c r="L52" s="427"/>
      <c r="M52" s="427"/>
      <c r="N52" s="134"/>
      <c r="O52" s="134"/>
      <c r="P52" s="134"/>
    </row>
    <row r="53" spans="1:15" ht="12.75">
      <c r="A53" s="132"/>
      <c r="B53" s="133"/>
      <c r="C53" s="133"/>
      <c r="D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</row>
    <row r="54" spans="1:15" ht="12.75">
      <c r="A54" s="132"/>
      <c r="B54" s="133"/>
      <c r="C54" s="133"/>
      <c r="D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</row>
    <row r="55" spans="1:15" ht="12.75">
      <c r="A55" s="132"/>
      <c r="B55" s="133"/>
      <c r="C55" s="133"/>
      <c r="D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 ht="12.75">
      <c r="A56" s="132"/>
      <c r="B56" s="133"/>
      <c r="C56" s="133"/>
      <c r="D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5" ht="12.75">
      <c r="A57" s="132"/>
      <c r="B57" s="133"/>
      <c r="C57" s="133"/>
      <c r="D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</row>
    <row r="58" spans="1:15" ht="12.75">
      <c r="A58" s="132"/>
      <c r="B58" s="133"/>
      <c r="C58" s="133"/>
      <c r="D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</row>
    <row r="59" spans="1:15" ht="12.75">
      <c r="A59" s="132"/>
      <c r="B59" s="133"/>
      <c r="C59" s="133"/>
      <c r="D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2.75">
      <c r="A60" s="132"/>
      <c r="B60" s="133"/>
      <c r="C60" s="133"/>
      <c r="D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  <row r="61" spans="1:15" ht="12.75">
      <c r="A61" s="132"/>
      <c r="B61" s="133"/>
      <c r="C61" s="133"/>
      <c r="D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</row>
    <row r="62" spans="1:15" ht="12.75">
      <c r="A62" s="132"/>
      <c r="B62" s="133"/>
      <c r="C62" s="133"/>
      <c r="D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1:15" ht="12.75">
      <c r="A63" s="132"/>
      <c r="B63" s="133"/>
      <c r="C63" s="133"/>
      <c r="D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</row>
    <row r="64" spans="1:15" ht="12.75">
      <c r="A64" s="132"/>
      <c r="B64" s="133"/>
      <c r="C64" s="133"/>
      <c r="D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</row>
    <row r="65" spans="1:15" ht="12.75">
      <c r="A65" s="132"/>
      <c r="B65" s="133"/>
      <c r="C65" s="133"/>
      <c r="D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</row>
    <row r="66" spans="1:15" ht="12.75">
      <c r="A66" s="132"/>
      <c r="B66" s="133"/>
      <c r="C66" s="133"/>
      <c r="D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1:15" ht="12.75">
      <c r="A67" s="132"/>
      <c r="B67" s="133"/>
      <c r="C67" s="133"/>
      <c r="D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</row>
    <row r="68" spans="1:15" ht="12.75">
      <c r="A68" s="132"/>
      <c r="B68" s="133"/>
      <c r="C68" s="133"/>
      <c r="D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</row>
    <row r="69" spans="1:15" ht="12.75">
      <c r="A69" s="132"/>
      <c r="B69" s="133"/>
      <c r="C69" s="133"/>
      <c r="D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</row>
    <row r="70" spans="1:15" ht="12.75">
      <c r="A70" s="132"/>
      <c r="B70" s="133"/>
      <c r="C70" s="133"/>
      <c r="D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</row>
    <row r="71" spans="1:15" ht="12.75">
      <c r="A71" s="132"/>
      <c r="B71" s="133"/>
      <c r="C71" s="133"/>
      <c r="D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</row>
    <row r="72" spans="1:15" ht="12.75">
      <c r="A72" s="132"/>
      <c r="B72" s="133"/>
      <c r="C72" s="133"/>
      <c r="D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</row>
    <row r="73" spans="1:15" ht="12.75">
      <c r="A73" s="132"/>
      <c r="B73" s="133"/>
      <c r="C73" s="133"/>
      <c r="D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</row>
    <row r="74" spans="1:15" ht="12.75">
      <c r="A74" s="132"/>
      <c r="B74" s="133"/>
      <c r="C74" s="133"/>
      <c r="D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</row>
    <row r="75" spans="1:15" ht="12.75">
      <c r="A75" s="132"/>
      <c r="B75" s="133"/>
      <c r="C75" s="133"/>
      <c r="D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</row>
    <row r="76" spans="1:15" ht="12.75">
      <c r="A76" s="132"/>
      <c r="B76" s="133"/>
      <c r="C76" s="133"/>
      <c r="D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</row>
    <row r="77" spans="1:15" ht="12.75">
      <c r="A77" s="132"/>
      <c r="B77" s="133"/>
      <c r="C77" s="133"/>
      <c r="D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</row>
    <row r="78" spans="1:15" ht="12.75">
      <c r="A78" s="132"/>
      <c r="B78" s="133"/>
      <c r="C78" s="133"/>
      <c r="D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</row>
    <row r="79" spans="1:15" ht="12.75">
      <c r="A79" s="132"/>
      <c r="B79" s="133"/>
      <c r="C79" s="133"/>
      <c r="D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</row>
    <row r="80" spans="1:15" ht="12.75">
      <c r="A80" s="132"/>
      <c r="B80" s="133"/>
      <c r="C80" s="133"/>
      <c r="D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</row>
    <row r="81" spans="1:15" ht="12.75">
      <c r="A81" s="132"/>
      <c r="B81" s="133"/>
      <c r="C81" s="133"/>
      <c r="D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</row>
    <row r="82" spans="1:15" ht="12.75">
      <c r="A82" s="132"/>
      <c r="B82" s="133"/>
      <c r="C82" s="133"/>
      <c r="D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</row>
    <row r="83" spans="1:15" ht="12.75">
      <c r="A83" s="132"/>
      <c r="B83" s="133"/>
      <c r="C83" s="133"/>
      <c r="D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</row>
    <row r="84" spans="1:15" ht="12.75">
      <c r="A84" s="132"/>
      <c r="B84" s="133"/>
      <c r="C84" s="133"/>
      <c r="D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</row>
    <row r="85" spans="1:15" ht="12.75">
      <c r="A85" s="132"/>
      <c r="B85" s="133"/>
      <c r="C85" s="133"/>
      <c r="D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</row>
    <row r="86" spans="1:15" ht="12.75">
      <c r="A86" s="132"/>
      <c r="B86" s="133"/>
      <c r="C86" s="133"/>
      <c r="D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</row>
    <row r="87" spans="1:15" ht="12.75">
      <c r="A87" s="132"/>
      <c r="B87" s="133"/>
      <c r="C87" s="133"/>
      <c r="D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</row>
    <row r="88" spans="1:15" ht="12.75">
      <c r="A88" s="132"/>
      <c r="B88" s="133"/>
      <c r="C88" s="133"/>
      <c r="D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15" ht="12.75">
      <c r="A89" s="132"/>
      <c r="B89" s="133"/>
      <c r="C89" s="133"/>
      <c r="D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</row>
    <row r="90" spans="1:15" ht="12.75">
      <c r="A90" s="132"/>
      <c r="B90" s="133"/>
      <c r="C90" s="133"/>
      <c r="D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</row>
    <row r="91" spans="1:15" ht="12.75">
      <c r="A91" s="132"/>
      <c r="B91" s="133"/>
      <c r="C91" s="133"/>
      <c r="D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</row>
    <row r="92" spans="1:15" ht="12.75">
      <c r="A92" s="132"/>
      <c r="B92" s="133"/>
      <c r="C92" s="133"/>
      <c r="D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</row>
    <row r="93" spans="1:15" ht="12.75">
      <c r="A93" s="132"/>
      <c r="B93" s="133"/>
      <c r="C93" s="133"/>
      <c r="D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</row>
    <row r="94" spans="1:15" ht="12.75">
      <c r="A94" s="132"/>
      <c r="B94" s="133"/>
      <c r="C94" s="133"/>
      <c r="D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</row>
    <row r="95" spans="1:15" ht="12.75">
      <c r="A95" s="132"/>
      <c r="B95" s="133"/>
      <c r="C95" s="133"/>
      <c r="D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</row>
    <row r="96" spans="1:15" ht="12.75">
      <c r="A96" s="132"/>
      <c r="B96" s="133"/>
      <c r="C96" s="133"/>
      <c r="D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</row>
    <row r="97" spans="1:15" ht="12.75">
      <c r="A97" s="132"/>
      <c r="B97" s="133"/>
      <c r="C97" s="133"/>
      <c r="D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</row>
    <row r="98" spans="1:15" ht="12.75">
      <c r="A98" s="132"/>
      <c r="B98" s="133"/>
      <c r="C98" s="133"/>
      <c r="D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</row>
    <row r="99" spans="1:15" ht="12.75">
      <c r="A99" s="132"/>
      <c r="B99" s="133"/>
      <c r="C99" s="133"/>
      <c r="D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</row>
    <row r="100" spans="1:15" ht="12.75">
      <c r="A100" s="132"/>
      <c r="B100" s="133"/>
      <c r="C100" s="133"/>
      <c r="D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</row>
  </sheetData>
  <sheetProtection/>
  <mergeCells count="20">
    <mergeCell ref="A3:O3"/>
    <mergeCell ref="B7:C7"/>
    <mergeCell ref="B1:M1"/>
    <mergeCell ref="H49:M52"/>
    <mergeCell ref="A4:A6"/>
    <mergeCell ref="B4:G4"/>
    <mergeCell ref="E7:F7"/>
    <mergeCell ref="K7:L7"/>
    <mergeCell ref="N7:O7"/>
    <mergeCell ref="O1:P1"/>
    <mergeCell ref="H4:J4"/>
    <mergeCell ref="K4:M4"/>
    <mergeCell ref="N4:P4"/>
    <mergeCell ref="A2:O2"/>
    <mergeCell ref="H7:I7"/>
    <mergeCell ref="B5:D5"/>
    <mergeCell ref="E5:G5"/>
    <mergeCell ref="H5:J5"/>
    <mergeCell ref="K5:M5"/>
    <mergeCell ref="N5:P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rowBreaks count="1" manualBreakCount="1">
    <brk id="2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Таня</cp:lastModifiedBy>
  <cp:lastPrinted>2021-06-02T20:49:59Z</cp:lastPrinted>
  <dcterms:created xsi:type="dcterms:W3CDTF">2004-09-19T06:34:55Z</dcterms:created>
  <dcterms:modified xsi:type="dcterms:W3CDTF">2021-06-03T20:20:03Z</dcterms:modified>
  <cp:category/>
  <cp:version/>
  <cp:contentType/>
  <cp:contentStatus/>
</cp:coreProperties>
</file>