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2" i="1" l="1"/>
  <c r="E23" i="1" l="1"/>
  <c r="E20" i="1" l="1"/>
  <c r="E16" i="1"/>
  <c r="E28" i="1" l="1"/>
  <c r="E6" i="1" l="1"/>
  <c r="E27" i="1" l="1"/>
  <c r="E26" i="1"/>
  <c r="E15" i="1"/>
  <c r="E17" i="1"/>
  <c r="E18" i="1"/>
  <c r="E19" i="1"/>
  <c r="E21" i="1"/>
  <c r="E24" i="1"/>
  <c r="E25" i="1"/>
  <c r="E7" i="1"/>
  <c r="E8" i="1"/>
  <c r="E9" i="1"/>
  <c r="E10" i="1"/>
  <c r="E11" i="1"/>
  <c r="E12" i="1"/>
  <c r="E13" i="1"/>
  <c r="E5" i="1"/>
</calcChain>
</file>

<file path=xl/sharedStrings.xml><?xml version="1.0" encoding="utf-8"?>
<sst xmlns="http://schemas.openxmlformats.org/spreadsheetml/2006/main" count="35" uniqueCount="35">
  <si>
    <t>КОСГУ</t>
  </si>
  <si>
    <t>Наименование работ</t>
  </si>
  <si>
    <t>Остаток</t>
  </si>
  <si>
    <t>За счет бюджетных средств</t>
  </si>
  <si>
    <t>Проверка и заправка огнетушителей</t>
  </si>
  <si>
    <t>Техобслуживание пож.сигнализации</t>
  </si>
  <si>
    <t>Обследование трубы и котла</t>
  </si>
  <si>
    <t>Проверка вентканалов</t>
  </si>
  <si>
    <t>Испытание пожарных кранов</t>
  </si>
  <si>
    <t>Испытание огнезащитной обработки</t>
  </si>
  <si>
    <t>Неисключительные права использования</t>
  </si>
  <si>
    <t>Права использования СБИС</t>
  </si>
  <si>
    <t>Реагирование на сообщения о срабатывании технических средств тревожной сигнализации</t>
  </si>
  <si>
    <t>За счет средств от оказания платных услуг</t>
  </si>
  <si>
    <t>Ремонт фойе</t>
  </si>
  <si>
    <t>Подписка</t>
  </si>
  <si>
    <t>Организация и проведение танцевального кружка</t>
  </si>
  <si>
    <t>Организация и проведение студии развития</t>
  </si>
  <si>
    <t>Услуги ди-джея</t>
  </si>
  <si>
    <t>Строительные материалы, электротовары</t>
  </si>
  <si>
    <t>Хозтовары</t>
  </si>
  <si>
    <t>Электротовары</t>
  </si>
  <si>
    <t xml:space="preserve">Билеты </t>
  </si>
  <si>
    <t>Расход по статьям</t>
  </si>
  <si>
    <t xml:space="preserve">Лимиты </t>
  </si>
  <si>
    <t>Установка снегозадержателей</t>
  </si>
  <si>
    <t>Образовательне услуги</t>
  </si>
  <si>
    <t>Канцтовары</t>
  </si>
  <si>
    <t>225.11</t>
  </si>
  <si>
    <t>226.11</t>
  </si>
  <si>
    <t>310.11</t>
  </si>
  <si>
    <t>Кресла</t>
  </si>
  <si>
    <t>Исполнено на 16.03.26</t>
  </si>
  <si>
    <t xml:space="preserve">Микрофоны </t>
  </si>
  <si>
    <t>340.11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</si>
</sst>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E18" sqref="E18"/>
    </sheetView>
  </sheetViews>
  <sheetFormatPr defaultRowHeight="15" x14ac:dyDescent="0.25"/>
  <cols>
    <col min="1" max="1" width="9.140625" style="2"/>
    <col min="2" max="2" width="42" style="2" customWidth="1"/>
    <col min="3" max="3" width="11.7109375" style="2" customWidth="1"/>
    <col min="4" max="4" width="13" style="2" customWidth="1"/>
    <col min="5" max="5" width="12.140625" style="2" customWidth="1"/>
  </cols>
  <sheetData>
    <row r="1" spans="1:5" ht="16.5" x14ac:dyDescent="0.25">
      <c r="A1" s="12" t="s">
        <v>23</v>
      </c>
      <c r="B1" s="12"/>
      <c r="C1" s="12"/>
      <c r="D1" s="12"/>
      <c r="E1" s="12"/>
    </row>
    <row r="2" spans="1:5" ht="15.75" thickBot="1" x14ac:dyDescent="0.3"/>
    <row r="3" spans="1:5" ht="33.75" thickBot="1" x14ac:dyDescent="0.3">
      <c r="A3" s="3" t="s">
        <v>0</v>
      </c>
      <c r="B3" s="4" t="s">
        <v>1</v>
      </c>
      <c r="C3" s="5" t="s">
        <v>24</v>
      </c>
      <c r="D3" s="4" t="s">
        <v>32</v>
      </c>
      <c r="E3" s="4" t="s">
        <v>2</v>
      </c>
    </row>
    <row r="4" spans="1:5" ht="17.25" thickBot="1" x14ac:dyDescent="0.3">
      <c r="A4" s="13" t="s">
        <v>3</v>
      </c>
      <c r="B4" s="14"/>
      <c r="C4" s="14"/>
      <c r="D4" s="14"/>
      <c r="E4" s="15"/>
    </row>
    <row r="5" spans="1:5" s="1" customFormat="1" ht="17.25" thickBot="1" x14ac:dyDescent="0.3">
      <c r="A5" s="9">
        <v>225</v>
      </c>
      <c r="B5" s="6" t="s">
        <v>4</v>
      </c>
      <c r="C5" s="7">
        <v>2000</v>
      </c>
      <c r="D5" s="7">
        <v>0</v>
      </c>
      <c r="E5" s="7">
        <f>C5-D5</f>
        <v>2000</v>
      </c>
    </row>
    <row r="6" spans="1:5" s="1" customFormat="1" ht="17.25" thickBot="1" x14ac:dyDescent="0.3">
      <c r="A6" s="10"/>
      <c r="B6" s="6" t="s">
        <v>5</v>
      </c>
      <c r="C6" s="7">
        <v>12078.32</v>
      </c>
      <c r="D6" s="7">
        <v>2016</v>
      </c>
      <c r="E6" s="7">
        <f t="shared" ref="E6:E13" si="0">C6-D6</f>
        <v>10062.32</v>
      </c>
    </row>
    <row r="7" spans="1:5" s="1" customFormat="1" ht="17.25" thickBot="1" x14ac:dyDescent="0.3">
      <c r="A7" s="10"/>
      <c r="B7" s="6" t="s">
        <v>6</v>
      </c>
      <c r="C7" s="7">
        <v>5000</v>
      </c>
      <c r="D7" s="7">
        <v>2500</v>
      </c>
      <c r="E7" s="7">
        <f t="shared" si="0"/>
        <v>2500</v>
      </c>
    </row>
    <row r="8" spans="1:5" s="1" customFormat="1" ht="17.25" thickBot="1" x14ac:dyDescent="0.3">
      <c r="A8" s="10"/>
      <c r="B8" s="6" t="s">
        <v>7</v>
      </c>
      <c r="C8" s="7">
        <v>2000</v>
      </c>
      <c r="D8" s="7">
        <v>0</v>
      </c>
      <c r="E8" s="7">
        <f t="shared" si="0"/>
        <v>2000</v>
      </c>
    </row>
    <row r="9" spans="1:5" s="1" customFormat="1" ht="17.25" thickBot="1" x14ac:dyDescent="0.3">
      <c r="A9" s="10"/>
      <c r="B9" s="6" t="s">
        <v>8</v>
      </c>
      <c r="C9" s="7">
        <v>6600</v>
      </c>
      <c r="D9" s="7">
        <v>0</v>
      </c>
      <c r="E9" s="7">
        <f t="shared" si="0"/>
        <v>6600</v>
      </c>
    </row>
    <row r="10" spans="1:5" s="1" customFormat="1" ht="17.25" thickBot="1" x14ac:dyDescent="0.3">
      <c r="A10" s="10"/>
      <c r="B10" s="6" t="s">
        <v>9</v>
      </c>
      <c r="C10" s="7">
        <v>6000</v>
      </c>
      <c r="D10" s="7">
        <v>0</v>
      </c>
      <c r="E10" s="7">
        <f t="shared" si="0"/>
        <v>6000</v>
      </c>
    </row>
    <row r="11" spans="1:5" s="1" customFormat="1" ht="33.75" thickBot="1" x14ac:dyDescent="0.3">
      <c r="A11" s="9">
        <v>226</v>
      </c>
      <c r="B11" s="6" t="s">
        <v>10</v>
      </c>
      <c r="C11" s="7">
        <v>8000</v>
      </c>
      <c r="D11" s="7">
        <v>0</v>
      </c>
      <c r="E11" s="7">
        <f t="shared" si="0"/>
        <v>8000</v>
      </c>
    </row>
    <row r="12" spans="1:5" s="1" customFormat="1" ht="17.25" thickBot="1" x14ac:dyDescent="0.3">
      <c r="A12" s="10"/>
      <c r="B12" s="6" t="s">
        <v>11</v>
      </c>
      <c r="C12" s="7">
        <v>8000</v>
      </c>
      <c r="D12" s="7">
        <v>0</v>
      </c>
      <c r="E12" s="7">
        <f t="shared" si="0"/>
        <v>8000</v>
      </c>
    </row>
    <row r="13" spans="1:5" s="1" customFormat="1" ht="50.25" thickBot="1" x14ac:dyDescent="0.3">
      <c r="A13" s="11"/>
      <c r="B13" s="6" t="s">
        <v>12</v>
      </c>
      <c r="C13" s="7">
        <v>14000</v>
      </c>
      <c r="D13" s="7">
        <v>2210.62</v>
      </c>
      <c r="E13" s="7">
        <f t="shared" si="0"/>
        <v>11789.380000000001</v>
      </c>
    </row>
    <row r="14" spans="1:5" ht="17.25" thickBot="1" x14ac:dyDescent="0.3">
      <c r="A14" s="13" t="s">
        <v>13</v>
      </c>
      <c r="B14" s="14"/>
      <c r="C14" s="14"/>
      <c r="D14" s="14"/>
      <c r="E14" s="15"/>
    </row>
    <row r="15" spans="1:5" s="1" customFormat="1" ht="17.25" thickBot="1" x14ac:dyDescent="0.3">
      <c r="A15" s="8" t="s">
        <v>28</v>
      </c>
      <c r="B15" s="6" t="s">
        <v>14</v>
      </c>
      <c r="C15" s="7">
        <v>20000</v>
      </c>
      <c r="D15" s="7">
        <v>0</v>
      </c>
      <c r="E15" s="7">
        <f t="shared" ref="E15:E25" si="1">C15-D15</f>
        <v>20000</v>
      </c>
    </row>
    <row r="16" spans="1:5" ht="17.25" thickBot="1" x14ac:dyDescent="0.3">
      <c r="A16" s="9" t="s">
        <v>29</v>
      </c>
      <c r="B16" s="6" t="s">
        <v>15</v>
      </c>
      <c r="C16" s="7">
        <v>0</v>
      </c>
      <c r="D16" s="7">
        <v>0</v>
      </c>
      <c r="E16" s="7">
        <f t="shared" si="1"/>
        <v>0</v>
      </c>
    </row>
    <row r="17" spans="1:5" s="1" customFormat="1" ht="33.75" thickBot="1" x14ac:dyDescent="0.3">
      <c r="A17" s="10"/>
      <c r="B17" s="6" t="s">
        <v>16</v>
      </c>
      <c r="C17" s="7">
        <v>30000</v>
      </c>
      <c r="D17" s="7">
        <v>7532.07</v>
      </c>
      <c r="E17" s="7">
        <f t="shared" si="1"/>
        <v>22467.93</v>
      </c>
    </row>
    <row r="18" spans="1:5" s="1" customFormat="1" ht="33.75" thickBot="1" x14ac:dyDescent="0.3">
      <c r="A18" s="10"/>
      <c r="B18" s="6" t="s">
        <v>17</v>
      </c>
      <c r="C18" s="7">
        <v>0</v>
      </c>
      <c r="D18" s="7">
        <v>0</v>
      </c>
      <c r="E18" s="7">
        <f t="shared" si="1"/>
        <v>0</v>
      </c>
    </row>
    <row r="19" spans="1:5" s="1" customFormat="1" ht="17.25" thickBot="1" x14ac:dyDescent="0.3">
      <c r="A19" s="10"/>
      <c r="B19" s="6" t="s">
        <v>18</v>
      </c>
      <c r="C19" s="7">
        <v>30000</v>
      </c>
      <c r="D19" s="7">
        <v>11587.8</v>
      </c>
      <c r="E19" s="7">
        <f t="shared" si="1"/>
        <v>18412.2</v>
      </c>
    </row>
    <row r="20" spans="1:5" s="1" customFormat="1" ht="17.25" thickBot="1" x14ac:dyDescent="0.3">
      <c r="A20" s="10"/>
      <c r="B20" s="6" t="s">
        <v>25</v>
      </c>
      <c r="C20" s="7">
        <v>0</v>
      </c>
      <c r="D20" s="7">
        <v>0</v>
      </c>
      <c r="E20" s="7">
        <f t="shared" si="1"/>
        <v>0</v>
      </c>
    </row>
    <row r="21" spans="1:5" s="1" customFormat="1" ht="17.25" thickBot="1" x14ac:dyDescent="0.3">
      <c r="A21" s="11"/>
      <c r="B21" s="6" t="s">
        <v>26</v>
      </c>
      <c r="C21" s="7">
        <v>6000</v>
      </c>
      <c r="D21" s="7">
        <v>0</v>
      </c>
      <c r="E21" s="7">
        <f t="shared" si="1"/>
        <v>6000</v>
      </c>
    </row>
    <row r="22" spans="1:5" s="1" customFormat="1" ht="17.25" thickBot="1" x14ac:dyDescent="0.3">
      <c r="A22" s="9" t="s">
        <v>30</v>
      </c>
      <c r="B22" s="6" t="s">
        <v>33</v>
      </c>
      <c r="C22" s="7">
        <v>12000</v>
      </c>
      <c r="D22" s="7">
        <v>0</v>
      </c>
      <c r="E22" s="7">
        <f t="shared" si="1"/>
        <v>12000</v>
      </c>
    </row>
    <row r="23" spans="1:5" s="1" customFormat="1" ht="17.25" thickBot="1" x14ac:dyDescent="0.3">
      <c r="A23" s="16"/>
      <c r="B23" s="6" t="s">
        <v>31</v>
      </c>
      <c r="C23" s="7">
        <v>100000</v>
      </c>
      <c r="D23" s="7">
        <v>0</v>
      </c>
      <c r="E23" s="7">
        <f t="shared" si="1"/>
        <v>100000</v>
      </c>
    </row>
    <row r="24" spans="1:5" s="1" customFormat="1" ht="33.75" thickBot="1" x14ac:dyDescent="0.3">
      <c r="A24" s="17" t="s">
        <v>34</v>
      </c>
      <c r="B24" s="6" t="s">
        <v>19</v>
      </c>
      <c r="C24" s="7">
        <v>30000</v>
      </c>
      <c r="D24" s="7">
        <v>0</v>
      </c>
      <c r="E24" s="7">
        <f t="shared" si="1"/>
        <v>30000</v>
      </c>
    </row>
    <row r="25" spans="1:5" s="1" customFormat="1" ht="17.25" thickBot="1" x14ac:dyDescent="0.3">
      <c r="A25" s="10"/>
      <c r="B25" s="6" t="s">
        <v>20</v>
      </c>
      <c r="C25" s="7">
        <v>10000</v>
      </c>
      <c r="D25" s="7">
        <v>0</v>
      </c>
      <c r="E25" s="7">
        <f t="shared" si="1"/>
        <v>10000</v>
      </c>
    </row>
    <row r="26" spans="1:5" s="1" customFormat="1" ht="17.25" thickBot="1" x14ac:dyDescent="0.3">
      <c r="A26" s="10"/>
      <c r="B26" s="6" t="s">
        <v>21</v>
      </c>
      <c r="C26" s="7">
        <v>10000</v>
      </c>
      <c r="D26" s="7">
        <v>0</v>
      </c>
      <c r="E26" s="7">
        <f>C26-D26</f>
        <v>10000</v>
      </c>
    </row>
    <row r="27" spans="1:5" s="1" customFormat="1" ht="17.25" thickBot="1" x14ac:dyDescent="0.3">
      <c r="A27" s="10"/>
      <c r="B27" s="6" t="s">
        <v>27</v>
      </c>
      <c r="C27" s="7">
        <v>2399.5700000000002</v>
      </c>
      <c r="D27" s="7">
        <v>0</v>
      </c>
      <c r="E27" s="7">
        <f>C27-D27</f>
        <v>2399.5700000000002</v>
      </c>
    </row>
    <row r="28" spans="1:5" s="1" customFormat="1" ht="17.25" thickBot="1" x14ac:dyDescent="0.3">
      <c r="A28" s="11"/>
      <c r="B28" s="6" t="s">
        <v>22</v>
      </c>
      <c r="C28" s="7">
        <v>10000</v>
      </c>
      <c r="D28" s="7">
        <v>2115</v>
      </c>
      <c r="E28" s="7">
        <f>C28-D28</f>
        <v>7885</v>
      </c>
    </row>
  </sheetData>
  <mergeCells count="8">
    <mergeCell ref="A16:A21"/>
    <mergeCell ref="A1:E1"/>
    <mergeCell ref="A4:E4"/>
    <mergeCell ref="A5:A10"/>
    <mergeCell ref="A11:A13"/>
    <mergeCell ref="A14:E14"/>
    <mergeCell ref="A22:A23"/>
    <mergeCell ref="A24:A28"/>
  </mergeCell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2024-12-17T11:55:06Z</cp:lastPrinted>
  <dcterms:created xsi:type="dcterms:W3CDTF">2024-01-26T11:18:23Z</dcterms:created>
  <dcterms:modified xsi:type="dcterms:W3CDTF">2026-03-16T09:39:05Z</dcterms:modified>
</cp:coreProperties>
</file>