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_8\Desktop\"/>
    </mc:Choice>
  </mc:AlternateContent>
  <bookViews>
    <workbookView xWindow="0" yWindow="0" windowWidth="20490" windowHeight="963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7" i="1"/>
  <c r="G9" i="1"/>
  <c r="G6" i="1"/>
  <c r="G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C4" i="1"/>
  <c r="D4" i="1"/>
  <c r="E4" i="1"/>
  <c r="C5" i="1"/>
  <c r="D5" i="1"/>
  <c r="E5" i="1"/>
  <c r="C6" i="1"/>
  <c r="D6" i="1"/>
  <c r="E6" i="1"/>
  <c r="C7" i="1"/>
  <c r="E7" i="1"/>
  <c r="C8" i="1"/>
  <c r="D8" i="1"/>
  <c r="E8" i="1"/>
  <c r="C9" i="1"/>
  <c r="D9" i="1"/>
  <c r="E9" i="1"/>
  <c r="C10" i="1"/>
  <c r="D10" i="1"/>
  <c r="E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<sst xmlns="http://schemas.openxmlformats.org/spreadsheetml/2006/main" count="30" uniqueCount="30">
  <si>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</si>
  <si>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</si>
  <si>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</si>
  <si>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</si>
  <si>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</si>
  <si>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</si>
  <si>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</si>
  <si>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</si>
  <si>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</si>
  <si>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</si>
  <si>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</si>
  <si>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</si>
  <si>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</si>
  <si>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</si>
  <si>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</si>
  <si>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</si>
  <si>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</si>
  <si>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</si>
  <si>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</si>
  <si>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</si>
  <si>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</si>
  <si>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</si>
  <si>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СОШ№8 им. П.И. Кочерга с. Николаевка</t>
  </si>
  <si>
    <t>6  68</t>
  </si>
  <si>
    <t>26  02</t>
  </si>
  <si>
    <t>4  50</t>
  </si>
  <si>
    <t>Кофейный напиток</t>
  </si>
  <si>
    <t>2  43</t>
  </si>
  <si>
    <t>1  40</t>
  </si>
  <si>
    <t>1  85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</si>
</sst>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1" applyNumberFormat="1" applyFon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0;&#1090;&#1072;&#1085;&#1080;&#1077;%20&#1096;&#1082;&#1086;&#1083;&#1072;/&#1052;&#1077;&#1085;&#1102;_&#1047;&#1072;&#1074;&#1090;&#1088;&#1072;&#1082;_1-11%20&#1082;&#1083;_&#1091;&#1090;&#1086;&#1095;&#1085;&#1077;&#1085;%20(1)%20(3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 1- 4 лето"/>
      <sheetName val="Сырьё лето"/>
      <sheetName val="5-11(лето)"/>
    </sheetNames>
    <sheetDataSet>
      <sheetData sheetId="0"/>
      <sheetData sheetId="1"/>
      <sheetData sheetId="2">
        <row r="47">
          <cell r="A47">
            <v>4</v>
          </cell>
          <cell r="B47" t="str">
            <v>Салат из овощей (помидоров и огурцов)</v>
          </cell>
          <cell r="C47">
            <v>100</v>
          </cell>
          <cell r="D47">
            <v>0.96</v>
          </cell>
          <cell r="E47">
            <v>6.06</v>
          </cell>
          <cell r="F47">
            <v>5.76</v>
          </cell>
          <cell r="G47">
            <v>81.599999999999994</v>
          </cell>
        </row>
        <row r="48">
          <cell r="A48">
            <v>296</v>
          </cell>
          <cell r="B48" t="str">
            <v>Котлеты  рубленные из птицы</v>
          </cell>
          <cell r="C48">
            <v>100</v>
          </cell>
          <cell r="D48">
            <v>9.5</v>
          </cell>
          <cell r="E48">
            <v>12.64</v>
          </cell>
          <cell r="F48">
            <v>9.73</v>
          </cell>
          <cell r="G48">
            <v>190.68</v>
          </cell>
        </row>
        <row r="49">
          <cell r="A49">
            <v>302</v>
          </cell>
          <cell r="B49" t="str">
            <v>Каша вязкая ячневая</v>
          </cell>
          <cell r="C49">
            <v>180</v>
          </cell>
          <cell r="D49">
            <v>6.97</v>
          </cell>
          <cell r="E49">
            <v>3.5994999999999995</v>
          </cell>
          <cell r="F49">
            <v>33.484999999999999</v>
          </cell>
          <cell r="G49">
            <v>194.21549999999999</v>
          </cell>
        </row>
        <row r="50">
          <cell r="A50">
            <v>270</v>
          </cell>
          <cell r="C50">
            <v>200</v>
          </cell>
          <cell r="D50">
            <v>2.9</v>
          </cell>
          <cell r="E50">
            <v>2.5</v>
          </cell>
          <cell r="F50">
            <v>14.7</v>
          </cell>
          <cell r="G50">
            <v>92.899999999999991</v>
          </cell>
        </row>
        <row r="51">
          <cell r="A51" t="str">
            <v>108пром</v>
          </cell>
          <cell r="B51" t="str">
            <v>Хлеб пшеничный (норма 20-25%) от сут.норм</v>
          </cell>
          <cell r="C51">
            <v>60</v>
          </cell>
          <cell r="D51">
            <v>1.6875</v>
          </cell>
          <cell r="E51">
            <v>0.21499999999999997</v>
          </cell>
          <cell r="F51">
            <v>12.5375</v>
          </cell>
          <cell r="G51">
            <v>58.835000000000001</v>
          </cell>
        </row>
        <row r="52">
          <cell r="A52" t="str">
            <v>109 пром</v>
          </cell>
          <cell r="B52" t="str">
            <v>Хлеб ржаной (норма 20-25%) от сут.норм</v>
          </cell>
          <cell r="C52">
            <v>40</v>
          </cell>
          <cell r="D52">
            <v>1.6625000000000001</v>
          </cell>
          <cell r="E52">
            <v>0.3</v>
          </cell>
          <cell r="F52">
            <v>10.462499999999999</v>
          </cell>
          <cell r="G52">
            <v>51.199999999999996</v>
          </cell>
        </row>
        <row r="53">
          <cell r="B53" t="str">
            <v>Кондитерские изделия</v>
          </cell>
          <cell r="C53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18</v>
      </c>
      <c r="F1" s="23"/>
      <c r="I1" t="s">
        <v>1</v>
      </c>
      <c r="J1" s="22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f>'[1]5-11(лето)'!A47</f>
        <v>4</v>
      </c>
      <c r="D4" s="32" t="str">
        <f>'[1]5-11(лето)'!B47</f>
        <v>Салат из овощей (помидоров и огурцов)</v>
      </c>
      <c r="E4" s="15">
        <f>'[1]5-11(лето)'!C47</f>
        <v>100</v>
      </c>
      <c r="F4" s="24" t="s">
        <v>23</v>
      </c>
      <c r="G4" s="37">
        <f>'[1]5-11(лето)'!G47</f>
        <v>81.599999999999994</v>
      </c>
      <c r="H4" s="25">
        <f>'[1]5-11(лето)'!D47</f>
        <v>0.96</v>
      </c>
      <c r="I4" s="24">
        <f>'[1]5-11(лето)'!E47</f>
        <v>6.06</v>
      </c>
      <c r="J4" s="40">
        <f>'[1]5-11(лето)'!F47</f>
        <v>5.76</v>
      </c>
    </row>
    <row r="5" spans="1:10" x14ac:dyDescent="0.25">
      <c r="A5" s="7"/>
      <c r="B5" s="1"/>
      <c r="C5" s="2">
        <f>'[1]5-11(лето)'!A48</f>
        <v>296</v>
      </c>
      <c r="D5" s="33" t="str">
        <f>'[1]5-11(лето)'!B48</f>
        <v>Котлеты  рубленные из птицы</v>
      </c>
      <c r="E5" s="16">
        <f>'[1]5-11(лето)'!C48</f>
        <v>100</v>
      </c>
      <c r="F5" s="25" t="s">
        <v>24</v>
      </c>
      <c r="G5" s="38">
        <f>'[1]5-11(лето)'!G48</f>
        <v>190.68</v>
      </c>
      <c r="H5" s="25">
        <f>'[1]5-11(лето)'!D48</f>
        <v>9.5</v>
      </c>
      <c r="I5" s="25">
        <f>'[1]5-11(лето)'!E48</f>
        <v>12.64</v>
      </c>
      <c r="J5" s="41">
        <f>'[1]5-11(лето)'!F48</f>
        <v>9.73</v>
      </c>
    </row>
    <row r="6" spans="1:10" x14ac:dyDescent="0.25">
      <c r="A6" s="7"/>
      <c r="B6" s="1"/>
      <c r="C6" s="2">
        <f>'[1]5-11(лето)'!A49</f>
        <v>302</v>
      </c>
      <c r="D6" s="33" t="str">
        <f>'[1]5-11(лето)'!B49</f>
        <v>Каша вязкая ячневая</v>
      </c>
      <c r="E6" s="16">
        <f>'[1]5-11(лето)'!C49</f>
        <v>180</v>
      </c>
      <c r="F6" s="25" t="s">
        <v>25</v>
      </c>
      <c r="G6" s="38">
        <f>'[1]5-11(лето)'!G49</f>
        <v>194.21549999999999</v>
      </c>
      <c r="H6" s="25">
        <f>'[1]5-11(лето)'!D49</f>
        <v>6.97</v>
      </c>
      <c r="I6" s="25">
        <f>'[1]5-11(лето)'!E49</f>
        <v>3.5994999999999995</v>
      </c>
      <c r="J6" s="41">
        <f>'[1]5-11(лето)'!F49</f>
        <v>33.484999999999999</v>
      </c>
    </row>
    <row r="7" spans="1:10" ht="15.75" thickBot="1" x14ac:dyDescent="0.3">
      <c r="A7" s="7"/>
      <c r="B7" s="2"/>
      <c r="C7" s="2">
        <f>'[1]5-11(лето)'!A50</f>
        <v>270</v>
      </c>
      <c r="D7" s="33" t="s">
        <v>26</v>
      </c>
      <c r="E7" s="16">
        <f>'[1]5-11(лето)'!C50</f>
        <v>200</v>
      </c>
      <c r="F7" s="25">
        <v>2</v>
      </c>
      <c r="G7" s="39">
        <f>'[1]5-11(лето)'!G50</f>
        <v>92.899999999999991</v>
      </c>
      <c r="H7" s="26">
        <f>'[1]5-11(лето)'!D50</f>
        <v>2.9</v>
      </c>
      <c r="I7" s="25">
        <f>'[1]5-11(лето)'!E50</f>
        <v>2.5</v>
      </c>
      <c r="J7" s="41">
        <f>'[1]5-11(лето)'!F50</f>
        <v>14.7</v>
      </c>
    </row>
    <row r="8" spans="1:10" ht="15.75" thickBot="1" x14ac:dyDescent="0.3">
      <c r="A8" s="8"/>
      <c r="B8" s="9"/>
      <c r="C8" s="9" t="str">
        <f>'[1]5-11(лето)'!A51</f>
        <v>108пром</v>
      </c>
      <c r="D8" s="34" t="str">
        <f>'[1]5-11(лето)'!B51</f>
        <v>Хлеб пшеничный (норма 20-25%) от сут.норм</v>
      </c>
      <c r="E8" s="18">
        <f>'[1]5-11(лето)'!C51</f>
        <v>60</v>
      </c>
      <c r="F8" s="26" t="s">
        <v>27</v>
      </c>
      <c r="G8" s="47">
        <f>'[1]5-11(лето)'!G51</f>
        <v>58.835000000000001</v>
      </c>
      <c r="H8" s="47">
        <f>'[1]5-11(лето)'!D51</f>
        <v>1.6875</v>
      </c>
      <c r="I8" s="26">
        <f>'[1]5-11(лето)'!E51</f>
        <v>0.21499999999999997</v>
      </c>
      <c r="J8" s="42">
        <f>'[1]5-11(лето)'!F51</f>
        <v>12.5375</v>
      </c>
    </row>
    <row r="9" spans="1:10" x14ac:dyDescent="0.25">
      <c r="A9" s="4"/>
      <c r="B9" s="11"/>
      <c r="C9" s="6" t="str">
        <f>'[1]5-11(лето)'!A52</f>
        <v>109 пром</v>
      </c>
      <c r="D9" s="32" t="str">
        <f>'[1]5-11(лето)'!B52</f>
        <v>Хлеб ржаной (норма 20-25%) от сут.норм</v>
      </c>
      <c r="E9" s="15">
        <f>'[1]5-11(лето)'!C52</f>
        <v>40</v>
      </c>
      <c r="F9" s="24" t="s">
        <v>28</v>
      </c>
      <c r="G9" s="24">
        <f>'[1]5-11(лето)'!G52</f>
        <v>51.199999999999996</v>
      </c>
      <c r="H9" s="24">
        <f>'[1]5-11(лето)'!D52</f>
        <v>1.6625000000000001</v>
      </c>
      <c r="I9" s="24">
        <f>'[1]5-11(лето)'!E52</f>
        <v>0.3</v>
      </c>
      <c r="J9" s="40">
        <f>'[1]5-11(лето)'!F52</f>
        <v>10.462499999999999</v>
      </c>
    </row>
    <row r="10" spans="1:10" x14ac:dyDescent="0.25">
      <c r="A10" s="7"/>
      <c r="B10" s="2"/>
      <c r="C10" s="2">
        <f>'[1]5-11(лето)'!A53</f>
        <v>0</v>
      </c>
      <c r="D10" s="33" t="str">
        <f>'[1]5-11(лето)'!B53</f>
        <v>Кондитерские изделия</v>
      </c>
      <c r="E10" s="16">
        <f>'[1]5-11(лето)'!C53</f>
        <v>20</v>
      </c>
      <c r="F10" s="43" t="s">
        <v>29</v>
      </c>
      <c r="G10" s="25"/>
      <c r="H10" s="16"/>
      <c r="I10" s="16"/>
      <c r="J10" s="16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11</v>
      </c>
      <c r="B12" s="10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13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User_8</cp:lastModifiedBy>
  <cp:lastPrinted>2021-05-18T10:32:40Z</cp:lastPrinted>
  <dcterms:created xsi:type="dcterms:W3CDTF">2015-06-05T18:19:34Z</dcterms:created>
  <dcterms:modified xsi:type="dcterms:W3CDTF">2021-10-02T10:23:02Z</dcterms:modified>
</cp:coreProperties>
</file>