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_8\Desktop\питание школа\на сайт питание\"/>
    </mc:Choice>
  </mc:AlternateContent>
  <bookViews>
    <workbookView xWindow="0" yWindow="0" windowWidth="20490" windowHeight="963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G4" i="1"/>
  <c r="G5" i="1"/>
  <c r="G6" i="1"/>
  <c r="G7" i="1"/>
  <c r="G8" i="1"/>
  <c r="G9" i="1"/>
  <c r="E4" i="1"/>
  <c r="E5" i="1"/>
  <c r="E6" i="1"/>
  <c r="E7" i="1"/>
  <c r="E8" i="1"/>
  <c r="E9" i="1"/>
  <c r="C4" i="1"/>
  <c r="D4" i="1"/>
  <c r="C5" i="1"/>
  <c r="D5" i="1"/>
  <c r="C6" i="1"/>
  <c r="D6" i="1"/>
  <c r="C7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<sst xmlns="http://schemas.openxmlformats.org/spreadsheetml/2006/main" count="27" uniqueCount="27">
  <si>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</si>
  <si>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</si>
  <si>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</si>
  <si>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</si>
  <si>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</si>
  <si>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</si>
  <si>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</si>
  <si>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</si>
  <si>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</si>
  <si>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</si>
  <si>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</si>
  <si>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</si>
  <si>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</si>
  <si>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</si>
  <si>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</si>
  <si>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</si>
  <si>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</si>
  <si>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</si>
  <si>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</si>
  <si>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</si>
  <si>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</si>
  <si>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</si>
  <si>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СОШ№8 им. П.И. Кочерга с. Николаевка</t>
  </si>
  <si>
    <t>03.092021</t>
  </si>
  <si>
    <t>горячий напиток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</si>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</sst>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1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_8/Downloads/&#1052;&#1077;&#1085;&#1102;_&#1047;&#1072;&#1074;&#1090;&#1088;&#1072;&#1082;_1-11%20&#1082;&#1083;_&#1091;&#1090;&#1086;&#1095;&#1085;&#1077;&#1085;%20(1)%20(3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 1- 4 лето"/>
      <sheetName val="Сырьё лето"/>
      <sheetName val="5-11(лето)"/>
    </sheetNames>
    <sheetDataSet>
      <sheetData sheetId="0"/>
      <sheetData sheetId="1"/>
      <sheetData sheetId="2">
        <row r="89">
          <cell r="A89">
            <v>97</v>
          </cell>
          <cell r="B89" t="str">
            <v>Сыр сычужных твёрдых сортов</v>
          </cell>
          <cell r="C89">
            <v>20</v>
          </cell>
          <cell r="D89">
            <v>0.48719999999999997</v>
          </cell>
          <cell r="E89">
            <v>6.9599999999999995E-2</v>
          </cell>
          <cell r="F89">
            <v>1.3223999999999998</v>
          </cell>
          <cell r="G89">
            <v>7.8647999999999989</v>
          </cell>
        </row>
        <row r="90">
          <cell r="A90">
            <v>212</v>
          </cell>
          <cell r="B90" t="str">
            <v>Яйцо отварное</v>
          </cell>
          <cell r="C90">
            <v>80</v>
          </cell>
          <cell r="D90">
            <v>15.771800000000001</v>
          </cell>
          <cell r="E90">
            <v>30.409400000000005</v>
          </cell>
          <cell r="F90">
            <v>2.7178</v>
          </cell>
          <cell r="G90">
            <v>347.64300000000003</v>
          </cell>
        </row>
        <row r="91">
          <cell r="A91" t="str">
            <v>*</v>
          </cell>
          <cell r="B91" t="str">
            <v>Чай с лимоном</v>
          </cell>
          <cell r="C91">
            <v>200</v>
          </cell>
          <cell r="D91">
            <v>0.6</v>
          </cell>
          <cell r="E91">
            <v>0.4</v>
          </cell>
          <cell r="F91">
            <v>10.4</v>
          </cell>
          <cell r="G91">
            <v>47.6</v>
          </cell>
        </row>
        <row r="92">
          <cell r="A92" t="str">
            <v>108пром</v>
          </cell>
          <cell r="B92" t="str">
            <v>Хлеб пшеничный (норма 20-25%) от сут.норм</v>
          </cell>
          <cell r="C92">
            <v>60</v>
          </cell>
          <cell r="D92">
            <v>2.7</v>
          </cell>
          <cell r="E92">
            <v>0.34399999999999997</v>
          </cell>
          <cell r="F92">
            <v>20.059999999999999</v>
          </cell>
          <cell r="G92">
            <v>94.135999999999996</v>
          </cell>
        </row>
        <row r="93">
          <cell r="A93" t="str">
            <v>109 пром</v>
          </cell>
          <cell r="B93" t="str">
            <v>Хлеб ржаной (норма 20-25%) от сут.норм</v>
          </cell>
          <cell r="C93">
            <v>40</v>
          </cell>
          <cell r="D93">
            <v>1.6625000000000001</v>
          </cell>
          <cell r="E93">
            <v>0.3</v>
          </cell>
          <cell r="F93">
            <v>10.462499999999999</v>
          </cell>
          <cell r="G93">
            <v>51.199999999999996</v>
          </cell>
        </row>
        <row r="94">
          <cell r="A94">
            <v>368</v>
          </cell>
          <cell r="B94" t="str">
            <v>Фрукты свежие (поштучно)</v>
          </cell>
          <cell r="C94">
            <v>120</v>
          </cell>
          <cell r="D94">
            <v>1.08</v>
          </cell>
          <cell r="E94">
            <v>0.12</v>
          </cell>
          <cell r="F94">
            <v>10.8</v>
          </cell>
          <cell r="G94">
            <v>48.6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9" sqref="A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18</v>
      </c>
      <c r="F1" s="23"/>
      <c r="I1" t="s">
        <v>1</v>
      </c>
      <c r="J1" s="22" t="s">
        <v>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f>'[1]5-11(лето)'!A89</f>
        <v>97</v>
      </c>
      <c r="D4" s="32" t="str">
        <f>'[1]5-11(лето)'!B89</f>
        <v>Сыр сычужных твёрдых сортов</v>
      </c>
      <c r="E4" s="15">
        <f>'[1]5-11(лето)'!C89</f>
        <v>20</v>
      </c>
      <c r="F4" s="24">
        <v>2.56</v>
      </c>
      <c r="G4" s="37">
        <f>'[1]5-11(лето)'!G89</f>
        <v>7.8647999999999989</v>
      </c>
      <c r="H4" s="38">
        <f>'[1]5-11(лето)'!D89</f>
        <v>0.48719999999999997</v>
      </c>
      <c r="I4" s="24">
        <f>'[1]5-11(лето)'!E89</f>
        <v>6.9599999999999995E-2</v>
      </c>
      <c r="J4" s="41">
        <f>'[1]5-11(лето)'!F89</f>
        <v>1.3223999999999998</v>
      </c>
    </row>
    <row r="5" spans="1:10" x14ac:dyDescent="0.25">
      <c r="A5" s="7"/>
      <c r="B5" s="1"/>
      <c r="C5" s="2">
        <f>'[1]5-11(лето)'!A90</f>
        <v>212</v>
      </c>
      <c r="D5" s="33" t="str">
        <f>'[1]5-11(лето)'!B90</f>
        <v>Яйцо отварное</v>
      </c>
      <c r="E5" s="16">
        <f>'[1]5-11(лето)'!C90</f>
        <v>80</v>
      </c>
      <c r="F5" s="25">
        <v>49.43</v>
      </c>
      <c r="G5" s="39">
        <f>'[1]5-11(лето)'!G90</f>
        <v>347.64300000000003</v>
      </c>
      <c r="H5" s="25">
        <f>'[1]5-11(лето)'!D90</f>
        <v>15.771800000000001</v>
      </c>
      <c r="I5" s="25">
        <f>'[1]5-11(лето)'!E90</f>
        <v>30.409400000000005</v>
      </c>
      <c r="J5" s="42">
        <f>'[1]5-11(лето)'!F90</f>
        <v>2.7178</v>
      </c>
    </row>
    <row r="6" spans="1:10" x14ac:dyDescent="0.25">
      <c r="A6" s="7"/>
      <c r="B6" s="1" t="s">
        <v>24</v>
      </c>
      <c r="C6" s="2" t="str">
        <f>'[1]5-11(лето)'!A91</f>
        <v>*</v>
      </c>
      <c r="D6" s="33" t="str">
        <f>'[1]5-11(лето)'!B91</f>
        <v>Чай с лимоном</v>
      </c>
      <c r="E6" s="16">
        <f>'[1]5-11(лето)'!C91</f>
        <v>200</v>
      </c>
      <c r="F6" s="25">
        <v>1.3</v>
      </c>
      <c r="G6" s="39">
        <f>'[1]5-11(лето)'!G91</f>
        <v>47.6</v>
      </c>
      <c r="H6" s="25">
        <f>'[1]5-11(лето)'!D91</f>
        <v>0.6</v>
      </c>
      <c r="I6" s="25">
        <f>'[1]5-11(лето)'!E91</f>
        <v>0.4</v>
      </c>
      <c r="J6" s="42">
        <f>'[1]5-11(лето)'!F91</f>
        <v>10.4</v>
      </c>
    </row>
    <row r="7" spans="1:10" ht="30" x14ac:dyDescent="0.25">
      <c r="A7" s="7"/>
      <c r="B7" s="2" t="s">
        <v>25</v>
      </c>
      <c r="C7" s="2" t="str">
        <f>'[1]5-11(лето)'!A92</f>
        <v>108пром</v>
      </c>
      <c r="D7" s="33" t="str">
        <f>'[1]5-11(лето)'!B92</f>
        <v>Хлеб пшеничный (норма 20-25%) от сут.норм</v>
      </c>
      <c r="E7" s="16">
        <f>'[1]5-11(лето)'!C92</f>
        <v>60</v>
      </c>
      <c r="F7" s="25">
        <v>1.35</v>
      </c>
      <c r="G7" s="39">
        <f>'[1]5-11(лето)'!G92</f>
        <v>94.135999999999996</v>
      </c>
      <c r="H7" s="25">
        <f>'[1]5-11(лето)'!D92</f>
        <v>2.7</v>
      </c>
      <c r="I7" s="25">
        <f>'[1]5-11(лето)'!E92</f>
        <v>0.34399999999999997</v>
      </c>
      <c r="J7" s="42">
        <f>'[1]5-11(лето)'!F92</f>
        <v>20.059999999999999</v>
      </c>
    </row>
    <row r="8" spans="1:10" ht="15.75" thickBot="1" x14ac:dyDescent="0.3">
      <c r="A8" s="8"/>
      <c r="B8" s="9"/>
      <c r="C8" s="9" t="str">
        <f>'[1]5-11(лето)'!A93</f>
        <v>109 пром</v>
      </c>
      <c r="D8" s="34" t="str">
        <f>'[1]5-11(лето)'!B93</f>
        <v>Хлеб ржаной (норма 20-25%) от сут.норм</v>
      </c>
      <c r="E8" s="18">
        <f>'[1]5-11(лето)'!C93</f>
        <v>40</v>
      </c>
      <c r="F8" s="26">
        <v>5.6</v>
      </c>
      <c r="G8" s="40">
        <f>'[1]5-11(лето)'!G93</f>
        <v>51.199999999999996</v>
      </c>
      <c r="H8" s="26">
        <f>'[1]5-11(лето)'!D93</f>
        <v>1.6625000000000001</v>
      </c>
      <c r="I8" s="26">
        <f>'[1]5-11(лето)'!E93</f>
        <v>0.3</v>
      </c>
      <c r="J8" s="43">
        <f>'[1]5-11(лето)'!F93</f>
        <v>10.462499999999999</v>
      </c>
    </row>
    <row r="9" spans="1:10" x14ac:dyDescent="0.25">
      <c r="A9" s="4"/>
      <c r="B9" s="11" t="s">
        <v>26</v>
      </c>
      <c r="C9" s="6">
        <f>'[1]5-11(лето)'!A94</f>
        <v>368</v>
      </c>
      <c r="D9" s="32" t="str">
        <f>'[1]5-11(лето)'!B94</f>
        <v>Фрукты свежие (поштучно)</v>
      </c>
      <c r="E9" s="15">
        <f>'[1]5-11(лето)'!C94</f>
        <v>120</v>
      </c>
      <c r="F9" s="24">
        <v>7.56</v>
      </c>
      <c r="G9" s="24">
        <f>'[1]5-11(лето)'!G94</f>
        <v>48.6</v>
      </c>
      <c r="H9" s="24">
        <f>'[1]5-11(лето)'!D94</f>
        <v>1.08</v>
      </c>
      <c r="I9" s="24">
        <f>'[1]5-11(лето)'!E94</f>
        <v>0.12</v>
      </c>
      <c r="J9" s="41">
        <f>'[1]5-11(лето)'!F94</f>
        <v>10.8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11</v>
      </c>
      <c r="B12" s="10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13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User_8</cp:lastModifiedBy>
  <cp:lastPrinted>2021-05-18T10:32:40Z</cp:lastPrinted>
  <dcterms:created xsi:type="dcterms:W3CDTF">2015-06-05T18:19:34Z</dcterms:created>
  <dcterms:modified xsi:type="dcterms:W3CDTF">2021-09-09T12:05:06Z</dcterms:modified>
</cp:coreProperties>
</file>