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_8\Desktop\"/>
    </mc:Choice>
  </mc:AlternateContent>
  <bookViews>
    <workbookView xWindow="-120" yWindow="-120" windowWidth="20730" windowHeight="11160"/>
  </bookViews>
  <sheets>
    <sheet name="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E9" i="1"/>
</calcChain>
</file>

<file path=xl/sharedStrings.xml><?xml version="1.0" encoding="utf-8"?>
<sst xmlns="http://schemas.openxmlformats.org/spreadsheetml/2006/main" count="22" uniqueCount="22">
  <si>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</si>
  <si>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</si>
  <si>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</si>
  <si>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</si>
  <si>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</si>
  <si>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</si>
  <si>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</si>
  <si>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</si>
  <si>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</si>
  <si>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</si>
  <si>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</si>
  <si>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</si>
  <si>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</si>
  <si>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</si>
  <si>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МБОУ СОШ №8 им. П.И. Кочерга с. Николаевка</t>
  </si>
  <si>
    <t>1 74</t>
  </si>
  <si>
    <t>1 40</t>
  </si>
  <si>
    <t>7  55</t>
  </si>
  <si>
    <t>39 98</t>
  </si>
  <si>
    <t>3 18</t>
  </si>
  <si>
    <t>6 72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</si>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</sst>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1"/>
  </cellStyleXfs>
  <cellXfs count="36">
    <xf numFmtId="0" fontId="0" fillId="0" borderId="1" xfId="0" applyBorder="1"/>
    <xf numFmtId="49" fontId="0" fillId="2" borderId="5" xfId="0" applyNumberFormat="1" applyFill="1" applyBorder="1"/>
    <xf numFmtId="14" fontId="0" fillId="2" borderId="5" xfId="0" applyNumberForma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2" fontId="0" fillId="2" borderId="10" xfId="0" applyNumberFormat="1" applyFill="1" applyBorder="1"/>
    <xf numFmtId="1" fontId="0" fillId="2" borderId="10" xfId="0" applyNumberFormat="1" applyFill="1" applyBorder="1"/>
    <xf numFmtId="1" fontId="0" fillId="2" borderId="11" xfId="0" applyNumberFormat="1" applyFill="1" applyBorder="1"/>
    <xf numFmtId="0" fontId="0" fillId="0" borderId="12" xfId="0" applyBorder="1"/>
    <xf numFmtId="0" fontId="0" fillId="0" borderId="5" xfId="0" applyBorder="1"/>
    <xf numFmtId="0" fontId="0" fillId="2" borderId="5" xfId="0" applyFill="1" applyBorder="1"/>
    <xf numFmtId="1" fontId="0" fillId="2" borderId="5" xfId="0" applyNumberFormat="1" applyFill="1" applyBorder="1"/>
    <xf numFmtId="2" fontId="0" fillId="2" borderId="5" xfId="0" applyNumberFormat="1" applyFill="1" applyBorder="1"/>
    <xf numFmtId="1" fontId="0" fillId="2" borderId="13" xfId="0" applyNumberFormat="1" applyFill="1" applyBorder="1"/>
    <xf numFmtId="0" fontId="0" fillId="2" borderId="5" xfId="0" applyFill="1" applyBorder="1" applyAlignment="1">
      <alignment wrapText="1"/>
    </xf>
    <xf numFmtId="0" fontId="0" fillId="0" borderId="14" xfId="0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2" borderId="10" xfId="0" applyFill="1" applyBorder="1" applyAlignment="1">
      <alignment wrapText="1"/>
    </xf>
    <xf numFmtId="0" fontId="0" fillId="0" borderId="17" xfId="0" applyBorder="1"/>
    <xf numFmtId="0" fontId="0" fillId="2" borderId="17" xfId="0" applyFill="1" applyBorder="1"/>
    <xf numFmtId="0" fontId="0" fillId="2" borderId="17" xfId="0" applyFill="1" applyBorder="1" applyAlignment="1">
      <alignment wrapText="1"/>
    </xf>
    <xf numFmtId="2" fontId="0" fillId="2" borderId="17" xfId="0" applyNumberFormat="1" applyFill="1" applyBorder="1"/>
    <xf numFmtId="1" fontId="0" fillId="2" borderId="17" xfId="0" applyNumberFormat="1" applyFill="1" applyBorder="1"/>
    <xf numFmtId="1" fontId="0" fillId="2" borderId="18" xfId="0" applyNumberFormat="1" applyFill="1" applyBorder="1"/>
    <xf numFmtId="0" fontId="0" fillId="2" borderId="19" xfId="0" applyFill="1" applyBorder="1" applyAlignment="1">
      <alignment wrapText="1"/>
    </xf>
    <xf numFmtId="0" fontId="1" fillId="2" borderId="2" xfId="0" applyFont="1" applyFill="1" applyBorder="1"/>
    <xf numFmtId="0" fontId="0" fillId="2" borderId="3" xfId="0" applyFill="1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0;&#1090;&#1072;&#1085;&#1080;&#1077;%20&#1096;&#1082;&#1086;&#1083;&#1072;/&#1052;&#1077;&#1085;&#1102;_&#1047;&#1072;&#1074;&#1090;&#1088;&#1072;&#1082;_1-11%20&#108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 1- 4 лето"/>
      <sheetName val="Сырьё лето"/>
      <sheetName val="5-11(лето)"/>
    </sheetNames>
    <sheetDataSet>
      <sheetData sheetId="0"/>
      <sheetData sheetId="1"/>
      <sheetData sheetId="2">
        <row r="89">
          <cell r="A89">
            <v>97</v>
          </cell>
          <cell r="B89" t="str">
            <v>Сыр сычужных твёрдых сортов</v>
          </cell>
          <cell r="C89">
            <v>20</v>
          </cell>
          <cell r="D89">
            <v>0.48719999999999997</v>
          </cell>
          <cell r="E89">
            <v>6.9599999999999995E-2</v>
          </cell>
          <cell r="F89">
            <v>1.3223999999999998</v>
          </cell>
          <cell r="G89">
            <v>7.8647999999999989</v>
          </cell>
        </row>
        <row r="90">
          <cell r="A90">
            <v>212</v>
          </cell>
          <cell r="B90" t="str">
            <v>Омлет</v>
          </cell>
          <cell r="C90">
            <v>80</v>
          </cell>
          <cell r="D90">
            <v>15.771800000000001</v>
          </cell>
          <cell r="E90">
            <v>30.409400000000005</v>
          </cell>
          <cell r="F90">
            <v>2.7178</v>
          </cell>
          <cell r="G90">
            <v>347.64300000000003</v>
          </cell>
        </row>
        <row r="91">
          <cell r="A91" t="str">
            <v>*</v>
          </cell>
          <cell r="B91" t="str">
            <v>Чай с лимоном</v>
          </cell>
          <cell r="C91">
            <v>200</v>
          </cell>
          <cell r="D91">
            <v>0.6</v>
          </cell>
          <cell r="E91">
            <v>0.4</v>
          </cell>
          <cell r="F91">
            <v>10.4</v>
          </cell>
          <cell r="G91">
            <v>47.6</v>
          </cell>
        </row>
        <row r="92">
          <cell r="A92" t="str">
            <v>108пром</v>
          </cell>
          <cell r="B92" t="str">
            <v>Хлеб пшеничный (норма 20-25%) от сут.норм</v>
          </cell>
          <cell r="C92">
            <v>60</v>
          </cell>
          <cell r="D92">
            <v>2.7</v>
          </cell>
          <cell r="E92">
            <v>0.34399999999999997</v>
          </cell>
          <cell r="F92">
            <v>20.059999999999999</v>
          </cell>
          <cell r="G92">
            <v>94.135999999999996</v>
          </cell>
        </row>
        <row r="93">
          <cell r="A93" t="str">
            <v>109 пром</v>
          </cell>
          <cell r="B93" t="str">
            <v>Хлеб ржаной (норма 20-25%) от сут.норм</v>
          </cell>
          <cell r="C93">
            <v>40</v>
          </cell>
          <cell r="D93">
            <v>1.6625000000000001</v>
          </cell>
          <cell r="E93">
            <v>0.3</v>
          </cell>
          <cell r="F93">
            <v>10.462499999999999</v>
          </cell>
          <cell r="G93">
            <v>51.199999999999996</v>
          </cell>
        </row>
        <row r="94">
          <cell r="A94">
            <v>368</v>
          </cell>
          <cell r="C94">
            <v>120</v>
          </cell>
          <cell r="D94">
            <v>1.08</v>
          </cell>
          <cell r="E94">
            <v>0.12</v>
          </cell>
          <cell r="F94">
            <v>10.8</v>
          </cell>
          <cell r="G94">
            <v>48.6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14</v>
      </c>
      <c r="C1" s="34"/>
      <c r="D1" s="35"/>
      <c r="E1" t="s">
        <v>1</v>
      </c>
      <c r="F1" s="1"/>
      <c r="I1" t="s">
        <v>2</v>
      </c>
      <c r="J1" s="2">
        <v>44484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/>
      <c r="C4" s="8">
        <f>'[1]5-11(лето)'!A89</f>
        <v>97</v>
      </c>
      <c r="D4" s="25" t="str">
        <f>'[1]5-11(лето)'!B89</f>
        <v>Сыр сычужных твёрдых сортов</v>
      </c>
      <c r="E4" s="9">
        <f>'[1]5-11(лето)'!C89</f>
        <v>20</v>
      </c>
      <c r="F4" s="9" t="s">
        <v>17</v>
      </c>
      <c r="G4" s="9">
        <f>'[1]5-11(лето)'!G89</f>
        <v>7.8647999999999989</v>
      </c>
      <c r="H4" s="10">
        <f>'[1]5-11(лето)'!D89</f>
        <v>0.48719999999999997</v>
      </c>
      <c r="I4" s="10">
        <f>'[1]5-11(лето)'!E89</f>
        <v>6.9599999999999995E-2</v>
      </c>
      <c r="J4" s="11">
        <f>'[1]5-11(лето)'!F89</f>
        <v>1.3223999999999998</v>
      </c>
    </row>
    <row r="5" spans="1:10" x14ac:dyDescent="0.25">
      <c r="A5" s="12"/>
      <c r="B5" s="26"/>
      <c r="C5" s="27">
        <f>'[1]5-11(лето)'!A90</f>
        <v>212</v>
      </c>
      <c r="D5" s="28" t="str">
        <f>'[1]5-11(лето)'!B90</f>
        <v>Омлет</v>
      </c>
      <c r="E5" s="29">
        <f>'[1]5-11(лето)'!C90</f>
        <v>80</v>
      </c>
      <c r="F5" s="29" t="s">
        <v>18</v>
      </c>
      <c r="G5" s="29">
        <f>'[1]5-11(лето)'!G90</f>
        <v>347.64300000000003</v>
      </c>
      <c r="H5" s="30">
        <f>'[1]5-11(лето)'!D90</f>
        <v>15.771800000000001</v>
      </c>
      <c r="I5" s="30">
        <f>'[1]5-11(лето)'!E90</f>
        <v>30.409400000000005</v>
      </c>
      <c r="J5" s="31">
        <f>'[1]5-11(лето)'!F90</f>
        <v>2.7178</v>
      </c>
    </row>
    <row r="6" spans="1:10" x14ac:dyDescent="0.25">
      <c r="A6" s="12"/>
      <c r="B6" s="26"/>
      <c r="C6" s="27" t="str">
        <f>'[1]5-11(лето)'!A91</f>
        <v>*</v>
      </c>
      <c r="D6" s="18" t="str">
        <f>'[1]5-11(лето)'!B91</f>
        <v>Чай с лимоном</v>
      </c>
      <c r="E6" s="29">
        <f>'[1]5-11(лето)'!C91</f>
        <v>200</v>
      </c>
      <c r="F6" s="29" t="s">
        <v>19</v>
      </c>
      <c r="G6" s="29">
        <f>'[1]5-11(лето)'!G91</f>
        <v>47.6</v>
      </c>
      <c r="H6" s="30">
        <f>'[1]5-11(лето)'!D91</f>
        <v>0.6</v>
      </c>
      <c r="I6" s="30">
        <f>'[1]5-11(лето)'!E91</f>
        <v>0.4</v>
      </c>
      <c r="J6" s="31">
        <f>'[1]5-11(лето)'!F91</f>
        <v>10.4</v>
      </c>
    </row>
    <row r="7" spans="1:10" ht="30" x14ac:dyDescent="0.25">
      <c r="A7" s="12"/>
      <c r="B7" s="13"/>
      <c r="C7" s="14" t="str">
        <f>'[1]5-11(лето)'!A92</f>
        <v>108пром</v>
      </c>
      <c r="D7" s="18" t="str">
        <f>'[1]5-11(лето)'!B92</f>
        <v>Хлеб пшеничный (норма 20-25%) от сут.норм</v>
      </c>
      <c r="E7" s="15">
        <f>'[1]5-11(лето)'!C92</f>
        <v>60</v>
      </c>
      <c r="F7" s="16" t="s">
        <v>15</v>
      </c>
      <c r="G7" s="15">
        <f>'[1]5-11(лето)'!G92</f>
        <v>94.135999999999996</v>
      </c>
      <c r="H7" s="15">
        <f>'[1]5-11(лето)'!D92</f>
        <v>2.7</v>
      </c>
      <c r="I7" s="15">
        <f>'[1]5-11(лето)'!E92</f>
        <v>0.34399999999999997</v>
      </c>
      <c r="J7" s="17">
        <f>'[1]5-11(лето)'!F92</f>
        <v>20.059999999999999</v>
      </c>
    </row>
    <row r="8" spans="1:10" x14ac:dyDescent="0.25">
      <c r="A8" s="12"/>
      <c r="B8" s="13"/>
      <c r="C8" s="14" t="str">
        <f>'[1]5-11(лето)'!A93</f>
        <v>109 пром</v>
      </c>
      <c r="D8" s="18" t="str">
        <f>'[1]5-11(лето)'!B93</f>
        <v>Хлеб ржаной (норма 20-25%) от сут.норм</v>
      </c>
      <c r="E8" s="15">
        <f>'[1]5-11(лето)'!C93</f>
        <v>40</v>
      </c>
      <c r="F8" s="16" t="s">
        <v>16</v>
      </c>
      <c r="G8" s="15">
        <f>'[1]5-11(лето)'!G93</f>
        <v>51.199999999999996</v>
      </c>
      <c r="H8" s="15">
        <f>'[1]5-11(лето)'!D93</f>
        <v>1.6625000000000001</v>
      </c>
      <c r="I8" s="15">
        <f>'[1]5-11(лето)'!E93</f>
        <v>0.3</v>
      </c>
      <c r="J8" s="17">
        <f>'[1]5-11(лето)'!F93</f>
        <v>10.462499999999999</v>
      </c>
    </row>
    <row r="9" spans="1:10" x14ac:dyDescent="0.25">
      <c r="A9" s="12"/>
      <c r="B9" s="13"/>
      <c r="C9" s="14">
        <f>'[1]5-11(лето)'!A94</f>
        <v>368</v>
      </c>
      <c r="D9" s="32" t="s">
        <v>21</v>
      </c>
      <c r="E9" s="15">
        <f>'[1]5-11(лето)'!C94</f>
        <v>120</v>
      </c>
      <c r="F9" s="16" t="s">
        <v>20</v>
      </c>
      <c r="G9" s="15">
        <f>'[1]5-11(лето)'!G94</f>
        <v>48.6</v>
      </c>
      <c r="H9" s="15">
        <f>'[1]5-11(лето)'!D94</f>
        <v>1.08</v>
      </c>
      <c r="I9" s="15">
        <f>'[1]5-11(лето)'!E94</f>
        <v>0.12</v>
      </c>
      <c r="J9" s="17">
        <f>'[1]5-11(лето)'!F94</f>
        <v>10.8</v>
      </c>
    </row>
    <row r="10" spans="1:10" ht="15.75" thickBot="1" x14ac:dyDescent="0.3">
      <c r="A10" s="12"/>
      <c r="B10" s="14"/>
      <c r="C10" s="14"/>
      <c r="D10" s="21"/>
      <c r="E10" s="15"/>
      <c r="F10" s="16"/>
      <c r="G10" s="15"/>
      <c r="H10" s="15"/>
      <c r="I10" s="15"/>
      <c r="J10" s="17"/>
    </row>
    <row r="11" spans="1:10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19"/>
      <c r="B12" s="20"/>
      <c r="C12" s="20"/>
      <c r="D12" s="21"/>
      <c r="E12" s="22"/>
      <c r="F12" s="23"/>
      <c r="G12" s="22"/>
      <c r="H12" s="22"/>
      <c r="I12" s="22"/>
      <c r="J12" s="24"/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User_8</cp:lastModifiedBy>
  <cp:revision>2</cp:revision>
  <dcterms:created xsi:type="dcterms:W3CDTF">2015-06-05T18:19:34Z</dcterms:created>
  <dcterms:modified xsi:type="dcterms:W3CDTF">2021-10-19T09:47:52Z</dcterms:modified>
</cp:coreProperties>
</file>