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_8\Desktop\питание школа\на сайт питание\"/>
    </mc:Choice>
  </mc:AlternateContent>
  <bookViews>
    <workbookView xWindow="0" yWindow="0" windowWidth="20490" windowHeight="963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G4" i="1"/>
  <c r="G5" i="1"/>
  <c r="G6" i="1"/>
  <c r="G7" i="1"/>
  <c r="G8" i="1"/>
  <c r="G9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<sst xmlns="http://schemas.openxmlformats.org/spreadsheetml/2006/main" count="29" uniqueCount="29">
  <si>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</si>
  <si>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</si>
  <si>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</si>
  <si>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</si>
  <si>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</si>
  <si>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</si>
  <si>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</si>
  <si>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</si>
  <si>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</si>
  <si>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</si>
  <si>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</si>
  <si>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</si>
  <si>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</si>
  <si>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</si>
  <si>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</si>
  <si>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</si>
  <si>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</si>
  <si>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</si>
  <si>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</si>
  <si>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</si>
  <si>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</si>
  <si>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</si>
  <si>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СОШ№8 им. П.И. Кочерга с. Николаевка</t>
  </si>
  <si>
    <t>6  84</t>
  </si>
  <si>
    <t>55 65</t>
  </si>
  <si>
    <t>7 90</t>
  </si>
  <si>
    <t>6 94</t>
  </si>
  <si>
    <t>1 74</t>
  </si>
  <si>
    <t>11 67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</si>
</sst>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1" applyNumberFormat="1" applyFont="1" applyFill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_8/Desktop/&#1087;&#1080;&#1090;&#1072;&#1085;&#1080;&#1077;%20&#1096;&#1082;&#1086;&#1083;&#1072;/&#1052;&#1077;&#1085;&#1102;_&#1047;&#1072;&#1074;&#1090;&#1088;&#1072;&#1082;_1-4%20&#1082;&#1083;_&#1091;&#1090;&#1086;&#1095;&#1085;&#1077;&#1085;%20(1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 1- 4 лето"/>
      <sheetName val="Сырьё лето"/>
      <sheetName val="5-11(лето)"/>
    </sheetNames>
    <sheetDataSet>
      <sheetData sheetId="0">
        <row r="181">
          <cell r="B181" t="str">
            <v>Масло сливочное</v>
          </cell>
          <cell r="C181">
            <v>10</v>
          </cell>
        </row>
        <row r="182">
          <cell r="A182">
            <v>222</v>
          </cell>
          <cell r="B182" t="str">
            <v>Пудинг из творога</v>
          </cell>
          <cell r="C182">
            <v>150</v>
          </cell>
          <cell r="D182">
            <v>16.48</v>
          </cell>
          <cell r="E182">
            <v>13.92</v>
          </cell>
          <cell r="F182">
            <v>33.479999999999997</v>
          </cell>
          <cell r="G182">
            <v>325.12</v>
          </cell>
        </row>
        <row r="183">
          <cell r="A183">
            <v>12</v>
          </cell>
          <cell r="B183" t="str">
            <v xml:space="preserve">Молоко сгущенное </v>
          </cell>
          <cell r="C183">
            <v>30</v>
          </cell>
          <cell r="D183">
            <v>1.1278195488721805</v>
          </cell>
          <cell r="E183">
            <v>3.0075187969924809E-3</v>
          </cell>
          <cell r="F183">
            <v>8.5413533834586453</v>
          </cell>
          <cell r="G183">
            <v>38.703759398496231</v>
          </cell>
        </row>
        <row r="184">
          <cell r="A184">
            <v>397</v>
          </cell>
          <cell r="B184" t="str">
            <v>Какао с молоком</v>
          </cell>
          <cell r="C184">
            <v>200</v>
          </cell>
          <cell r="D184">
            <v>4.07</v>
          </cell>
          <cell r="E184">
            <v>3.5</v>
          </cell>
          <cell r="F184">
            <v>17.5</v>
          </cell>
          <cell r="G184">
            <v>117.78</v>
          </cell>
        </row>
        <row r="185">
          <cell r="A185" t="str">
            <v>108пром</v>
          </cell>
          <cell r="B185" t="str">
            <v>Хлеб пшеничный (норма 20-25%) от сут.норм</v>
          </cell>
          <cell r="C185">
            <v>30</v>
          </cell>
          <cell r="D185">
            <v>2.7</v>
          </cell>
          <cell r="E185">
            <v>0.34399999999999997</v>
          </cell>
          <cell r="F185">
            <v>20.059999999999999</v>
          </cell>
          <cell r="G185">
            <v>94.135999999999996</v>
          </cell>
        </row>
        <row r="186">
          <cell r="B186" t="str">
            <v xml:space="preserve">Кисломолочный продукт </v>
          </cell>
          <cell r="C186">
            <v>150</v>
          </cell>
          <cell r="D186">
            <v>9</v>
          </cell>
          <cell r="E186">
            <v>5.7600000000000007</v>
          </cell>
          <cell r="F186">
            <v>6.3</v>
          </cell>
          <cell r="G186">
            <v>113.04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2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2"/>
      <c r="I1" t="s">
        <v>1</v>
      </c>
      <c r="J1" s="21">
        <v>44462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23">
        <f>'[1]Меню  1- 4 лето'!A181</f>
        <v>0</v>
      </c>
      <c r="D4" s="45" t="str">
        <f>'[1]Меню  1- 4 лето'!B181</f>
        <v>Масло сливочное</v>
      </c>
      <c r="E4" s="14">
        <f>'[1]Меню  1- 4 лето'!C181</f>
        <v>10</v>
      </c>
      <c r="F4" s="23" t="s">
        <v>23</v>
      </c>
      <c r="G4" s="35">
        <f>'[1]Меню  1- 4 лето'!G181</f>
        <v>0</v>
      </c>
      <c r="H4" s="24">
        <f>'[1]Меню  1- 4 лето'!D181</f>
        <v>0</v>
      </c>
      <c r="I4" s="23">
        <f>'[1]Меню  1- 4 лето'!E181</f>
        <v>0</v>
      </c>
      <c r="J4" s="38">
        <f>'[1]Меню  1- 4 лето'!F181</f>
        <v>0</v>
      </c>
    </row>
    <row r="5" spans="1:10" x14ac:dyDescent="0.25">
      <c r="A5" s="6"/>
      <c r="B5" s="1"/>
      <c r="C5" s="24">
        <f>'[1]Меню  1- 4 лето'!A182</f>
        <v>222</v>
      </c>
      <c r="D5" s="46" t="str">
        <f>'[1]Меню  1- 4 лето'!B182</f>
        <v>Пудинг из творога</v>
      </c>
      <c r="E5" s="15">
        <f>'[1]Меню  1- 4 лето'!C182</f>
        <v>150</v>
      </c>
      <c r="F5" s="24" t="s">
        <v>24</v>
      </c>
      <c r="G5" s="36">
        <f>'[1]Меню  1- 4 лето'!G182</f>
        <v>325.12</v>
      </c>
      <c r="H5" s="24">
        <f>'[1]Меню  1- 4 лето'!D182</f>
        <v>16.48</v>
      </c>
      <c r="I5" s="24">
        <f>'[1]Меню  1- 4 лето'!E182</f>
        <v>13.92</v>
      </c>
      <c r="J5" s="39">
        <f>'[1]Меню  1- 4 лето'!F182</f>
        <v>33.479999999999997</v>
      </c>
    </row>
    <row r="6" spans="1:10" x14ac:dyDescent="0.25">
      <c r="A6" s="6"/>
      <c r="B6" s="1"/>
      <c r="C6" s="24">
        <f>'[1]Меню  1- 4 лето'!A183</f>
        <v>12</v>
      </c>
      <c r="D6" s="46" t="str">
        <f>'[1]Меню  1- 4 лето'!B183</f>
        <v xml:space="preserve">Молоко сгущенное </v>
      </c>
      <c r="E6" s="15">
        <f>'[1]Меню  1- 4 лето'!C183</f>
        <v>30</v>
      </c>
      <c r="F6" s="24" t="s">
        <v>25</v>
      </c>
      <c r="G6" s="36">
        <f>'[1]Меню  1- 4 лето'!G183</f>
        <v>38.703759398496231</v>
      </c>
      <c r="H6" s="24">
        <f>'[1]Меню  1- 4 лето'!D183</f>
        <v>1.1278195488721805</v>
      </c>
      <c r="I6" s="24">
        <f>'[1]Меню  1- 4 лето'!E183</f>
        <v>3.0075187969924809E-3</v>
      </c>
      <c r="J6" s="39">
        <f>'[1]Меню  1- 4 лето'!F183</f>
        <v>8.5413533834586453</v>
      </c>
    </row>
    <row r="7" spans="1:10" ht="15.75" thickBot="1" x14ac:dyDescent="0.3">
      <c r="A7" s="6"/>
      <c r="B7" s="2"/>
      <c r="C7" s="24">
        <f>'[1]Меню  1- 4 лето'!A184</f>
        <v>397</v>
      </c>
      <c r="D7" s="46" t="str">
        <f>'[1]Меню  1- 4 лето'!B184</f>
        <v>Какао с молоком</v>
      </c>
      <c r="E7" s="15">
        <f>'[1]Меню  1- 4 лето'!C184</f>
        <v>200</v>
      </c>
      <c r="F7" s="24" t="s">
        <v>26</v>
      </c>
      <c r="G7" s="37">
        <f>'[1]Меню  1- 4 лето'!G184</f>
        <v>117.78</v>
      </c>
      <c r="H7" s="25">
        <f>'[1]Меню  1- 4 лето'!D184</f>
        <v>4.07</v>
      </c>
      <c r="I7" s="24">
        <f>'[1]Меню  1- 4 лето'!E184</f>
        <v>3.5</v>
      </c>
      <c r="J7" s="39">
        <f>'[1]Меню  1- 4 лето'!F184</f>
        <v>17.5</v>
      </c>
    </row>
    <row r="8" spans="1:10" ht="15.75" thickBot="1" x14ac:dyDescent="0.3">
      <c r="A8" s="7"/>
      <c r="B8" s="8"/>
      <c r="C8" s="25" t="str">
        <f>'[1]Меню  1- 4 лето'!A185</f>
        <v>108пром</v>
      </c>
      <c r="D8" s="47" t="str">
        <f>'[1]Меню  1- 4 лето'!B185</f>
        <v>Хлеб пшеничный (норма 20-25%) от сут.норм</v>
      </c>
      <c r="E8" s="17">
        <f>'[1]Меню  1- 4 лето'!C185</f>
        <v>30</v>
      </c>
      <c r="F8" s="25" t="s">
        <v>27</v>
      </c>
      <c r="G8" s="48">
        <f>'[1]Меню  1- 4 лето'!G185</f>
        <v>94.135999999999996</v>
      </c>
      <c r="H8" s="48">
        <f>'[1]Меню  1- 4 лето'!D185</f>
        <v>2.7</v>
      </c>
      <c r="I8" s="25">
        <f>'[1]Меню  1- 4 лето'!E185</f>
        <v>0.34399999999999997</v>
      </c>
      <c r="J8" s="40">
        <f>'[1]Меню  1- 4 лето'!F185</f>
        <v>20.059999999999999</v>
      </c>
    </row>
    <row r="9" spans="1:10" x14ac:dyDescent="0.25">
      <c r="A9" s="4"/>
      <c r="B9" s="10"/>
      <c r="C9" s="23">
        <f>'[1]Меню  1- 4 лето'!A186</f>
        <v>0</v>
      </c>
      <c r="D9" s="45" t="str">
        <f>'[1]Меню  1- 4 лето'!B186</f>
        <v xml:space="preserve">Кисломолочный продукт </v>
      </c>
      <c r="E9" s="14">
        <f>'[1]Меню  1- 4 лето'!C186</f>
        <v>150</v>
      </c>
      <c r="F9" s="23" t="s">
        <v>28</v>
      </c>
      <c r="G9" s="23">
        <f>'[1]Меню  1- 4 лето'!G186</f>
        <v>113.04</v>
      </c>
      <c r="H9" s="23">
        <f>'[1]Меню  1- 4 лето'!D186</f>
        <v>9</v>
      </c>
      <c r="I9" s="23">
        <f>'[1]Меню  1- 4 лето'!E186</f>
        <v>5.7600000000000007</v>
      </c>
      <c r="J9" s="38">
        <f>'[1]Меню  1- 4 лето'!F186</f>
        <v>6.3</v>
      </c>
    </row>
    <row r="10" spans="1:10" x14ac:dyDescent="0.25">
      <c r="A10" s="6"/>
      <c r="B10" s="2"/>
      <c r="C10" s="2"/>
      <c r="D10" s="31"/>
      <c r="E10" s="15"/>
      <c r="F10" s="41"/>
      <c r="G10" s="24"/>
      <c r="H10" s="15"/>
      <c r="I10" s="15"/>
      <c r="J10" s="15"/>
    </row>
    <row r="11" spans="1:10" ht="15.75" thickBot="1" x14ac:dyDescent="0.3">
      <c r="A11" s="7"/>
      <c r="B11" s="8"/>
      <c r="C11" s="8"/>
      <c r="D11" s="32"/>
      <c r="E11" s="17"/>
      <c r="F11" s="25"/>
      <c r="G11" s="17"/>
      <c r="H11" s="17"/>
      <c r="I11" s="17"/>
      <c r="J11" s="18"/>
    </row>
    <row r="12" spans="1:10" x14ac:dyDescent="0.25">
      <c r="A12" s="6" t="s">
        <v>11</v>
      </c>
      <c r="B12" s="9" t="s">
        <v>12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6"/>
      <c r="B13" s="1" t="s">
        <v>13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14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15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17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2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User_8</cp:lastModifiedBy>
  <cp:lastPrinted>2021-05-18T10:32:40Z</cp:lastPrinted>
  <dcterms:created xsi:type="dcterms:W3CDTF">2015-06-05T18:19:34Z</dcterms:created>
  <dcterms:modified xsi:type="dcterms:W3CDTF">2021-09-23T10:30:21Z</dcterms:modified>
</cp:coreProperties>
</file>