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19416" windowHeight="11016" tabRatio="751" firstSheet="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4" i="5" l="1"/>
  <c r="G45" i="1"/>
  <c r="G53" i="4"/>
  <c r="A5" i="7" l="1"/>
  <c r="A3" i="7"/>
  <c r="C14" i="5"/>
  <c r="C13" i="5"/>
  <c r="C12" i="5"/>
  <c r="G10" i="5"/>
  <c r="E10" i="5"/>
  <c r="C10" i="5"/>
  <c r="C9" i="5"/>
  <c r="D8" i="5"/>
  <c r="C7" i="5"/>
  <c r="A5" i="5"/>
  <c r="A3" i="5"/>
  <c r="C14" i="1"/>
  <c r="C13" i="1"/>
  <c r="C12" i="1"/>
  <c r="G10" i="1"/>
  <c r="E10" i="1"/>
  <c r="C10" i="1"/>
  <c r="C9" i="1"/>
  <c r="D8" i="1"/>
  <c r="C7" i="1"/>
  <c r="A5" i="1"/>
  <c r="A3" i="1"/>
  <c r="A3" i="4"/>
  <c r="A5" i="4"/>
</calcChain>
</file>

<file path=xl/sharedStrings.xml><?xml version="1.0" encoding="utf-8"?>
<sst xmlns="http://schemas.openxmlformats.org/spreadsheetml/2006/main" count="1037" uniqueCount="391">
  <si>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</si>
  <si>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</si>
  <si>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</si>
  <si>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</si>
  <si>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</si>
  <si>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</si>
  <si>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</si>
  <si>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</si>
  <si>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</si>
  <si>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</si>
  <si>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</si>
  <si>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</si>
  <si>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</si>
  <si>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</si>
  <si>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</si>
  <si>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</si>
  <si>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</si>
  <si>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</si>
  <si>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</si>
  <si>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</si>
  <si>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</si>
  <si>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</si>
  <si>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</si>
  <si>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</si>
  <si>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</si>
  <si>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</si>
  <si>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</si>
  <si>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</si>
  <si>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</si>
  <si>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</si>
  <si>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</si>
  <si>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</si>
  <si>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</si>
  <si>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</si>
  <si>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</si>
  <si>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</si>
  <si>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>Стеллаж</t>
  </si>
  <si>
    <t>Бумага А4</t>
  </si>
  <si>
    <t>Бумага А3</t>
  </si>
  <si>
    <t>Скотч малярный</t>
  </si>
  <si>
    <t>Ручка шариковая</t>
  </si>
  <si>
    <t>Степлер со скобами</t>
  </si>
  <si>
    <t>Скрепки канцелярские</t>
  </si>
  <si>
    <t>пачка 500 листов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</si>
  <si>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</si>
  <si>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</si>
  <si>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</si>
  <si>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</si>
  <si>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</si>
  <si>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</si>
  <si>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</si>
  <si>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</si>
  <si>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</si>
  <si>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</si>
  <si>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</si>
  <si>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</si>
  <si>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</si>
  <si>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</si>
  <si>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</si>
  <si>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</si>
  <si>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</si>
  <si>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</si>
  <si>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</si>
  <si>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Площадь зоны: не менее 100 кв.м.</t>
  </si>
  <si>
    <t xml:space="preserve">Освещение: Допустимо верхнее искусственное освещение ( не менее 350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</si>
  <si>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</si>
  <si>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 подключения к сети  по (220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</si>
  <si>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</si>
  <si>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на усмотрение организаторов</t>
  </si>
  <si>
    <t>Подведение/ отведение ГХВС (при необходимости): требуется</t>
  </si>
  <si>
    <t>Эталонный электронный уровень</t>
  </si>
  <si>
    <t>электронный, длинна 1800мм ,погрешность до 0,2мм.</t>
  </si>
  <si>
    <t>Контрольно измерительный инструмент</t>
  </si>
  <si>
    <t>Эталонный строительный уровень</t>
  </si>
  <si>
    <t>длинна 1500 мм,погрешность до 0,5 мм</t>
  </si>
  <si>
    <t>длинна 400 мм,погрешность до 0,5 мм</t>
  </si>
  <si>
    <t>Эталонный угольник строительный</t>
  </si>
  <si>
    <t>под размер задания</t>
  </si>
  <si>
    <t>Эталонная линейка</t>
  </si>
  <si>
    <t>металлическая 500 мм</t>
  </si>
  <si>
    <t>металлическая 1000 мм</t>
  </si>
  <si>
    <t>Эталонная рулетка 3м</t>
  </si>
  <si>
    <t>Длинна 3 м., с прорезиненым корпусом</t>
  </si>
  <si>
    <t>Эталонное правило</t>
  </si>
  <si>
    <t>Алюминиевое, 2000 мм,</t>
  </si>
  <si>
    <t>Эталонный штангенциркуль</t>
  </si>
  <si>
    <t>0-300 мм. Цифровой.</t>
  </si>
  <si>
    <t>Эталонный щуп</t>
  </si>
  <si>
    <t>0-10 мм. Пластиковый, с шагом 1 мм.</t>
  </si>
  <si>
    <t>Бочка пластиковая  100 л . под чистую воду.</t>
  </si>
  <si>
    <t>Инвентарь</t>
  </si>
  <si>
    <t>Бочка пластиковая  100 л . под грязную воду.</t>
  </si>
  <si>
    <t>Площадь зоны: не менее 16 кв.м.</t>
  </si>
  <si>
    <t>Освещение: Допустимо верхнее искусственное освещение ( не менее 300 люкс)</t>
  </si>
  <si>
    <t>Электричество: подключения к сети  по (220 Вольт)</t>
  </si>
  <si>
    <t>Покрытие пола: не требуется</t>
  </si>
  <si>
    <t>Стол</t>
  </si>
  <si>
    <t>Офисный</t>
  </si>
  <si>
    <t xml:space="preserve">Кулер </t>
  </si>
  <si>
    <t>Тип диспенсер  (холодная/горячая вода)</t>
  </si>
  <si>
    <t>Розетка</t>
  </si>
  <si>
    <t>Электричество: точка на 220 Вольт</t>
  </si>
  <si>
    <t>Комната Экспертов (включая Главного эксперта) (по количеству экспертов)</t>
  </si>
  <si>
    <t>Площадь зоны: не менее 36 кв.м.</t>
  </si>
  <si>
    <t>Освещение: Допустимо верхнее искусственное освещение ( не менее 350 люкс)</t>
  </si>
  <si>
    <t>Электричество: подключения к сети  (220 Вольт)</t>
  </si>
  <si>
    <t>Ноутбук/компъютер</t>
  </si>
  <si>
    <t>операционная система Windows 10 или аналог, оперативная память
8 ГБ</t>
  </si>
  <si>
    <t xml:space="preserve">Програмное обеспечение  </t>
  </si>
  <si>
    <t>Word, Excel, NanoCAD, Power Point или эквивалент</t>
  </si>
  <si>
    <t>Принтер/сканер/копир/факс</t>
  </si>
  <si>
    <t>Штанга на колесах, с крючками (не менее 12 крючков) или настенная.</t>
  </si>
  <si>
    <t>Важные характеристики отсутствуют</t>
  </si>
  <si>
    <t>Папка для документов</t>
  </si>
  <si>
    <t>на 2-х кольцах</t>
  </si>
  <si>
    <t>Канцелярия</t>
  </si>
  <si>
    <t>шт.</t>
  </si>
  <si>
    <t>Папка- держатель для бумаг (А4)</t>
  </si>
  <si>
    <t>для бумаг формата (А4)</t>
  </si>
  <si>
    <t>Ножницы канцелярские</t>
  </si>
  <si>
    <t>Удлинитель</t>
  </si>
  <si>
    <t>не менее 3 розеток</t>
  </si>
  <si>
    <t>Аптечка (разместить в комнате конкурсантов, ГЭ, на конкурсной площадке)</t>
  </si>
  <si>
    <t>Универсальная</t>
  </si>
  <si>
    <t>Огнетушитель (2 шт - на площадке конкурсантов, 1 - в комнате ГЭ)</t>
  </si>
  <si>
    <t>Углекислотный, универсальный переносной огнетушитель.</t>
  </si>
  <si>
    <t>Складское помещение</t>
  </si>
  <si>
    <t>Площадь зоны: на усмотрение организатора</t>
  </si>
  <si>
    <t xml:space="preserve">Освещение: Допустимо верхнее искусственное освещение ( не менее 300 люкс) </t>
  </si>
  <si>
    <t>Интернет : не требуется</t>
  </si>
  <si>
    <t>Электричество: 220 Вольт</t>
  </si>
  <si>
    <t>металлический с полками</t>
  </si>
  <si>
    <t>Электричество:  подключения к сети  (220 Вольт)</t>
  </si>
  <si>
    <t>Покрытие пола: на усмотрение организатора</t>
  </si>
  <si>
    <t xml:space="preserve">Станок электрический. </t>
  </si>
  <si>
    <t xml:space="preserve">Напряжение, В 220 
Расположение двигателя верхнее 
Мощность, не менее Вт 1000 
Водяное охлаждение подача в зону реза
Возможность реза под углом: да 
</t>
  </si>
  <si>
    <t>Шлифовальный станок (с патрубком для отсоса пыли). </t>
  </si>
  <si>
    <t xml:space="preserve">Частота вращения от 1000 об/мин 
Диаметр вытяжного штуцера 55 мм 
Мощность потребляемая не менее 0,4 кВт 
Напряжение 220В 
Наклон стола 0–45° 
Размер шлифовальной ленты 100 х 914 мм 
Размер шлифовального круга 152 мм 
Угол установки ленточно-шлифовального узла 0–90°. </t>
  </si>
  <si>
    <t xml:space="preserve">Миксер усиленный. </t>
  </si>
  <si>
    <t>Мощность: От 800 Вт; Количество венчиков: 1-2.</t>
  </si>
  <si>
    <t xml:space="preserve">Аккумуляторная дрель-шуруповерт. </t>
  </si>
  <si>
    <t xml:space="preserve">Емкость аккумулятора, не менее А/ч:  1.3  
Напряжение аккумулятора, не менее В:  10.8   
Диапазон зажима цангового патрона, мм:  1.5 – 13  
Масса с аккумулятором,  от 1 кг. </t>
  </si>
  <si>
    <t>Лобзик электрический с водяным охлаждением</t>
  </si>
  <si>
    <t>Мощность: 150 Вт
Напряжение: 220 В
Скорость реза для стекла 3 мм: 152 мм/мин
Лезвие:
Диаметр: 145 мм
Толщина: 1,27 мм
Размер алмазного зерна: 80</t>
  </si>
  <si>
    <t>Водопылесос.</t>
  </si>
  <si>
    <t xml:space="preserve">Мощность, не менее Вт 1000 </t>
  </si>
  <si>
    <t>Вспомогательное оборудование</t>
  </si>
  <si>
    <t>Удлинитель, 5 розеток</t>
  </si>
  <si>
    <t xml:space="preserve">Влагозащитный корпус, длина 10м, количество разеток 5. </t>
  </si>
  <si>
    <t xml:space="preserve">Уровень строительный </t>
  </si>
  <si>
    <t>Длина 1500 мм, погрешность  0,1-0,5 мм/м.</t>
  </si>
  <si>
    <t>Правило строительное</t>
  </si>
  <si>
    <t>Алюминиевое с ребром жескости, длинна 1.5м.</t>
  </si>
  <si>
    <t>Стол под оборудование</t>
  </si>
  <si>
    <t>1200х630мм, нержавеющий каркас и полка.</t>
  </si>
  <si>
    <t>Стул или табурет рабочий</t>
  </si>
  <si>
    <t>4 ножки, без подлокотников, прочный и водонепроницаемый.</t>
  </si>
  <si>
    <t>Стол рабочий</t>
  </si>
  <si>
    <t>стол, размер не менее 1500х1500мм из  ДСП, фанеры, гвоздимая и ровная поверхность.</t>
  </si>
  <si>
    <t>Таз строительный.</t>
  </si>
  <si>
    <t>обьем 40л, прочный пластик.</t>
  </si>
  <si>
    <t xml:space="preserve">Ведро строительное. </t>
  </si>
  <si>
    <t>обьем 12л, пластиковое.</t>
  </si>
  <si>
    <t>обьем 5л, пластиковое.</t>
  </si>
  <si>
    <t xml:space="preserve">Блок влагозащитных розеток </t>
  </si>
  <si>
    <t>Блок розеток (5шт) 220 вольт, влагозащитный, прорезиненный</t>
  </si>
  <si>
    <t>Техника безопасости</t>
  </si>
  <si>
    <t>Специальная защитная одежда</t>
  </si>
  <si>
    <t>Одежда специальная для защиты от общих производственных загрязнений и механических воздействий в соответствии с ГОСТ 12.4.280-2014</t>
  </si>
  <si>
    <t>Рабочая обувь</t>
  </si>
  <si>
    <t>МУН 200 дЖ, металлический или композитный подносок</t>
  </si>
  <si>
    <t>Пара</t>
  </si>
  <si>
    <t>СИЗ органов дыхания</t>
  </si>
  <si>
    <t>респиратор или фильтрующая полумаска, класс не ниже FFP2 NR D</t>
  </si>
  <si>
    <t>СИЗ органов слуха</t>
  </si>
  <si>
    <t>наушники или противошумные вкладыши, SNR не ниже 27 дБ</t>
  </si>
  <si>
    <t>СИЗ органов зрения</t>
  </si>
  <si>
    <t>Очки защитные открытого типа, линза - поликарбонат, прозрачные</t>
  </si>
  <si>
    <t>СИЗ ног</t>
  </si>
  <si>
    <t>Наколенники, тип воздействия - от статических нагрузок (от утомляемости)</t>
  </si>
  <si>
    <t>СИЗ рук</t>
  </si>
  <si>
    <t>Перчатки: материал основы - нейлон, материал покрытия - латекс</t>
  </si>
  <si>
    <t>Трикотажные перчатки, класс вязки 10</t>
  </si>
  <si>
    <t>СИЗ головы</t>
  </si>
  <si>
    <t>Косынка, бейсболка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</si>
  <si>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</si>
  <si>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 дополнительно не требуется</t>
  </si>
  <si>
    <t xml:space="preserve">Электричество: Подключения к сети  (220 Вольт) </t>
  </si>
  <si>
    <t>дополнительно не требуется</t>
  </si>
  <si>
    <t>Охрана труда и техника безопасности (дополнительно)</t>
  </si>
  <si>
    <t>Площадь зоны: дополнительно не требуется</t>
  </si>
  <si>
    <t>Интернет :  не требуется</t>
  </si>
  <si>
    <t xml:space="preserve">Опорная рейка </t>
  </si>
  <si>
    <t xml:space="preserve">Крестики </t>
  </si>
  <si>
    <t>упак.</t>
  </si>
  <si>
    <t>Смесь цемента с минеральными наполнителями и модификаторами
Время открытой выдержки: около 20 мин
Сползание плитки: менее 0,1 мм
Максимальная толщина клеевого шва, мм 20
Открытое время работы (интервал времени между нанесением растворной смеси на основание и укладкой плитки), мин., не менее 30</t>
  </si>
  <si>
    <t>Грунтовка</t>
  </si>
  <si>
    <t xml:space="preserve">Глубокого проникновения </t>
  </si>
  <si>
    <t>литр</t>
  </si>
  <si>
    <t>лист</t>
  </si>
  <si>
    <t>Штукатурка  (для выравнивания стенда)</t>
  </si>
  <si>
    <t>Гипсовая</t>
  </si>
  <si>
    <t>кг.</t>
  </si>
  <si>
    <t>Клей монтажный (для монтажа гипсокартона)</t>
  </si>
  <si>
    <t>Гипсовый</t>
  </si>
  <si>
    <t xml:space="preserve">Адгезионная прочность, не менее 0,5 Мпа
Количество воды затворения на 1 кг 0,18-0,2 л.
Открытое время, не менее 10 мин.
Время изменения положения блока 5-10 мин
Прочность на сжатие 5 Мпа
Жизнеспособность 180 мин
Подвижность растворной смеси 6-8 см
Толщина слоя нанесения 2-5 мм
</t>
  </si>
  <si>
    <t xml:space="preserve">Затирка для швов </t>
  </si>
  <si>
    <t xml:space="preserve">Тип работ - внутренние
Размер шва - 1.5-6 мм
Цвет - белый
Эластичная </t>
  </si>
  <si>
    <t>Блок перегородочный  газобетон/ газосиликат</t>
  </si>
  <si>
    <t>Набор для уборки</t>
  </si>
  <si>
    <t>Совок + щетка-сметка
с натуральным или искусственным  ворсом</t>
  </si>
  <si>
    <t>Пленка полиэтиленовая</t>
  </si>
  <si>
    <t xml:space="preserve">Толщина: 150 мкм </t>
  </si>
  <si>
    <t>Мешки для мусора</t>
  </si>
  <si>
    <t>Особо прочные 120 литров</t>
  </si>
  <si>
    <t>Саморезы</t>
  </si>
  <si>
    <t>3,5х35мм для ГКЛ острый по металлу</t>
  </si>
  <si>
    <t>Ветошь</t>
  </si>
  <si>
    <t>Дополнительно не требуется</t>
  </si>
  <si>
    <t>Формат:А4</t>
  </si>
  <si>
    <t>Формат:А3</t>
  </si>
  <si>
    <t>пачка 100 листов</t>
  </si>
  <si>
    <t>малярный, 50*25 м.</t>
  </si>
  <si>
    <t>Цвет: синий, шариковая.</t>
  </si>
  <si>
    <t>Файлы А4, уп.100 шт</t>
  </si>
  <si>
    <t>Маркер черный перманентный</t>
  </si>
  <si>
    <t>Цвет:черный, перманентный. 1 мм.</t>
  </si>
  <si>
    <t>Карандаш простой</t>
  </si>
  <si>
    <t>ТМ с ластиком</t>
  </si>
  <si>
    <t>Запасной картридж для МФУ</t>
  </si>
  <si>
    <t>Стаканчики одноразовые с ручкой</t>
  </si>
  <si>
    <t>Зона для работ предусмотренных в вариативном модуле Д</t>
  </si>
  <si>
    <t>Зона для работ предусмотренных в вариативном модуле Е</t>
  </si>
  <si>
    <t>Зона для работ предусмотренных в вариативном модуле З</t>
  </si>
  <si>
    <t xml:space="preserve">Лобзиковая пила, стандартное алмазное лезвие  </t>
  </si>
  <si>
    <t>Сабельная пила</t>
  </si>
  <si>
    <t>Номинальная потребляемая мощность
1000 Вт</t>
  </si>
  <si>
    <t xml:space="preserve">Механический рельсовый плиткорез </t>
  </si>
  <si>
    <t>Рельсовый плиткорез предназначен для нарезания керамической кафельной плитки. 
Покрытие рейки обеспечивает надежное сцепление шарикового механизма с рельсом, исключая проскальзывание. Несущая каретка с подшипниками осуществляет плавный ход и высокую точность реза.</t>
  </si>
  <si>
    <t xml:space="preserve">Строительный уровень пузырьковый </t>
  </si>
  <si>
    <t xml:space="preserve">Размеры стандартные от 400мм и т.д. </t>
  </si>
  <si>
    <t xml:space="preserve">Лазерный уровень </t>
  </si>
  <si>
    <t>Штатив в комплекте</t>
  </si>
  <si>
    <t xml:space="preserve">Электронный уровень </t>
  </si>
  <si>
    <t xml:space="preserve">Размеры стандартные от 400 мм и т.д. </t>
  </si>
  <si>
    <t xml:space="preserve">Правило  </t>
  </si>
  <si>
    <t>Размеры стандартные</t>
  </si>
  <si>
    <t xml:space="preserve">Угольник  </t>
  </si>
  <si>
    <t xml:space="preserve">Универсальный, столярный, слесарный, разметочный и т.п.  </t>
  </si>
  <si>
    <t xml:space="preserve">Линейка  </t>
  </si>
  <si>
    <t xml:space="preserve">Металлическая, деревянная, пластиковая.  </t>
  </si>
  <si>
    <t xml:space="preserve">Рулетка  </t>
  </si>
  <si>
    <t xml:space="preserve">Любого вида. Не более 3-5м. </t>
  </si>
  <si>
    <t xml:space="preserve">  Стусло </t>
  </si>
  <si>
    <t xml:space="preserve">Любого вида.  </t>
  </si>
  <si>
    <t xml:space="preserve">  Плиткорез-кусачки (клещи) </t>
  </si>
  <si>
    <t xml:space="preserve">Любого вида. </t>
  </si>
  <si>
    <t xml:space="preserve">  Стеклорез, твердосплавный резец </t>
  </si>
  <si>
    <t xml:space="preserve">Алмазные, роликовые, масляные, циркульные. </t>
  </si>
  <si>
    <t xml:space="preserve">  Кусачки по кафелю </t>
  </si>
  <si>
    <t xml:space="preserve">  Шпатель  </t>
  </si>
  <si>
    <t xml:space="preserve">Универсальный, металлический, резиновый, зубчатый и т.п.  </t>
  </si>
  <si>
    <t xml:space="preserve">  Гладилка </t>
  </si>
  <si>
    <t xml:space="preserve">Деревянная, металлическая, зубчатая и т.п.  </t>
  </si>
  <si>
    <t xml:space="preserve">  Терка </t>
  </si>
  <si>
    <t xml:space="preserve">Различные виды накладок. </t>
  </si>
  <si>
    <t xml:space="preserve">  Киянка  (резиновый молоток) </t>
  </si>
  <si>
    <t xml:space="preserve">Любого вида. Масса 200-400гр. </t>
  </si>
  <si>
    <t xml:space="preserve">  Стамеска-долото </t>
  </si>
  <si>
    <t xml:space="preserve">  Кельма </t>
  </si>
  <si>
    <t xml:space="preserve">  Ножницы по металлу </t>
  </si>
  <si>
    <t xml:space="preserve">  Нож строительный </t>
  </si>
  <si>
    <t xml:space="preserve">  Ножовка  </t>
  </si>
  <si>
    <t xml:space="preserve">По газобетону, по металлу. </t>
  </si>
  <si>
    <t xml:space="preserve">  Пистолет для герметиков </t>
  </si>
  <si>
    <t xml:space="preserve">Скелетный, усиленный скелетный, полукорпусной, цилиндрический. </t>
  </si>
  <si>
    <t xml:space="preserve"> Кисть, валик </t>
  </si>
  <si>
    <t xml:space="preserve"> Миксер для смесей </t>
  </si>
  <si>
    <t xml:space="preserve">Вставляемый в дрель-шуруповерт 80х400мм. </t>
  </si>
  <si>
    <t xml:space="preserve">Маркер перманентный </t>
  </si>
  <si>
    <t xml:space="preserve">Карандаш строительный </t>
  </si>
  <si>
    <t xml:space="preserve">Калькулятор  </t>
  </si>
  <si>
    <t xml:space="preserve">Диаметр подбирается в соответствии с КЗ. </t>
  </si>
  <si>
    <t xml:space="preserve">Набор алмазных надфилей </t>
  </si>
  <si>
    <t xml:space="preserve">Шлифовальная бумага/ брусок шлифовальный </t>
  </si>
  <si>
    <t xml:space="preserve">Р120, Р180.  </t>
  </si>
  <si>
    <t xml:space="preserve">Ветошь  </t>
  </si>
  <si>
    <t xml:space="preserve">Расходный материал </t>
  </si>
  <si>
    <t xml:space="preserve">Скотч  </t>
  </si>
  <si>
    <t xml:space="preserve">Фиксаторы, помогающие контролировать равномерность плоскости и межплиточного шва </t>
  </si>
  <si>
    <t xml:space="preserve">Крестики, клинья, стойки с зажимами, хомуты с колпаками и другие приспособления. </t>
  </si>
  <si>
    <t xml:space="preserve">упак. ( на 1 конкурсанта) </t>
  </si>
  <si>
    <t>Облицовка плиткой</t>
  </si>
  <si>
    <t xml:space="preserve">Региональный этап </t>
  </si>
  <si>
    <t>Тип и размер скоб для степлера: 24/6, 26/6</t>
  </si>
  <si>
    <t>Количество пробиваемых листов: 25
Глубина закладки бумаги: 50мм
Материал корпуса: пластик/метал</t>
  </si>
  <si>
    <t xml:space="preserve">Чашка одноразовая пластиковая 200 мл коричневая/белая </t>
  </si>
  <si>
    <t>Субъект РФ (регион проведения)</t>
  </si>
  <si>
    <t>Технический администратор площадки</t>
  </si>
  <si>
    <t>Электронная почта ТАП</t>
  </si>
  <si>
    <t>Моб.телефон ТАП</t>
  </si>
  <si>
    <t>Моб.телефон ГЭ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</si>
  <si>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</si>
  <si>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</si>
  <si>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</si>
  <si>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</si>
  <si>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</si>
  <si>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</si>
  <si>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>Влагостойкий (1200х2500х9,5мм)</t>
  </si>
  <si>
    <t>Рекомендован размер блока: 100х300х600 мм, размер можно принять с учетом номенклатуры региональных производителей</t>
  </si>
  <si>
    <t>Монтажно-кладочная клеевая смесь (для монтажа блоков)</t>
  </si>
  <si>
    <t>Универсальная салфетка: материал микрофибра, размер не менее 300х300мм</t>
  </si>
  <si>
    <t>Материал стенда - на усмотрение организаторов</t>
  </si>
  <si>
    <t>Зона для работ предусмотренных в вариативном модуле В</t>
  </si>
  <si>
    <t>Набор алмазных коронок  (Коронка№1  20- 32мм, коронка №2 50 мм и более.)</t>
  </si>
  <si>
    <t>Сухая цементно-песчаная смесь</t>
  </si>
  <si>
    <t>Цвет: серый
Основа: цемент, песок, модифицирующие добавки
Максимальная толщина слоя: 80 мм
Максимальная температура применения:  С + 65 град.С
Область применения:  для строительных работ
Минимальная температура применения: С - 50 град.С
Минимальная толщина слоя: 5 мм
Расход: при слое 1мм 1,8-2 кг/м²
Время жизнеспособности: не менее 2-х часов</t>
  </si>
  <si>
    <t xml:space="preserve">Клей плиточный </t>
  </si>
  <si>
    <t>Керамический гранит</t>
  </si>
  <si>
    <t>Размер - по запросу региональных представителей индустрии. Рекомендовано: напольная, размер (300х300х8мм)</t>
  </si>
  <si>
    <t>Клей плиточный</t>
  </si>
  <si>
    <t>Шлифовальная лента</t>
  </si>
  <si>
    <t>Круг шлифовальный</t>
  </si>
  <si>
    <t>Плитка керамическая</t>
  </si>
  <si>
    <t>Настенная. Размер 200х200х6.9мм в ассортименте:  
Цвет №1 (Голубая) 1 шт, 
Цвет №2 (Белая) 1 шт, 
Цвет №3 (Свет.серая) 1 шт,
Цвет №4 (Темн.серая) 1 шт. Допускается другая цветовая гамма</t>
  </si>
  <si>
    <t>Металический профиль ППН (50х40х6х3000мм)</t>
  </si>
  <si>
    <t>Зернистость 120</t>
  </si>
  <si>
    <t>Зенристость 180</t>
  </si>
  <si>
    <t xml:space="preserve">Пластик 2х2мм </t>
  </si>
  <si>
    <t xml:space="preserve">шт. ( на 1 конкурсанта) </t>
  </si>
  <si>
    <t>кв.м ( на 1 конкурсанта)</t>
  </si>
  <si>
    <t>Зона для работ предусмотренных в инвариативных модулях А; Б; В,Ж, Г</t>
  </si>
  <si>
    <t>Количество экспертов (ГЭ+ЭН+ИЭ)+ТАП</t>
  </si>
  <si>
    <t>ГКВЛ (основание для облицовки)</t>
  </si>
  <si>
    <t>Настенная. Размер 200х200х6.9мм в ассортименте:  
Цвет №1 (Голубая) 73 шт, 
Цвет №2 (Белая) 23 шт, 
Цвет №3 (Свет.серая) 16 шт,
Цвет №4 (Темн.серая) 8 шт. Допускается другая цветовая гамма</t>
  </si>
  <si>
    <t>Настенная. Размер 85х285х6.9мм:  
Цвет №5 (Бежевая) 72 шт. Допускается другая цветовая гамма</t>
  </si>
  <si>
    <t>Напольная. Размер 300х600х9мм:  
Цвет №6 (Серая) 17 шт. Допускается другая цветовая гамма</t>
  </si>
  <si>
    <t>Рабочий стенд  Г - образной формы, устойчивый.  Размеры: 1800х1800х2000мм. Внутренний угол строго 90 градусов</t>
  </si>
  <si>
    <t>назначение - для бумаги, картона, пленки</t>
  </si>
  <si>
    <t>материал - полиэтилен</t>
  </si>
  <si>
    <t>Севастополь</t>
  </si>
  <si>
    <t>С</t>
  </si>
  <si>
    <t>ГБОУПО "СевМК" им. Геловани</t>
  </si>
  <si>
    <t>г.Севастополь, ул. Степаняна 2А</t>
  </si>
  <si>
    <t xml:space="preserve">Зона для работ предусмотренных в вариативном модуле Е  ( 6 рабочих мест) </t>
  </si>
  <si>
    <t>г.Севастополь</t>
  </si>
  <si>
    <t>ГБОУПО "СевМК" им.А.В.Геловани</t>
  </si>
  <si>
    <t>Г.Севастополь, ул.Степаняна, 2А</t>
  </si>
  <si>
    <t>Корякова Елена Ивановна</t>
  </si>
  <si>
    <t>Lena197891_2011@mail.ru</t>
  </si>
  <si>
    <t>конкурсант привозит с собой</t>
  </si>
  <si>
    <t>Станок электрический для резки плитки EVO TSW250K предоставляется</t>
  </si>
  <si>
    <t>Шлифовальный станок .( типа JET  JSG-64  ) предоставляется</t>
  </si>
  <si>
    <t>Миксер- дрель ручной электрический  типа Phiolent МД1 - 11Э , конкурсант привозит с собой</t>
  </si>
  <si>
    <t>Водопылесос.KARCHER. Предоставляется</t>
  </si>
  <si>
    <t xml:space="preserve"> Лобзик электрический типа (TAURUS 3 RING SAW). Конкурсант привозит </t>
  </si>
  <si>
    <t>Предоставляется</t>
  </si>
  <si>
    <t>Клей плиточный 25 кг.BS101 EKOMIX Предоставляется</t>
  </si>
  <si>
    <t>Грунтовка - грунт универсальный "Основит"</t>
  </si>
  <si>
    <t>Штукатурка  (для выравнивания стенда)Litox AGUAPLAST, предоставляется</t>
  </si>
  <si>
    <t>Клей монтажный (для монтажа гипсокартона) GIPSFIT предоставляется</t>
  </si>
  <si>
    <t>Клей для блоков  25 кг. BS107 EKOMIX, предоставляется</t>
  </si>
  <si>
    <t>Затирка для швов Ceresit CE 33, предоставляется</t>
  </si>
  <si>
    <t>600Х200Х100  предоставляется</t>
  </si>
  <si>
    <t xml:space="preserve">Настенная. Размер 200х200х6.9мм в ассортименте:  
Цвет №1 (Голубая) 73 шт, 
Цвет №2 (Белая) 23 шт, 
Цвет №3 (Свет.серая) 16 шт,
Цвет №4 (Темн.серая) 8 шт. </t>
  </si>
  <si>
    <t>Напольная. Размер 300х600х9мм:  
Цвет №6 (Серая) 17 шт. Предоставляется</t>
  </si>
  <si>
    <t>Настенная. Размер 85х285х6.9мм:  
Цвет №5 (Бежевая) 72 шт. Предоставляется</t>
  </si>
  <si>
    <t>Конкурсант привозит с собой</t>
  </si>
  <si>
    <t>Грунтовка - грунт универсальный "Основит" предоставляется</t>
  </si>
  <si>
    <t>300Х300Х8</t>
  </si>
  <si>
    <t>Настенная. Размер 200х200х6.9мм в ассортименте:  
Цвет №1 (Голубая) 1 шт, 
Цвет №2 (Белая) 1 шт, 
Цвет №3 (Свет.серая) 1 шт,
Цвет №4 (Темн.серая) 1 шт. Предоставляется</t>
  </si>
  <si>
    <t>13.02 - 21.02.2026</t>
  </si>
  <si>
    <t>Дубина Виктория Олеговна</t>
  </si>
  <si>
    <t>dubinavo@yandex.ru</t>
  </si>
  <si>
    <t>Комната конкурсантов  (по количеству конкурсантов)</t>
  </si>
  <si>
    <t xml:space="preserve">Шкаф </t>
  </si>
  <si>
    <t>Шкаф металический для одежды</t>
  </si>
  <si>
    <t>Письменный</t>
  </si>
  <si>
    <t xml:space="preserve">Письменный </t>
  </si>
  <si>
    <t xml:space="preserve">Зона для работ предусмотренных в вариативном модуле З  ( 6  рабочих мест) </t>
  </si>
  <si>
    <t xml:space="preserve">Зона для работ предусмотренных в вариативном модуле Д  ( 6 рабочих мест) </t>
  </si>
  <si>
    <t>Влагозащитный корпус, длина 10м, количество разеток 5. предоставляется</t>
  </si>
  <si>
    <t>Длина 1500 мм, погрешность  0,1-0,5 мм/м. предоставляется</t>
  </si>
  <si>
    <t>Алюминиевое с ребром жескости, длинна 1.5м. Предоставляется</t>
  </si>
  <si>
    <t>1200х630мм, нержавеющий каркас и полка. Предоставляется</t>
  </si>
  <si>
    <t>4 ножки, без подлокотников, прочный и водонепроницаемый. Предоставляется</t>
  </si>
  <si>
    <t>стол, размер не менее 1500х1500мм из  ДСП, фанеры, гвоздимая и ровная поверхность.предоставляется</t>
  </si>
  <si>
    <t>обьем 40л, прочный пластик. Предоставляется</t>
  </si>
  <si>
    <t>обьем 40л, прочный пластик.Предоставляется</t>
  </si>
  <si>
    <t>обьем 12л, пластиковое. Предоставляется</t>
  </si>
  <si>
    <t>обьем 5л, пластиковое.Предоставляется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</si>
</sst>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name val="Times New Roman"/>
    </font>
    <font>
      <sz val="11"/>
      <name val="Calibri"/>
    </font>
    <font>
      <sz val="11"/>
      <color indexed="64"/>
      <name val="Times New Roman"/>
    </font>
    <font>
      <sz val="12"/>
      <name val="Times New Roman"/>
    </font>
    <font>
      <sz val="16"/>
      <color indexed="64"/>
      <name val="Times New Roman"/>
    </font>
    <font>
      <b/>
      <sz val="11"/>
      <color indexed="64"/>
      <name val="Times New Roman"/>
    </font>
    <font>
      <b/>
      <sz val="11"/>
      <name val="Times New Roman"/>
    </font>
    <font>
      <sz val="11"/>
      <color indexed="2"/>
      <name val="Times New Roman"/>
    </font>
    <font>
      <sz val="11"/>
      <color indexed="2"/>
      <name val="Calibri"/>
    </font>
    <font>
      <sz val="11"/>
      <color theme="1"/>
      <name val="Times New Roman"/>
    </font>
    <font>
      <sz val="12"/>
      <color theme="1"/>
      <name val="Times New Roman"/>
    </font>
    <font>
      <sz val="11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0202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right" wrapText="1"/>
    </xf>
    <xf numFmtId="0" fontId="12" fillId="0" borderId="11" xfId="2" applyFont="1" applyBorder="1" applyAlignment="1">
      <alignment horizontal="right"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4" fillId="0" borderId="0" xfId="0" applyFont="1"/>
    <xf numFmtId="0" fontId="15" fillId="7" borderId="11" xfId="0" applyFont="1" applyFill="1" applyBorder="1" applyAlignment="1">
      <alignment horizontal="left" vertical="top"/>
    </xf>
    <xf numFmtId="0" fontId="16" fillId="7" borderId="11" xfId="0" applyFont="1" applyFill="1" applyBorder="1" applyAlignment="1">
      <alignment horizontal="left" vertical="top"/>
    </xf>
    <xf numFmtId="0" fontId="16" fillId="7" borderId="11" xfId="0" applyFont="1" applyFill="1" applyBorder="1" applyAlignment="1">
      <alignment vertical="top"/>
    </xf>
    <xf numFmtId="49" fontId="15" fillId="7" borderId="11" xfId="0" applyNumberFormat="1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/>
    </xf>
    <xf numFmtId="49" fontId="15" fillId="7" borderId="11" xfId="0" applyNumberFormat="1" applyFont="1" applyFill="1" applyBorder="1" applyAlignment="1">
      <alignment horizontal="center" vertical="top"/>
    </xf>
    <xf numFmtId="0" fontId="15" fillId="7" borderId="11" xfId="0" applyFont="1" applyFill="1" applyBorder="1" applyAlignment="1">
      <alignment vertical="top"/>
    </xf>
    <xf numFmtId="0" fontId="0" fillId="0" borderId="0" xfId="0" applyAlignment="1">
      <alignment vertical="top"/>
    </xf>
    <xf numFmtId="0" fontId="15" fillId="0" borderId="11" xfId="0" applyFont="1" applyBorder="1" applyAlignment="1">
      <alignment horizontal="left" vertical="top"/>
    </xf>
    <xf numFmtId="49" fontId="15" fillId="0" borderId="11" xfId="0" applyNumberFormat="1" applyFont="1" applyBorder="1" applyAlignment="1">
      <alignment horizontal="left" vertical="top" wrapText="1"/>
    </xf>
    <xf numFmtId="49" fontId="15" fillId="0" borderId="11" xfId="0" applyNumberFormat="1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/>
    </xf>
    <xf numFmtId="49" fontId="15" fillId="0" borderId="11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5" fillId="7" borderId="11" xfId="0" applyFont="1" applyFill="1" applyBorder="1" applyAlignment="1">
      <alignment horizontal="center" vertical="top" wrapText="1"/>
    </xf>
    <xf numFmtId="49" fontId="15" fillId="7" borderId="11" xfId="0" applyNumberFormat="1" applyFont="1" applyFill="1" applyBorder="1" applyAlignment="1">
      <alignment horizontal="left" vertical="top" wrapText="1"/>
    </xf>
    <xf numFmtId="49" fontId="15" fillId="7" borderId="11" xfId="0" applyNumberFormat="1" applyFont="1" applyFill="1" applyBorder="1" applyAlignment="1">
      <alignment vertical="top"/>
    </xf>
    <xf numFmtId="49" fontId="15" fillId="7" borderId="11" xfId="0" applyNumberFormat="1" applyFont="1" applyFill="1" applyBorder="1" applyAlignment="1">
      <alignment horizontal="left" vertical="top"/>
    </xf>
    <xf numFmtId="49" fontId="15" fillId="7" borderId="11" xfId="0" applyNumberFormat="1" applyFont="1" applyFill="1" applyBorder="1" applyAlignment="1">
      <alignment vertical="top" wrapText="1"/>
    </xf>
    <xf numFmtId="49" fontId="13" fillId="7" borderId="11" xfId="0" applyNumberFormat="1" applyFont="1" applyFill="1" applyBorder="1" applyAlignment="1">
      <alignment horizontal="left" vertical="top" wrapText="1"/>
    </xf>
    <xf numFmtId="49" fontId="13" fillId="7" borderId="11" xfId="0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49" fontId="13" fillId="7" borderId="11" xfId="0" applyNumberFormat="1" applyFont="1" applyFill="1" applyBorder="1" applyAlignment="1">
      <alignment horizontal="center" vertical="top"/>
    </xf>
    <xf numFmtId="0" fontId="20" fillId="7" borderId="11" xfId="0" applyFont="1" applyFill="1" applyBorder="1"/>
    <xf numFmtId="0" fontId="21" fillId="0" borderId="0" xfId="0" applyFont="1"/>
    <xf numFmtId="0" fontId="15" fillId="7" borderId="11" xfId="0" applyFont="1" applyFill="1" applyBorder="1" applyAlignment="1">
      <alignment horizontal="left" vertical="top" wrapText="1"/>
    </xf>
    <xf numFmtId="0" fontId="15" fillId="7" borderId="1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49" fontId="15" fillId="7" borderId="11" xfId="0" applyNumberFormat="1" applyFont="1" applyFill="1" applyBorder="1" applyAlignment="1">
      <alignment horizontal="left" vertical="center" wrapText="1"/>
    </xf>
    <xf numFmtId="49" fontId="15" fillId="7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49" fontId="15" fillId="7" borderId="11" xfId="0" applyNumberFormat="1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1" xfId="0" applyFont="1" applyFill="1" applyBorder="1"/>
    <xf numFmtId="0" fontId="15" fillId="7" borderId="11" xfId="0" applyFont="1" applyFill="1" applyBorder="1" applyAlignment="1">
      <alignment horizontal="center" vertical="center" wrapText="1"/>
    </xf>
    <xf numFmtId="49" fontId="13" fillId="7" borderId="11" xfId="0" applyNumberFormat="1" applyFont="1" applyFill="1" applyBorder="1" applyAlignment="1">
      <alignment horizontal="left" vertical="top"/>
    </xf>
    <xf numFmtId="49" fontId="0" fillId="7" borderId="11" xfId="0" applyNumberFormat="1" applyFill="1" applyBorder="1" applyAlignment="1">
      <alignment horizontal="center" vertical="center"/>
    </xf>
    <xf numFmtId="0" fontId="15" fillId="0" borderId="11" xfId="0" applyFont="1" applyBorder="1"/>
    <xf numFmtId="0" fontId="20" fillId="7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49" fontId="2" fillId="7" borderId="11" xfId="0" applyNumberFormat="1" applyFont="1" applyFill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0" fontId="15" fillId="0" borderId="11" xfId="0" applyFont="1" applyFill="1" applyBorder="1" applyAlignment="1">
      <alignment horizontal="center" vertical="top" wrapText="1"/>
    </xf>
    <xf numFmtId="49" fontId="13" fillId="0" borderId="11" xfId="0" applyNumberFormat="1" applyFont="1" applyFill="1" applyBorder="1" applyAlignment="1">
      <alignment horizontal="left" vertical="top" wrapText="1"/>
    </xf>
    <xf numFmtId="49" fontId="15" fillId="0" borderId="1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11" fillId="0" borderId="11" xfId="0" applyFont="1" applyBorder="1" applyAlignment="1">
      <alignment vertical="top" wrapText="1"/>
    </xf>
    <xf numFmtId="49" fontId="24" fillId="7" borderId="11" xfId="0" applyNumberFormat="1" applyFont="1" applyFill="1" applyBorder="1" applyAlignment="1">
      <alignment horizontal="left" vertical="top" wrapText="1"/>
    </xf>
    <xf numFmtId="49" fontId="24" fillId="7" borderId="11" xfId="0" applyNumberFormat="1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/>
    </xf>
    <xf numFmtId="49" fontId="24" fillId="0" borderId="11" xfId="0" applyNumberFormat="1" applyFont="1" applyFill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top" wrapText="1"/>
    </xf>
    <xf numFmtId="49" fontId="2" fillId="7" borderId="11" xfId="0" applyNumberFormat="1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49" fontId="2" fillId="0" borderId="11" xfId="0" applyNumberFormat="1" applyFont="1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49" fontId="2" fillId="7" borderId="11" xfId="0" applyNumberFormat="1" applyFont="1" applyFill="1" applyBorder="1" applyAlignment="1">
      <alignment horizontal="center" vertical="top"/>
    </xf>
    <xf numFmtId="0" fontId="8" fillId="0" borderId="11" xfId="2" applyBorder="1" applyAlignment="1">
      <alignment horizontal="right" wrapText="1"/>
    </xf>
    <xf numFmtId="0" fontId="26" fillId="10" borderId="15" xfId="0" applyFont="1" applyFill="1" applyBorder="1" applyAlignment="1">
      <alignment vertical="top" wrapText="1"/>
    </xf>
    <xf numFmtId="0" fontId="27" fillId="10" borderId="15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top" wrapText="1"/>
    </xf>
    <xf numFmtId="0" fontId="29" fillId="0" borderId="11" xfId="0" applyFont="1" applyBorder="1" applyAlignment="1">
      <alignment horizontal="left" vertical="top" wrapText="1"/>
    </xf>
    <xf numFmtId="49" fontId="30" fillId="11" borderId="11" xfId="0" applyNumberFormat="1" applyFont="1" applyFill="1" applyBorder="1" applyAlignment="1">
      <alignment horizontal="left" vertical="top" wrapText="1"/>
    </xf>
    <xf numFmtId="49" fontId="30" fillId="0" borderId="11" xfId="0" applyNumberFormat="1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/>
    </xf>
    <xf numFmtId="0" fontId="8" fillId="0" borderId="0" xfId="2" applyBorder="1" applyAlignment="1">
      <alignment horizontal="left" vertical="top" wrapText="1"/>
    </xf>
    <xf numFmtId="49" fontId="13" fillId="7" borderId="11" xfId="0" applyNumberFormat="1" applyFont="1" applyFill="1" applyBorder="1" applyAlignment="1">
      <alignment horizontal="left" vertical="top" wrapText="1"/>
    </xf>
    <xf numFmtId="0" fontId="14" fillId="7" borderId="11" xfId="0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0" fillId="5" borderId="0" xfId="1" applyFont="1" applyFill="1" applyBorder="1" applyAlignment="1">
      <alignment horizontal="center" vertical="center" wrapText="1"/>
    </xf>
    <xf numFmtId="0" fontId="7" fillId="6" borderId="0" xfId="1" applyFont="1" applyFill="1" applyBorder="1" applyAlignment="1">
      <alignment horizontal="center"/>
    </xf>
    <xf numFmtId="0" fontId="7" fillId="5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14" fillId="7" borderId="11" xfId="0" applyFont="1" applyFill="1" applyBorder="1" applyAlignment="1">
      <alignment vertical="top"/>
    </xf>
    <xf numFmtId="49" fontId="17" fillId="2" borderId="11" xfId="0" applyNumberFormat="1" applyFont="1" applyFill="1" applyBorder="1" applyAlignment="1">
      <alignment horizontal="center" vertical="top"/>
    </xf>
    <xf numFmtId="0" fontId="0" fillId="7" borderId="11" xfId="0" applyFill="1" applyBorder="1" applyAlignment="1">
      <alignment vertical="top"/>
    </xf>
    <xf numFmtId="49" fontId="18" fillId="7" borderId="11" xfId="0" applyNumberFormat="1" applyFont="1" applyFill="1" applyBorder="1" applyAlignment="1">
      <alignment horizontal="left" vertical="top" wrapText="1"/>
    </xf>
    <xf numFmtId="0" fontId="4" fillId="3" borderId="12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5" fillId="0" borderId="8" xfId="1" applyFont="1" applyBorder="1" applyAlignment="1">
      <alignment horizontal="left" vertical="top" wrapText="1"/>
    </xf>
    <xf numFmtId="0" fontId="2" fillId="0" borderId="7" xfId="1" applyFont="1" applyBorder="1"/>
    <xf numFmtId="0" fontId="2" fillId="0" borderId="6" xfId="1" applyFont="1" applyBorder="1"/>
    <xf numFmtId="49" fontId="19" fillId="7" borderId="11" xfId="0" applyNumberFormat="1" applyFont="1" applyFill="1" applyBorder="1" applyAlignment="1">
      <alignment horizontal="left" vertical="top" wrapText="1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17" fillId="8" borderId="11" xfId="0" applyNumberFormat="1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0" fillId="7" borderId="11" xfId="0" applyFill="1" applyBorder="1"/>
    <xf numFmtId="0" fontId="0" fillId="8" borderId="11" xfId="0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49" fontId="17" fillId="9" borderId="11" xfId="0" applyNumberFormat="1" applyFont="1" applyFill="1" applyBorder="1" applyAlignment="1">
      <alignment horizontal="center"/>
    </xf>
    <xf numFmtId="0" fontId="17" fillId="9" borderId="11" xfId="0" applyFont="1" applyFill="1" applyBorder="1" applyAlignment="1">
      <alignment horizontal="center"/>
    </xf>
    <xf numFmtId="49" fontId="25" fillId="8" borderId="11" xfId="0" applyNumberFormat="1" applyFont="1" applyFill="1" applyBorder="1" applyAlignment="1">
      <alignment horizontal="center" vertical="center"/>
    </xf>
    <xf numFmtId="49" fontId="4" fillId="8" borderId="11" xfId="0" applyNumberFormat="1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0" fillId="5" borderId="10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ena197891_2011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ubinavo@yandex.ru" TargetMode="External"/><Relationship Id="rId1" Type="http://schemas.openxmlformats.org/officeDocument/2006/relationships/hyperlink" Target="mailto:Lena197891_2011@mai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binavo@yandex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ubinavo@yandex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80" zoomScaleNormal="80" workbookViewId="0">
      <selection activeCell="B17" sqref="B17"/>
    </sheetView>
  </sheetViews>
  <sheetFormatPr defaultRowHeight="18" x14ac:dyDescent="0.35"/>
  <cols>
    <col min="1" max="1" width="46.5546875" style="11" customWidth="1"/>
    <col min="2" max="2" width="90.5546875" style="12" customWidth="1"/>
  </cols>
  <sheetData>
    <row r="2" spans="1:2" ht="18.75" x14ac:dyDescent="0.3">
      <c r="B2" s="11"/>
    </row>
    <row r="3" spans="1:2" x14ac:dyDescent="0.35">
      <c r="A3" s="13" t="s">
        <v>47</v>
      </c>
      <c r="B3" s="14" t="s">
        <v>292</v>
      </c>
    </row>
    <row r="4" spans="1:2" x14ac:dyDescent="0.35">
      <c r="A4" s="13" t="s">
        <v>61</v>
      </c>
      <c r="B4" s="14" t="s">
        <v>293</v>
      </c>
    </row>
    <row r="5" spans="1:2" x14ac:dyDescent="0.35">
      <c r="A5" s="13" t="s">
        <v>297</v>
      </c>
      <c r="B5" s="14" t="s">
        <v>345</v>
      </c>
    </row>
    <row r="6" spans="1:2" ht="36" x14ac:dyDescent="0.35">
      <c r="A6" s="13" t="s">
        <v>53</v>
      </c>
      <c r="B6" s="14" t="s">
        <v>346</v>
      </c>
    </row>
    <row r="7" spans="1:2" x14ac:dyDescent="0.35">
      <c r="A7" s="13" t="s">
        <v>62</v>
      </c>
      <c r="B7" s="14" t="s">
        <v>347</v>
      </c>
    </row>
    <row r="8" spans="1:2" x14ac:dyDescent="0.35">
      <c r="A8" s="13" t="s">
        <v>48</v>
      </c>
      <c r="B8" s="14"/>
    </row>
    <row r="9" spans="1:2" x14ac:dyDescent="0.35">
      <c r="A9" s="13" t="s">
        <v>49</v>
      </c>
      <c r="B9" s="14" t="s">
        <v>348</v>
      </c>
    </row>
    <row r="10" spans="1:2" x14ac:dyDescent="0.35">
      <c r="A10" s="13" t="s">
        <v>52</v>
      </c>
      <c r="B10" s="84" t="s">
        <v>349</v>
      </c>
    </row>
    <row r="11" spans="1:2" x14ac:dyDescent="0.35">
      <c r="A11" s="13" t="s">
        <v>301</v>
      </c>
      <c r="B11" s="14">
        <v>79787127974</v>
      </c>
    </row>
    <row r="12" spans="1:2" ht="21.75" customHeight="1" x14ac:dyDescent="0.35">
      <c r="A12" s="71" t="s">
        <v>298</v>
      </c>
      <c r="B12" s="14"/>
    </row>
    <row r="13" spans="1:2" x14ac:dyDescent="0.35">
      <c r="A13" s="13" t="s">
        <v>299</v>
      </c>
      <c r="B13" s="15"/>
    </row>
    <row r="14" spans="1:2" x14ac:dyDescent="0.35">
      <c r="A14" s="13" t="s">
        <v>300</v>
      </c>
      <c r="B14" s="14"/>
    </row>
    <row r="15" spans="1:2" x14ac:dyDescent="0.35">
      <c r="A15" s="13" t="s">
        <v>50</v>
      </c>
      <c r="B15" s="14">
        <v>6</v>
      </c>
    </row>
    <row r="16" spans="1:2" x14ac:dyDescent="0.35">
      <c r="A16" s="13" t="s">
        <v>51</v>
      </c>
      <c r="B16" s="14">
        <v>6</v>
      </c>
    </row>
    <row r="17" spans="1:2" ht="36" x14ac:dyDescent="0.35">
      <c r="A17" s="13" t="s">
        <v>332</v>
      </c>
      <c r="B17" s="14">
        <v>9</v>
      </c>
    </row>
    <row r="20" spans="1:2" x14ac:dyDescent="0.35">
      <c r="A20" s="11" t="s">
        <v>302</v>
      </c>
    </row>
    <row r="21" spans="1:2" x14ac:dyDescent="0.35">
      <c r="A21" s="11" t="s">
        <v>303</v>
      </c>
    </row>
    <row r="22" spans="1:2" x14ac:dyDescent="0.35">
      <c r="A22" s="11" t="s">
        <v>304</v>
      </c>
    </row>
    <row r="23" spans="1:2" ht="36" x14ac:dyDescent="0.35">
      <c r="A23" s="11" t="s">
        <v>305</v>
      </c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38" zoomScale="80" zoomScaleNormal="80" workbookViewId="0">
      <selection activeCell="G81" sqref="G81"/>
    </sheetView>
  </sheetViews>
  <sheetFormatPr defaultColWidth="14.44140625" defaultRowHeight="15" customHeight="1" x14ac:dyDescent="0.3"/>
  <cols>
    <col min="1" max="1" width="5.21875" style="8" customWidth="1"/>
    <col min="2" max="2" width="52" style="8" customWidth="1"/>
    <col min="3" max="3" width="30.77734375" style="8" customWidth="1"/>
    <col min="4" max="4" width="22" style="8" customWidth="1"/>
    <col min="5" max="5" width="15.44140625" style="8" customWidth="1"/>
    <col min="6" max="6" width="19.77734375" style="8" bestFit="1" customWidth="1"/>
    <col min="7" max="7" width="14.44140625" style="8" customWidth="1"/>
    <col min="8" max="8" width="25" style="8" bestFit="1" customWidth="1"/>
    <col min="9" max="11" width="8.77734375" style="1" customWidth="1"/>
    <col min="12" max="16384" width="14.44140625" style="1"/>
  </cols>
  <sheetData>
    <row r="1" spans="1:10" ht="14.4" x14ac:dyDescent="0.3">
      <c r="A1" s="97" t="s">
        <v>20</v>
      </c>
      <c r="B1" s="98"/>
      <c r="C1" s="98"/>
      <c r="D1" s="98"/>
      <c r="E1" s="98"/>
      <c r="F1" s="98"/>
      <c r="G1" s="98"/>
      <c r="H1" s="98"/>
      <c r="I1" s="9"/>
      <c r="J1" s="9"/>
    </row>
    <row r="2" spans="1:10" s="7" customFormat="1" ht="21" x14ac:dyDescent="0.4">
      <c r="A2" s="100" t="s">
        <v>59</v>
      </c>
      <c r="B2" s="100"/>
      <c r="C2" s="100"/>
      <c r="D2" s="100"/>
      <c r="E2" s="100"/>
      <c r="F2" s="100"/>
      <c r="G2" s="100"/>
      <c r="H2" s="100"/>
      <c r="I2" s="9"/>
      <c r="J2" s="9"/>
    </row>
    <row r="3" spans="1:10" s="7" customFormat="1" ht="21" customHeight="1" x14ac:dyDescent="0.25">
      <c r="A3" s="101" t="str">
        <f>'Информация о Чемпионате'!B4</f>
        <v xml:space="preserve">Региональный этап </v>
      </c>
      <c r="B3" s="101"/>
      <c r="C3" s="101"/>
      <c r="D3" s="101"/>
      <c r="E3" s="101"/>
      <c r="F3" s="101"/>
      <c r="G3" s="101"/>
      <c r="H3" s="101"/>
      <c r="I3" s="10"/>
      <c r="J3" s="10"/>
    </row>
    <row r="4" spans="1:10" s="7" customFormat="1" ht="21" x14ac:dyDescent="0.4">
      <c r="A4" s="100" t="s">
        <v>60</v>
      </c>
      <c r="B4" s="100"/>
      <c r="C4" s="100"/>
      <c r="D4" s="100"/>
      <c r="E4" s="100"/>
      <c r="F4" s="100"/>
      <c r="G4" s="100"/>
      <c r="H4" s="100"/>
      <c r="I4" s="9"/>
      <c r="J4" s="9"/>
    </row>
    <row r="5" spans="1:10" ht="22.5" customHeight="1" x14ac:dyDescent="0.25">
      <c r="A5" s="99" t="str">
        <f>'Информация о Чемпионате'!B3</f>
        <v>Облицовка плиткой</v>
      </c>
      <c r="B5" s="99"/>
      <c r="C5" s="99"/>
      <c r="D5" s="99"/>
      <c r="E5" s="99"/>
      <c r="F5" s="99"/>
      <c r="G5" s="99"/>
      <c r="H5" s="99"/>
      <c r="I5" s="9"/>
      <c r="J5" s="9"/>
    </row>
    <row r="6" spans="1:10" ht="14.4" x14ac:dyDescent="0.3">
      <c r="A6" s="92" t="s">
        <v>22</v>
      </c>
      <c r="B6" s="98"/>
      <c r="C6" s="98"/>
      <c r="D6" s="98"/>
      <c r="E6" s="98"/>
      <c r="F6" s="98"/>
      <c r="G6" s="98"/>
      <c r="H6" s="98"/>
      <c r="I6" s="9"/>
      <c r="J6" s="9"/>
    </row>
    <row r="7" spans="1:10" ht="15.75" customHeight="1" x14ac:dyDescent="0.3">
      <c r="A7" s="92" t="s">
        <v>57</v>
      </c>
      <c r="B7" s="92"/>
      <c r="C7" s="93" t="s">
        <v>340</v>
      </c>
      <c r="D7" s="93"/>
      <c r="E7" s="93"/>
      <c r="F7" s="93"/>
      <c r="G7" s="93"/>
      <c r="H7" s="93"/>
    </row>
    <row r="8" spans="1:10" ht="15.75" customHeight="1" x14ac:dyDescent="0.3">
      <c r="A8" s="92" t="s">
        <v>341</v>
      </c>
      <c r="B8" s="92"/>
      <c r="C8" s="92"/>
      <c r="D8" s="93" t="s">
        <v>342</v>
      </c>
      <c r="E8" s="93"/>
      <c r="F8" s="93"/>
      <c r="G8" s="93"/>
      <c r="H8" s="93"/>
    </row>
    <row r="9" spans="1:10" ht="15.75" customHeight="1" x14ac:dyDescent="0.3">
      <c r="A9" s="92" t="s">
        <v>54</v>
      </c>
      <c r="B9" s="92"/>
      <c r="C9" s="92" t="s">
        <v>343</v>
      </c>
      <c r="D9" s="92"/>
      <c r="E9" s="92"/>
      <c r="F9" s="92"/>
      <c r="G9" s="92"/>
      <c r="H9" s="92"/>
    </row>
    <row r="10" spans="1:10" ht="15.75" customHeight="1" x14ac:dyDescent="0.3">
      <c r="A10" s="92" t="s">
        <v>56</v>
      </c>
      <c r="B10" s="92"/>
      <c r="C10" s="92" t="s">
        <v>348</v>
      </c>
      <c r="D10" s="92"/>
      <c r="E10" s="94" t="s">
        <v>349</v>
      </c>
      <c r="F10" s="92"/>
      <c r="G10" s="92">
        <v>79787127974</v>
      </c>
      <c r="H10" s="92"/>
    </row>
    <row r="11" spans="1:10" ht="15.75" customHeight="1" x14ac:dyDescent="0.3">
      <c r="A11" s="102" t="s">
        <v>306</v>
      </c>
      <c r="B11" s="102"/>
      <c r="C11" s="92" t="s">
        <v>372</v>
      </c>
      <c r="D11" s="92"/>
      <c r="E11" s="94" t="s">
        <v>373</v>
      </c>
      <c r="F11" s="92"/>
      <c r="G11" s="92">
        <v>79788299945</v>
      </c>
      <c r="H11" s="92"/>
    </row>
    <row r="12" spans="1:10" ht="15.75" customHeight="1" x14ac:dyDescent="0.3">
      <c r="A12" s="102" t="s">
        <v>307</v>
      </c>
      <c r="B12" s="102"/>
      <c r="C12" s="92">
        <v>9</v>
      </c>
      <c r="D12" s="92"/>
      <c r="E12" s="92"/>
      <c r="F12" s="92"/>
      <c r="G12" s="92"/>
      <c r="H12" s="92"/>
    </row>
    <row r="13" spans="1:10" ht="15.75" customHeight="1" x14ac:dyDescent="0.3">
      <c r="A13" s="92" t="s">
        <v>45</v>
      </c>
      <c r="B13" s="92"/>
      <c r="C13" s="92">
        <v>6</v>
      </c>
      <c r="D13" s="92"/>
      <c r="E13" s="92"/>
      <c r="F13" s="92"/>
      <c r="G13" s="92"/>
      <c r="H13" s="92"/>
    </row>
    <row r="14" spans="1:10" ht="15.75" customHeight="1" x14ac:dyDescent="0.3">
      <c r="A14" s="92" t="s">
        <v>46</v>
      </c>
      <c r="B14" s="92"/>
      <c r="C14" s="92">
        <v>6</v>
      </c>
      <c r="D14" s="92"/>
      <c r="E14" s="92"/>
      <c r="F14" s="92"/>
      <c r="G14" s="92"/>
      <c r="H14" s="92"/>
    </row>
    <row r="15" spans="1:10" ht="15.75" customHeight="1" x14ac:dyDescent="0.3">
      <c r="A15" s="92" t="s">
        <v>55</v>
      </c>
      <c r="B15" s="92"/>
      <c r="C15" s="92" t="s">
        <v>371</v>
      </c>
      <c r="D15" s="92"/>
      <c r="E15" s="92"/>
      <c r="F15" s="92"/>
      <c r="G15" s="92"/>
      <c r="H15" s="92"/>
    </row>
    <row r="16" spans="1:10" ht="21.6" thickBot="1" x14ac:dyDescent="0.35">
      <c r="A16" s="107" t="s">
        <v>44</v>
      </c>
      <c r="B16" s="108"/>
      <c r="C16" s="108"/>
      <c r="D16" s="108"/>
      <c r="E16" s="108"/>
      <c r="F16" s="108"/>
      <c r="G16" s="108"/>
      <c r="H16" s="109"/>
    </row>
    <row r="17" spans="1:8" ht="14.4" x14ac:dyDescent="0.3">
      <c r="A17" s="110" t="s">
        <v>15</v>
      </c>
      <c r="B17" s="111"/>
      <c r="C17" s="111"/>
      <c r="D17" s="111"/>
      <c r="E17" s="111"/>
      <c r="F17" s="111"/>
      <c r="G17" s="111"/>
      <c r="H17" s="112"/>
    </row>
    <row r="18" spans="1:8" s="19" customFormat="1" ht="14.55" customHeight="1" x14ac:dyDescent="0.3">
      <c r="A18" s="95" t="s">
        <v>63</v>
      </c>
      <c r="B18" s="96"/>
      <c r="C18" s="96"/>
      <c r="D18" s="96"/>
      <c r="E18" s="96"/>
      <c r="F18" s="96"/>
      <c r="G18" s="96"/>
      <c r="H18" s="96"/>
    </row>
    <row r="19" spans="1:8" s="19" customFormat="1" ht="14.55" customHeight="1" x14ac:dyDescent="0.3">
      <c r="A19" s="95" t="s">
        <v>64</v>
      </c>
      <c r="B19" s="96"/>
      <c r="C19" s="96"/>
      <c r="D19" s="96"/>
      <c r="E19" s="96"/>
      <c r="F19" s="96"/>
      <c r="G19" s="96"/>
      <c r="H19" s="96"/>
    </row>
    <row r="20" spans="1:8" s="19" customFormat="1" ht="14.55" customHeight="1" x14ac:dyDescent="0.3">
      <c r="A20" s="95" t="s">
        <v>65</v>
      </c>
      <c r="B20" s="96"/>
      <c r="C20" s="96"/>
      <c r="D20" s="96"/>
      <c r="E20" s="96"/>
      <c r="F20" s="96"/>
      <c r="G20" s="96"/>
      <c r="H20" s="96"/>
    </row>
    <row r="21" spans="1:8" s="19" customFormat="1" ht="14.55" customHeight="1" x14ac:dyDescent="0.3">
      <c r="A21" s="95" t="s">
        <v>66</v>
      </c>
      <c r="B21" s="96"/>
      <c r="C21" s="96"/>
      <c r="D21" s="96"/>
      <c r="E21" s="96"/>
      <c r="F21" s="96"/>
      <c r="G21" s="96"/>
      <c r="H21" s="96"/>
    </row>
    <row r="22" spans="1:8" s="19" customFormat="1" ht="15" customHeight="1" x14ac:dyDescent="0.3">
      <c r="A22" s="95" t="s">
        <v>67</v>
      </c>
      <c r="B22" s="96"/>
      <c r="C22" s="96"/>
      <c r="D22" s="96"/>
      <c r="E22" s="96"/>
      <c r="F22" s="96"/>
      <c r="G22" s="96"/>
      <c r="H22" s="96"/>
    </row>
    <row r="23" spans="1:8" s="19" customFormat="1" ht="14.55" customHeight="1" x14ac:dyDescent="0.3">
      <c r="A23" s="95" t="s">
        <v>68</v>
      </c>
      <c r="B23" s="96"/>
      <c r="C23" s="96"/>
      <c r="D23" s="96"/>
      <c r="E23" s="96"/>
      <c r="F23" s="96"/>
      <c r="G23" s="96"/>
      <c r="H23" s="96"/>
    </row>
    <row r="24" spans="1:8" s="19" customFormat="1" ht="14.55" customHeight="1" x14ac:dyDescent="0.3">
      <c r="A24" s="95" t="s">
        <v>69</v>
      </c>
      <c r="B24" s="96"/>
      <c r="C24" s="96"/>
      <c r="D24" s="96"/>
      <c r="E24" s="96"/>
      <c r="F24" s="96"/>
      <c r="G24" s="96"/>
      <c r="H24" s="96"/>
    </row>
    <row r="25" spans="1:8" s="19" customFormat="1" ht="15.75" customHeight="1" x14ac:dyDescent="0.3">
      <c r="A25" s="95" t="s">
        <v>34</v>
      </c>
      <c r="B25" s="96"/>
      <c r="C25" s="96"/>
      <c r="D25" s="96"/>
      <c r="E25" s="96"/>
      <c r="F25" s="96"/>
      <c r="G25" s="96"/>
      <c r="H25" s="96"/>
    </row>
    <row r="26" spans="1:8" ht="55.2" x14ac:dyDescent="0.3">
      <c r="A26" s="5" t="s">
        <v>10</v>
      </c>
      <c r="B26" s="3" t="s">
        <v>9</v>
      </c>
      <c r="C26" s="3" t="s">
        <v>8</v>
      </c>
      <c r="D26" s="4" t="s">
        <v>7</v>
      </c>
      <c r="E26" s="4" t="s">
        <v>6</v>
      </c>
      <c r="F26" s="4" t="s">
        <v>5</v>
      </c>
      <c r="G26" s="4" t="s">
        <v>4</v>
      </c>
      <c r="H26" s="4" t="s">
        <v>21</v>
      </c>
    </row>
    <row r="27" spans="1:8" s="27" customFormat="1" ht="22.8" customHeight="1" x14ac:dyDescent="0.3">
      <c r="A27" s="20">
        <v>1</v>
      </c>
      <c r="B27" s="21" t="s">
        <v>70</v>
      </c>
      <c r="C27" s="22" t="s">
        <v>71</v>
      </c>
      <c r="D27" s="23" t="s">
        <v>72</v>
      </c>
      <c r="E27" s="24">
        <v>1</v>
      </c>
      <c r="F27" s="25" t="s">
        <v>0</v>
      </c>
      <c r="G27" s="24">
        <v>1</v>
      </c>
      <c r="H27" s="26"/>
    </row>
    <row r="28" spans="1:8" s="27" customFormat="1" ht="22.8" customHeight="1" x14ac:dyDescent="0.3">
      <c r="A28" s="20">
        <v>2</v>
      </c>
      <c r="B28" s="21" t="s">
        <v>73</v>
      </c>
      <c r="C28" s="22" t="s">
        <v>74</v>
      </c>
      <c r="D28" s="23" t="s">
        <v>72</v>
      </c>
      <c r="E28" s="24">
        <v>1</v>
      </c>
      <c r="F28" s="25" t="s">
        <v>0</v>
      </c>
      <c r="G28" s="24">
        <v>1</v>
      </c>
      <c r="H28" s="26"/>
    </row>
    <row r="29" spans="1:8" s="27" customFormat="1" ht="22.8" customHeight="1" x14ac:dyDescent="0.3">
      <c r="A29" s="20">
        <v>3</v>
      </c>
      <c r="B29" s="21" t="s">
        <v>73</v>
      </c>
      <c r="C29" s="22" t="s">
        <v>75</v>
      </c>
      <c r="D29" s="23" t="s">
        <v>72</v>
      </c>
      <c r="E29" s="24">
        <v>1</v>
      </c>
      <c r="F29" s="25" t="s">
        <v>0</v>
      </c>
      <c r="G29" s="24">
        <v>1</v>
      </c>
      <c r="H29" s="26"/>
    </row>
    <row r="30" spans="1:8" s="27" customFormat="1" ht="22.8" customHeight="1" x14ac:dyDescent="0.3">
      <c r="A30" s="20">
        <v>4</v>
      </c>
      <c r="B30" s="21" t="s">
        <v>76</v>
      </c>
      <c r="C30" s="22" t="s">
        <v>77</v>
      </c>
      <c r="D30" s="23" t="s">
        <v>72</v>
      </c>
      <c r="E30" s="24">
        <v>1</v>
      </c>
      <c r="F30" s="25" t="s">
        <v>0</v>
      </c>
      <c r="G30" s="24">
        <v>1</v>
      </c>
      <c r="H30" s="26"/>
    </row>
    <row r="31" spans="1:8" s="27" customFormat="1" ht="22.8" customHeight="1" x14ac:dyDescent="0.3">
      <c r="A31" s="20">
        <v>5</v>
      </c>
      <c r="B31" s="21" t="s">
        <v>78</v>
      </c>
      <c r="C31" s="22" t="s">
        <v>79</v>
      </c>
      <c r="D31" s="23" t="s">
        <v>72</v>
      </c>
      <c r="E31" s="24">
        <v>1</v>
      </c>
      <c r="F31" s="25" t="s">
        <v>0</v>
      </c>
      <c r="G31" s="24">
        <v>1</v>
      </c>
      <c r="H31" s="26"/>
    </row>
    <row r="32" spans="1:8" s="27" customFormat="1" ht="22.8" customHeight="1" x14ac:dyDescent="0.3">
      <c r="A32" s="20">
        <v>6</v>
      </c>
      <c r="B32" s="21" t="s">
        <v>78</v>
      </c>
      <c r="C32" s="22" t="s">
        <v>80</v>
      </c>
      <c r="D32" s="23" t="s">
        <v>72</v>
      </c>
      <c r="E32" s="24">
        <v>1</v>
      </c>
      <c r="F32" s="25" t="s">
        <v>0</v>
      </c>
      <c r="G32" s="24">
        <v>1</v>
      </c>
      <c r="H32" s="26"/>
    </row>
    <row r="33" spans="1:8" s="27" customFormat="1" ht="22.8" customHeight="1" x14ac:dyDescent="0.3">
      <c r="A33" s="20">
        <v>7</v>
      </c>
      <c r="B33" s="21" t="s">
        <v>81</v>
      </c>
      <c r="C33" s="22" t="s">
        <v>82</v>
      </c>
      <c r="D33" s="23" t="s">
        <v>72</v>
      </c>
      <c r="E33" s="24">
        <v>1</v>
      </c>
      <c r="F33" s="25" t="s">
        <v>0</v>
      </c>
      <c r="G33" s="24">
        <v>1</v>
      </c>
      <c r="H33" s="26"/>
    </row>
    <row r="34" spans="1:8" s="27" customFormat="1" ht="22.8" customHeight="1" x14ac:dyDescent="0.3">
      <c r="A34" s="20">
        <v>8</v>
      </c>
      <c r="B34" s="21" t="s">
        <v>83</v>
      </c>
      <c r="C34" s="22" t="s">
        <v>84</v>
      </c>
      <c r="D34" s="23" t="s">
        <v>72</v>
      </c>
      <c r="E34" s="24">
        <v>1</v>
      </c>
      <c r="F34" s="25" t="s">
        <v>0</v>
      </c>
      <c r="G34" s="24">
        <v>1</v>
      </c>
      <c r="H34" s="26"/>
    </row>
    <row r="35" spans="1:8" s="27" customFormat="1" ht="22.8" customHeight="1" x14ac:dyDescent="0.3">
      <c r="A35" s="20">
        <v>9</v>
      </c>
      <c r="B35" s="21" t="s">
        <v>85</v>
      </c>
      <c r="C35" s="22" t="s">
        <v>86</v>
      </c>
      <c r="D35" s="23" t="s">
        <v>72</v>
      </c>
      <c r="E35" s="24">
        <v>1</v>
      </c>
      <c r="F35" s="25" t="s">
        <v>0</v>
      </c>
      <c r="G35" s="24">
        <v>1</v>
      </c>
      <c r="H35" s="26"/>
    </row>
    <row r="36" spans="1:8" s="27" customFormat="1" ht="22.8" customHeight="1" x14ac:dyDescent="0.3">
      <c r="A36" s="20">
        <v>10</v>
      </c>
      <c r="B36" s="21" t="s">
        <v>87</v>
      </c>
      <c r="C36" s="22" t="s">
        <v>88</v>
      </c>
      <c r="D36" s="23" t="s">
        <v>72</v>
      </c>
      <c r="E36" s="24">
        <v>1</v>
      </c>
      <c r="F36" s="25" t="s">
        <v>0</v>
      </c>
      <c r="G36" s="24">
        <v>1</v>
      </c>
      <c r="H36" s="26"/>
    </row>
    <row r="37" spans="1:8" s="27" customFormat="1" ht="50.55" customHeight="1" x14ac:dyDescent="0.3">
      <c r="A37" s="28">
        <v>11</v>
      </c>
      <c r="B37" s="29" t="s">
        <v>89</v>
      </c>
      <c r="C37" s="66" t="s">
        <v>339</v>
      </c>
      <c r="D37" s="30" t="s">
        <v>90</v>
      </c>
      <c r="E37" s="31">
        <v>3</v>
      </c>
      <c r="F37" s="32" t="s">
        <v>0</v>
      </c>
      <c r="G37" s="31">
        <v>3</v>
      </c>
      <c r="H37" s="33"/>
    </row>
    <row r="38" spans="1:8" s="27" customFormat="1" ht="26.55" customHeight="1" x14ac:dyDescent="0.3">
      <c r="A38" s="28">
        <v>12</v>
      </c>
      <c r="B38" s="29" t="s">
        <v>91</v>
      </c>
      <c r="C38" s="66" t="s">
        <v>339</v>
      </c>
      <c r="D38" s="30" t="s">
        <v>90</v>
      </c>
      <c r="E38" s="31">
        <v>3</v>
      </c>
      <c r="F38" s="32" t="s">
        <v>0</v>
      </c>
      <c r="G38" s="31">
        <v>3</v>
      </c>
      <c r="H38" s="33"/>
    </row>
    <row r="39" spans="1:8" s="27" customFormat="1" ht="23.25" customHeight="1" x14ac:dyDescent="0.3">
      <c r="A39" s="104" t="s">
        <v>374</v>
      </c>
      <c r="B39" s="105"/>
      <c r="C39" s="105"/>
      <c r="D39" s="105"/>
      <c r="E39" s="105"/>
      <c r="F39" s="105"/>
      <c r="G39" s="105"/>
      <c r="H39" s="105"/>
    </row>
    <row r="40" spans="1:8" s="27" customFormat="1" ht="15.75" customHeight="1" x14ac:dyDescent="0.3">
      <c r="A40" s="106" t="s">
        <v>15</v>
      </c>
      <c r="B40" s="105"/>
      <c r="C40" s="105"/>
      <c r="D40" s="105"/>
      <c r="E40" s="105"/>
      <c r="F40" s="105"/>
      <c r="G40" s="105"/>
      <c r="H40" s="105"/>
    </row>
    <row r="41" spans="1:8" s="34" customFormat="1" ht="15" customHeight="1" x14ac:dyDescent="0.3">
      <c r="A41" s="95" t="s">
        <v>92</v>
      </c>
      <c r="B41" s="103"/>
      <c r="C41" s="103"/>
      <c r="D41" s="103"/>
      <c r="E41" s="103"/>
      <c r="F41" s="103"/>
      <c r="G41" s="103"/>
      <c r="H41" s="103"/>
    </row>
    <row r="42" spans="1:8" s="34" customFormat="1" ht="15" customHeight="1" x14ac:dyDescent="0.3">
      <c r="A42" s="95" t="s">
        <v>93</v>
      </c>
      <c r="B42" s="103"/>
      <c r="C42" s="103"/>
      <c r="D42" s="103"/>
      <c r="E42" s="103"/>
      <c r="F42" s="103"/>
      <c r="G42" s="103"/>
      <c r="H42" s="103"/>
    </row>
    <row r="43" spans="1:8" s="34" customFormat="1" ht="15" customHeight="1" x14ac:dyDescent="0.3">
      <c r="A43" s="95" t="s">
        <v>65</v>
      </c>
      <c r="B43" s="103"/>
      <c r="C43" s="103"/>
      <c r="D43" s="103"/>
      <c r="E43" s="103"/>
      <c r="F43" s="103"/>
      <c r="G43" s="103"/>
      <c r="H43" s="103"/>
    </row>
    <row r="44" spans="1:8" s="34" customFormat="1" ht="15" customHeight="1" x14ac:dyDescent="0.3">
      <c r="A44" s="95" t="s">
        <v>94</v>
      </c>
      <c r="B44" s="103"/>
      <c r="C44" s="103"/>
      <c r="D44" s="103"/>
      <c r="E44" s="103"/>
      <c r="F44" s="103"/>
      <c r="G44" s="103"/>
      <c r="H44" s="103"/>
    </row>
    <row r="45" spans="1:8" s="34" customFormat="1" ht="15" customHeight="1" x14ac:dyDescent="0.3">
      <c r="A45" s="95" t="s">
        <v>67</v>
      </c>
      <c r="B45" s="103"/>
      <c r="C45" s="103"/>
      <c r="D45" s="103"/>
      <c r="E45" s="103"/>
      <c r="F45" s="103"/>
      <c r="G45" s="103"/>
      <c r="H45" s="103"/>
    </row>
    <row r="46" spans="1:8" s="34" customFormat="1" ht="15" customHeight="1" x14ac:dyDescent="0.3">
      <c r="A46" s="95" t="s">
        <v>95</v>
      </c>
      <c r="B46" s="103"/>
      <c r="C46" s="103"/>
      <c r="D46" s="103"/>
      <c r="E46" s="103"/>
      <c r="F46" s="103"/>
      <c r="G46" s="103"/>
      <c r="H46" s="103"/>
    </row>
    <row r="47" spans="1:8" s="34" customFormat="1" ht="15" customHeight="1" x14ac:dyDescent="0.3">
      <c r="A47" s="95" t="s">
        <v>33</v>
      </c>
      <c r="B47" s="103"/>
      <c r="C47" s="103"/>
      <c r="D47" s="103"/>
      <c r="E47" s="103"/>
      <c r="F47" s="103"/>
      <c r="G47" s="103"/>
      <c r="H47" s="103"/>
    </row>
    <row r="48" spans="1:8" s="34" customFormat="1" ht="15.75" customHeight="1" x14ac:dyDescent="0.3">
      <c r="A48" s="95" t="s">
        <v>34</v>
      </c>
      <c r="B48" s="103"/>
      <c r="C48" s="103"/>
      <c r="D48" s="103"/>
      <c r="E48" s="103"/>
      <c r="F48" s="103"/>
      <c r="G48" s="103"/>
      <c r="H48" s="103"/>
    </row>
    <row r="49" spans="1:8" s="27" customFormat="1" ht="60" customHeight="1" x14ac:dyDescent="0.3">
      <c r="A49" s="23" t="s">
        <v>10</v>
      </c>
      <c r="B49" s="23" t="s">
        <v>9</v>
      </c>
      <c r="C49" s="23" t="s">
        <v>8</v>
      </c>
      <c r="D49" s="23" t="s">
        <v>7</v>
      </c>
      <c r="E49" s="23" t="s">
        <v>6</v>
      </c>
      <c r="F49" s="23" t="s">
        <v>5</v>
      </c>
      <c r="G49" s="23" t="s">
        <v>4</v>
      </c>
      <c r="H49" s="23" t="s">
        <v>21</v>
      </c>
    </row>
    <row r="50" spans="1:8" s="27" customFormat="1" ht="15.75" customHeight="1" x14ac:dyDescent="0.3">
      <c r="A50" s="35">
        <v>1</v>
      </c>
      <c r="B50" s="36" t="s">
        <v>375</v>
      </c>
      <c r="C50" s="36" t="s">
        <v>376</v>
      </c>
      <c r="D50" s="23" t="s">
        <v>12</v>
      </c>
      <c r="E50" s="35">
        <v>6</v>
      </c>
      <c r="F50" s="23" t="s">
        <v>35</v>
      </c>
      <c r="G50" s="35">
        <v>6</v>
      </c>
      <c r="H50" s="26"/>
    </row>
    <row r="51" spans="1:8" s="27" customFormat="1" ht="15.75" customHeight="1" x14ac:dyDescent="0.3">
      <c r="A51" s="35">
        <v>2</v>
      </c>
      <c r="B51" s="36" t="s">
        <v>96</v>
      </c>
      <c r="C51" s="36" t="s">
        <v>377</v>
      </c>
      <c r="D51" s="23" t="s">
        <v>12</v>
      </c>
      <c r="E51" s="35">
        <v>3</v>
      </c>
      <c r="F51" s="23" t="s">
        <v>35</v>
      </c>
      <c r="G51" s="35">
        <v>3</v>
      </c>
      <c r="H51" s="26"/>
    </row>
    <row r="52" spans="1:8" s="27" customFormat="1" ht="15.75" customHeight="1" x14ac:dyDescent="0.3">
      <c r="A52" s="35">
        <v>3</v>
      </c>
      <c r="B52" s="36" t="s">
        <v>19</v>
      </c>
      <c r="C52" s="36" t="s">
        <v>97</v>
      </c>
      <c r="D52" s="23" t="s">
        <v>12</v>
      </c>
      <c r="E52" s="35">
        <v>6</v>
      </c>
      <c r="F52" s="23" t="s">
        <v>35</v>
      </c>
      <c r="G52" s="35">
        <v>6</v>
      </c>
      <c r="H52" s="26"/>
    </row>
    <row r="53" spans="1:8" s="27" customFormat="1" ht="15.75" customHeight="1" x14ac:dyDescent="0.3">
      <c r="A53" s="35">
        <v>4</v>
      </c>
      <c r="B53" s="37" t="s">
        <v>98</v>
      </c>
      <c r="C53" s="37" t="s">
        <v>99</v>
      </c>
      <c r="D53" s="25" t="s">
        <v>1</v>
      </c>
      <c r="E53" s="24">
        <v>1</v>
      </c>
      <c r="F53" s="25" t="s">
        <v>0</v>
      </c>
      <c r="G53" s="24">
        <f>E53</f>
        <v>1</v>
      </c>
      <c r="H53" s="26"/>
    </row>
    <row r="54" spans="1:8" s="27" customFormat="1" ht="23.25" customHeight="1" x14ac:dyDescent="0.3">
      <c r="A54" s="104" t="s">
        <v>102</v>
      </c>
      <c r="B54" s="105"/>
      <c r="C54" s="105"/>
      <c r="D54" s="105"/>
      <c r="E54" s="105"/>
      <c r="F54" s="105"/>
      <c r="G54" s="105"/>
      <c r="H54" s="105"/>
    </row>
    <row r="55" spans="1:8" s="34" customFormat="1" ht="15.75" customHeight="1" x14ac:dyDescent="0.3">
      <c r="A55" s="113" t="s">
        <v>15</v>
      </c>
      <c r="B55" s="103"/>
      <c r="C55" s="103"/>
      <c r="D55" s="103"/>
      <c r="E55" s="103"/>
      <c r="F55" s="103"/>
      <c r="G55" s="103"/>
      <c r="H55" s="103"/>
    </row>
    <row r="56" spans="1:8" s="34" customFormat="1" ht="15" customHeight="1" x14ac:dyDescent="0.3">
      <c r="A56" s="95" t="s">
        <v>103</v>
      </c>
      <c r="B56" s="103"/>
      <c r="C56" s="103"/>
      <c r="D56" s="103"/>
      <c r="E56" s="103"/>
      <c r="F56" s="103"/>
      <c r="G56" s="103"/>
      <c r="H56" s="103"/>
    </row>
    <row r="57" spans="1:8" s="34" customFormat="1" ht="15" customHeight="1" x14ac:dyDescent="0.3">
      <c r="A57" s="95" t="s">
        <v>104</v>
      </c>
      <c r="B57" s="103"/>
      <c r="C57" s="103"/>
      <c r="D57" s="103"/>
      <c r="E57" s="103"/>
      <c r="F57" s="103"/>
      <c r="G57" s="103"/>
      <c r="H57" s="103"/>
    </row>
    <row r="58" spans="1:8" s="34" customFormat="1" ht="15" customHeight="1" x14ac:dyDescent="0.3">
      <c r="A58" s="95" t="s">
        <v>65</v>
      </c>
      <c r="B58" s="103"/>
      <c r="C58" s="103"/>
      <c r="D58" s="103"/>
      <c r="E58" s="103"/>
      <c r="F58" s="103"/>
      <c r="G58" s="103"/>
      <c r="H58" s="103"/>
    </row>
    <row r="59" spans="1:8" s="34" customFormat="1" ht="15" customHeight="1" x14ac:dyDescent="0.3">
      <c r="A59" s="95" t="s">
        <v>105</v>
      </c>
      <c r="B59" s="103"/>
      <c r="C59" s="103"/>
      <c r="D59" s="103"/>
      <c r="E59" s="103"/>
      <c r="F59" s="103"/>
      <c r="G59" s="103"/>
      <c r="H59" s="103"/>
    </row>
    <row r="60" spans="1:8" s="34" customFormat="1" ht="15" customHeight="1" x14ac:dyDescent="0.3">
      <c r="A60" s="95" t="s">
        <v>67</v>
      </c>
      <c r="B60" s="103"/>
      <c r="C60" s="103"/>
      <c r="D60" s="103"/>
      <c r="E60" s="103"/>
      <c r="F60" s="103"/>
      <c r="G60" s="103"/>
      <c r="H60" s="103"/>
    </row>
    <row r="61" spans="1:8" s="34" customFormat="1" ht="15" customHeight="1" x14ac:dyDescent="0.3">
      <c r="A61" s="95" t="s">
        <v>95</v>
      </c>
      <c r="B61" s="103"/>
      <c r="C61" s="103"/>
      <c r="D61" s="103"/>
      <c r="E61" s="103"/>
      <c r="F61" s="103"/>
      <c r="G61" s="103"/>
      <c r="H61" s="103"/>
    </row>
    <row r="62" spans="1:8" s="34" customFormat="1" ht="15" customHeight="1" x14ac:dyDescent="0.3">
      <c r="A62" s="95" t="s">
        <v>33</v>
      </c>
      <c r="B62" s="103"/>
      <c r="C62" s="103"/>
      <c r="D62" s="103"/>
      <c r="E62" s="103"/>
      <c r="F62" s="103"/>
      <c r="G62" s="103"/>
      <c r="H62" s="103"/>
    </row>
    <row r="63" spans="1:8" s="34" customFormat="1" ht="15.75" customHeight="1" x14ac:dyDescent="0.3">
      <c r="A63" s="95" t="s">
        <v>34</v>
      </c>
      <c r="B63" s="103"/>
      <c r="C63" s="103"/>
      <c r="D63" s="103"/>
      <c r="E63" s="103"/>
      <c r="F63" s="103"/>
      <c r="G63" s="103"/>
      <c r="H63" s="103"/>
    </row>
    <row r="64" spans="1:8" s="27" customFormat="1" ht="60" customHeight="1" x14ac:dyDescent="0.3">
      <c r="A64" s="36" t="s">
        <v>10</v>
      </c>
      <c r="B64" s="23" t="s">
        <v>9</v>
      </c>
      <c r="C64" s="23" t="s">
        <v>8</v>
      </c>
      <c r="D64" s="23" t="s">
        <v>7</v>
      </c>
      <c r="E64" s="23" t="s">
        <v>6</v>
      </c>
      <c r="F64" s="23" t="s">
        <v>5</v>
      </c>
      <c r="G64" s="23" t="s">
        <v>4</v>
      </c>
      <c r="H64" s="23" t="s">
        <v>21</v>
      </c>
    </row>
    <row r="65" spans="1:8" s="27" customFormat="1" ht="62.55" customHeight="1" x14ac:dyDescent="0.3">
      <c r="A65" s="20">
        <v>1</v>
      </c>
      <c r="B65" s="39" t="s">
        <v>106</v>
      </c>
      <c r="C65" s="39" t="s">
        <v>107</v>
      </c>
      <c r="D65" s="25" t="s">
        <v>14</v>
      </c>
      <c r="E65" s="24">
        <v>1</v>
      </c>
      <c r="F65" s="25" t="s">
        <v>0</v>
      </c>
      <c r="G65" s="24">
        <v>1</v>
      </c>
      <c r="H65" s="26"/>
    </row>
    <row r="66" spans="1:8" s="27" customFormat="1" ht="26.55" customHeight="1" x14ac:dyDescent="0.3">
      <c r="A66" s="20">
        <v>2</v>
      </c>
      <c r="B66" s="39" t="s">
        <v>108</v>
      </c>
      <c r="C66" s="39" t="s">
        <v>109</v>
      </c>
      <c r="D66" s="25" t="s">
        <v>17</v>
      </c>
      <c r="E66" s="24">
        <v>1</v>
      </c>
      <c r="F66" s="25" t="s">
        <v>0</v>
      </c>
      <c r="G66" s="24">
        <v>1</v>
      </c>
      <c r="H66" s="26"/>
    </row>
    <row r="67" spans="1:8" s="27" customFormat="1" ht="14.55" customHeight="1" x14ac:dyDescent="0.3">
      <c r="A67" s="20">
        <v>5</v>
      </c>
      <c r="B67" s="39" t="s">
        <v>32</v>
      </c>
      <c r="C67" s="39" t="s">
        <v>110</v>
      </c>
      <c r="D67" s="25" t="s">
        <v>14</v>
      </c>
      <c r="E67" s="24">
        <v>1</v>
      </c>
      <c r="F67" s="25" t="s">
        <v>0</v>
      </c>
      <c r="G67" s="24">
        <v>1</v>
      </c>
      <c r="H67" s="26"/>
    </row>
    <row r="68" spans="1:8" s="27" customFormat="1" ht="38.549999999999997" customHeight="1" x14ac:dyDescent="0.3">
      <c r="A68" s="20">
        <v>6</v>
      </c>
      <c r="B68" s="36" t="s">
        <v>23</v>
      </c>
      <c r="C68" s="36" t="s">
        <v>111</v>
      </c>
      <c r="D68" s="25" t="s">
        <v>12</v>
      </c>
      <c r="E68" s="24">
        <v>2</v>
      </c>
      <c r="F68" s="25" t="s">
        <v>0</v>
      </c>
      <c r="G68" s="24">
        <v>2</v>
      </c>
      <c r="H68" s="26"/>
    </row>
    <row r="69" spans="1:8" s="27" customFormat="1" ht="14.55" customHeight="1" x14ac:dyDescent="0.3">
      <c r="A69" s="20">
        <v>7</v>
      </c>
      <c r="B69" s="36" t="s">
        <v>96</v>
      </c>
      <c r="C69" s="36" t="s">
        <v>378</v>
      </c>
      <c r="D69" s="25" t="s">
        <v>12</v>
      </c>
      <c r="E69" s="24">
        <v>6</v>
      </c>
      <c r="F69" s="25" t="s">
        <v>0</v>
      </c>
      <c r="G69" s="24">
        <v>6</v>
      </c>
      <c r="H69" s="26"/>
    </row>
    <row r="70" spans="1:8" s="27" customFormat="1" ht="14.55" customHeight="1" x14ac:dyDescent="0.3">
      <c r="A70" s="20">
        <v>8</v>
      </c>
      <c r="B70" s="36" t="s">
        <v>19</v>
      </c>
      <c r="C70" s="36" t="s">
        <v>97</v>
      </c>
      <c r="D70" s="25" t="s">
        <v>12</v>
      </c>
      <c r="E70" s="24">
        <v>11</v>
      </c>
      <c r="F70" s="25" t="s">
        <v>0</v>
      </c>
      <c r="G70" s="24">
        <v>11</v>
      </c>
      <c r="H70" s="26"/>
    </row>
    <row r="71" spans="1:8" s="27" customFormat="1" ht="26.55" customHeight="1" x14ac:dyDescent="0.3">
      <c r="A71" s="20">
        <v>9</v>
      </c>
      <c r="B71" s="36" t="s">
        <v>100</v>
      </c>
      <c r="C71" s="36" t="s">
        <v>101</v>
      </c>
      <c r="D71" s="25" t="s">
        <v>90</v>
      </c>
      <c r="E71" s="24">
        <v>2</v>
      </c>
      <c r="F71" s="25" t="s">
        <v>0</v>
      </c>
      <c r="G71" s="24">
        <v>2</v>
      </c>
      <c r="H71" s="26"/>
    </row>
    <row r="72" spans="1:8" s="27" customFormat="1" ht="26.55" customHeight="1" x14ac:dyDescent="0.3">
      <c r="A72" s="20">
        <v>10</v>
      </c>
      <c r="B72" s="39" t="s">
        <v>24</v>
      </c>
      <c r="C72" s="36" t="s">
        <v>112</v>
      </c>
      <c r="D72" s="25" t="s">
        <v>90</v>
      </c>
      <c r="E72" s="24">
        <v>2</v>
      </c>
      <c r="F72" s="25" t="s">
        <v>0</v>
      </c>
      <c r="G72" s="24">
        <v>2</v>
      </c>
      <c r="H72" s="26"/>
    </row>
    <row r="73" spans="1:8" s="27" customFormat="1" ht="27.6" x14ac:dyDescent="0.3">
      <c r="A73" s="20">
        <v>11</v>
      </c>
      <c r="B73" s="37" t="s">
        <v>98</v>
      </c>
      <c r="C73" s="39" t="s">
        <v>99</v>
      </c>
      <c r="D73" s="25" t="s">
        <v>1</v>
      </c>
      <c r="E73" s="24">
        <v>2</v>
      </c>
      <c r="F73" s="25" t="s">
        <v>0</v>
      </c>
      <c r="G73" s="24">
        <v>2</v>
      </c>
      <c r="H73" s="26"/>
    </row>
    <row r="74" spans="1:8" s="45" customFormat="1" ht="14.4" x14ac:dyDescent="0.3">
      <c r="A74" s="20">
        <v>12</v>
      </c>
      <c r="B74" s="40" t="s">
        <v>113</v>
      </c>
      <c r="C74" s="40" t="s">
        <v>114</v>
      </c>
      <c r="D74" s="41" t="s">
        <v>115</v>
      </c>
      <c r="E74" s="42">
        <v>1</v>
      </c>
      <c r="F74" s="43" t="s">
        <v>116</v>
      </c>
      <c r="G74" s="42">
        <v>1</v>
      </c>
      <c r="H74" s="44"/>
    </row>
    <row r="75" spans="1:8" s="45" customFormat="1" ht="14.4" x14ac:dyDescent="0.3">
      <c r="A75" s="20">
        <v>13</v>
      </c>
      <c r="B75" s="40" t="s">
        <v>117</v>
      </c>
      <c r="C75" s="40" t="s">
        <v>118</v>
      </c>
      <c r="D75" s="41" t="s">
        <v>115</v>
      </c>
      <c r="E75" s="42">
        <v>6</v>
      </c>
      <c r="F75" s="43" t="s">
        <v>116</v>
      </c>
      <c r="G75" s="42">
        <v>6</v>
      </c>
      <c r="H75" s="44"/>
    </row>
    <row r="76" spans="1:8" s="45" customFormat="1" ht="27.6" x14ac:dyDescent="0.3">
      <c r="A76" s="20">
        <v>14</v>
      </c>
      <c r="B76" s="40" t="s">
        <v>119</v>
      </c>
      <c r="C76" s="65" t="s">
        <v>338</v>
      </c>
      <c r="D76" s="41" t="s">
        <v>115</v>
      </c>
      <c r="E76" s="42">
        <v>1</v>
      </c>
      <c r="F76" s="43" t="s">
        <v>116</v>
      </c>
      <c r="G76" s="42">
        <v>1</v>
      </c>
      <c r="H76" s="44"/>
    </row>
    <row r="77" spans="1:8" s="27" customFormat="1" ht="26.55" customHeight="1" x14ac:dyDescent="0.3">
      <c r="A77" s="20">
        <v>15</v>
      </c>
      <c r="B77" s="36" t="s">
        <v>120</v>
      </c>
      <c r="C77" s="36" t="s">
        <v>121</v>
      </c>
      <c r="D77" s="25" t="s">
        <v>90</v>
      </c>
      <c r="E77" s="24">
        <v>1</v>
      </c>
      <c r="F77" s="25" t="s">
        <v>0</v>
      </c>
      <c r="G77" s="24">
        <v>1</v>
      </c>
      <c r="H77" s="26"/>
    </row>
    <row r="78" spans="1:8" s="27" customFormat="1" ht="25.8" customHeight="1" x14ac:dyDescent="0.3">
      <c r="A78" s="104" t="s">
        <v>11</v>
      </c>
      <c r="B78" s="105"/>
      <c r="C78" s="105"/>
      <c r="D78" s="105"/>
      <c r="E78" s="105"/>
      <c r="F78" s="105"/>
      <c r="G78" s="105"/>
      <c r="H78" s="105"/>
    </row>
    <row r="79" spans="1:8" s="27" customFormat="1" ht="60" customHeight="1" x14ac:dyDescent="0.3">
      <c r="A79" s="36" t="s">
        <v>10</v>
      </c>
      <c r="B79" s="23" t="s">
        <v>9</v>
      </c>
      <c r="C79" s="23" t="s">
        <v>8</v>
      </c>
      <c r="D79" s="23" t="s">
        <v>7</v>
      </c>
      <c r="E79" s="23" t="s">
        <v>6</v>
      </c>
      <c r="F79" s="23" t="s">
        <v>5</v>
      </c>
      <c r="G79" s="23" t="s">
        <v>4</v>
      </c>
      <c r="H79" s="23" t="s">
        <v>21</v>
      </c>
    </row>
    <row r="80" spans="1:8" s="27" customFormat="1" ht="27.6" x14ac:dyDescent="0.3">
      <c r="A80" s="20">
        <v>1</v>
      </c>
      <c r="B80" s="39" t="s">
        <v>122</v>
      </c>
      <c r="C80" s="37" t="s">
        <v>123</v>
      </c>
      <c r="D80" s="25" t="s">
        <v>1</v>
      </c>
      <c r="E80" s="24">
        <v>3</v>
      </c>
      <c r="F80" s="25" t="s">
        <v>0</v>
      </c>
      <c r="G80" s="24">
        <v>3</v>
      </c>
      <c r="H80" s="26"/>
    </row>
    <row r="81" spans="1:8" s="48" customFormat="1" ht="27.6" x14ac:dyDescent="0.3">
      <c r="A81" s="46">
        <v>2</v>
      </c>
      <c r="B81" s="39" t="s">
        <v>124</v>
      </c>
      <c r="C81" s="36" t="s">
        <v>125</v>
      </c>
      <c r="D81" s="23" t="s">
        <v>1</v>
      </c>
      <c r="E81" s="35">
        <v>2</v>
      </c>
      <c r="F81" s="23" t="s">
        <v>0</v>
      </c>
      <c r="G81" s="35">
        <v>2</v>
      </c>
      <c r="H81" s="47"/>
    </row>
    <row r="82" spans="1:8" s="27" customFormat="1" ht="21" customHeight="1" x14ac:dyDescent="0.3">
      <c r="A82" s="104" t="s">
        <v>126</v>
      </c>
      <c r="B82" s="105"/>
      <c r="C82" s="105"/>
      <c r="D82" s="105"/>
      <c r="E82" s="105"/>
      <c r="F82" s="105"/>
      <c r="G82" s="105"/>
      <c r="H82" s="105"/>
    </row>
    <row r="83" spans="1:8" s="27" customFormat="1" ht="15" customHeight="1" x14ac:dyDescent="0.3">
      <c r="A83" s="106" t="s">
        <v>15</v>
      </c>
      <c r="B83" s="105"/>
      <c r="C83" s="105"/>
      <c r="D83" s="105"/>
      <c r="E83" s="105"/>
      <c r="F83" s="105"/>
      <c r="G83" s="105"/>
      <c r="H83" s="105"/>
    </row>
    <row r="84" spans="1:8" s="34" customFormat="1" ht="14.55" customHeight="1" x14ac:dyDescent="0.3">
      <c r="A84" s="95" t="s">
        <v>127</v>
      </c>
      <c r="B84" s="103"/>
      <c r="C84" s="103"/>
      <c r="D84" s="103"/>
      <c r="E84" s="103"/>
      <c r="F84" s="103"/>
      <c r="G84" s="103"/>
      <c r="H84" s="103"/>
    </row>
    <row r="85" spans="1:8" s="34" customFormat="1" ht="14.55" customHeight="1" x14ac:dyDescent="0.3">
      <c r="A85" s="95" t="s">
        <v>128</v>
      </c>
      <c r="B85" s="103"/>
      <c r="C85" s="103"/>
      <c r="D85" s="103"/>
      <c r="E85" s="103"/>
      <c r="F85" s="103"/>
      <c r="G85" s="103"/>
      <c r="H85" s="103"/>
    </row>
    <row r="86" spans="1:8" s="34" customFormat="1" ht="14.55" customHeight="1" x14ac:dyDescent="0.3">
      <c r="A86" s="95" t="s">
        <v>129</v>
      </c>
      <c r="B86" s="103"/>
      <c r="C86" s="103"/>
      <c r="D86" s="103"/>
      <c r="E86" s="103"/>
      <c r="F86" s="103"/>
      <c r="G86" s="103"/>
      <c r="H86" s="103"/>
    </row>
    <row r="87" spans="1:8" s="34" customFormat="1" ht="14.55" customHeight="1" x14ac:dyDescent="0.3">
      <c r="A87" s="95" t="s">
        <v>130</v>
      </c>
      <c r="B87" s="103"/>
      <c r="C87" s="103"/>
      <c r="D87" s="103"/>
      <c r="E87" s="103"/>
      <c r="F87" s="103"/>
      <c r="G87" s="103"/>
      <c r="H87" s="103"/>
    </row>
    <row r="88" spans="1:8" s="34" customFormat="1" ht="15" customHeight="1" x14ac:dyDescent="0.3">
      <c r="A88" s="95" t="s">
        <v>67</v>
      </c>
      <c r="B88" s="103"/>
      <c r="C88" s="103"/>
      <c r="D88" s="103"/>
      <c r="E88" s="103"/>
      <c r="F88" s="103"/>
      <c r="G88" s="103"/>
      <c r="H88" s="103"/>
    </row>
    <row r="89" spans="1:8" s="34" customFormat="1" ht="14.55" customHeight="1" x14ac:dyDescent="0.3">
      <c r="A89" s="95" t="s">
        <v>95</v>
      </c>
      <c r="B89" s="103"/>
      <c r="C89" s="103"/>
      <c r="D89" s="103"/>
      <c r="E89" s="103"/>
      <c r="F89" s="103"/>
      <c r="G89" s="103"/>
      <c r="H89" s="103"/>
    </row>
    <row r="90" spans="1:8" s="34" customFormat="1" ht="14.55" customHeight="1" x14ac:dyDescent="0.3">
      <c r="A90" s="95" t="s">
        <v>33</v>
      </c>
      <c r="B90" s="103"/>
      <c r="C90" s="103"/>
      <c r="D90" s="103"/>
      <c r="E90" s="103"/>
      <c r="F90" s="103"/>
      <c r="G90" s="103"/>
      <c r="H90" s="103"/>
    </row>
    <row r="91" spans="1:8" s="34" customFormat="1" ht="15.75" customHeight="1" x14ac:dyDescent="0.3">
      <c r="A91" s="95" t="s">
        <v>34</v>
      </c>
      <c r="B91" s="103"/>
      <c r="C91" s="103"/>
      <c r="D91" s="103"/>
      <c r="E91" s="103"/>
      <c r="F91" s="103"/>
      <c r="G91" s="103"/>
      <c r="H91" s="103"/>
    </row>
    <row r="92" spans="1:8" s="27" customFormat="1" ht="60" customHeight="1" x14ac:dyDescent="0.3">
      <c r="A92" s="36" t="s">
        <v>10</v>
      </c>
      <c r="B92" s="23" t="s">
        <v>9</v>
      </c>
      <c r="C92" s="23" t="s">
        <v>8</v>
      </c>
      <c r="D92" s="23" t="s">
        <v>7</v>
      </c>
      <c r="E92" s="23" t="s">
        <v>6</v>
      </c>
      <c r="F92" s="23" t="s">
        <v>5</v>
      </c>
      <c r="G92" s="23" t="s">
        <v>4</v>
      </c>
      <c r="H92" s="23" t="s">
        <v>21</v>
      </c>
    </row>
    <row r="93" spans="1:8" s="27" customFormat="1" ht="14.55" customHeight="1" x14ac:dyDescent="0.3">
      <c r="A93" s="24">
        <v>1</v>
      </c>
      <c r="B93" s="39" t="s">
        <v>36</v>
      </c>
      <c r="C93" s="37" t="s">
        <v>131</v>
      </c>
      <c r="D93" s="25" t="s">
        <v>12</v>
      </c>
      <c r="E93" s="24">
        <v>5</v>
      </c>
      <c r="F93" s="25" t="s">
        <v>0</v>
      </c>
      <c r="G93" s="24">
        <v>5</v>
      </c>
      <c r="H93" s="26"/>
    </row>
  </sheetData>
  <mergeCells count="69">
    <mergeCell ref="A59:H59"/>
    <mergeCell ref="A60:H60"/>
    <mergeCell ref="A85:H85"/>
    <mergeCell ref="A90:H90"/>
    <mergeCell ref="A91:H91"/>
    <mergeCell ref="A61:H61"/>
    <mergeCell ref="A62:H62"/>
    <mergeCell ref="A63:H63"/>
    <mergeCell ref="A78:H78"/>
    <mergeCell ref="A82:H82"/>
    <mergeCell ref="A83:H83"/>
    <mergeCell ref="A84:H84"/>
    <mergeCell ref="A86:H86"/>
    <mergeCell ref="A87:H87"/>
    <mergeCell ref="A88:H88"/>
    <mergeCell ref="A89:H89"/>
    <mergeCell ref="A58:H58"/>
    <mergeCell ref="A42:H42"/>
    <mergeCell ref="A43:H43"/>
    <mergeCell ref="A44:H44"/>
    <mergeCell ref="A45:H45"/>
    <mergeCell ref="A54:H54"/>
    <mergeCell ref="A55:H55"/>
    <mergeCell ref="A56:H56"/>
    <mergeCell ref="A57:H57"/>
    <mergeCell ref="A46:H46"/>
    <mergeCell ref="A47:H47"/>
    <mergeCell ref="A48:H48"/>
    <mergeCell ref="C13:H13"/>
    <mergeCell ref="A13:B13"/>
    <mergeCell ref="A41:H41"/>
    <mergeCell ref="A21:H21"/>
    <mergeCell ref="A22:H22"/>
    <mergeCell ref="A23:H23"/>
    <mergeCell ref="A24:H24"/>
    <mergeCell ref="A25:H25"/>
    <mergeCell ref="A39:H39"/>
    <mergeCell ref="A40:H40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A7:B7"/>
    <mergeCell ref="C7:H7"/>
    <mergeCell ref="A8:C8"/>
    <mergeCell ref="D8:H8"/>
    <mergeCell ref="G11:H11"/>
    <mergeCell ref="A10:B10"/>
    <mergeCell ref="C10:D10"/>
    <mergeCell ref="E10:F10"/>
    <mergeCell ref="G10:H10"/>
  </mergeCells>
  <hyperlinks>
    <hyperlink ref="E10" r:id="rId1"/>
    <hyperlink ref="E11" r:id="rId2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opLeftCell="A100" zoomScale="80" zoomScaleNormal="80" workbookViewId="0">
      <selection activeCell="E44" sqref="E44"/>
    </sheetView>
  </sheetViews>
  <sheetFormatPr defaultColWidth="14.44140625" defaultRowHeight="14.4" x14ac:dyDescent="0.3"/>
  <cols>
    <col min="1" max="1" width="5.218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19.77734375" style="8" bestFit="1" customWidth="1"/>
    <col min="7" max="7" width="14.44140625" style="8" customWidth="1"/>
    <col min="8" max="8" width="25" style="8" bestFit="1" customWidth="1"/>
    <col min="9" max="11" width="8.77734375" style="1" customWidth="1"/>
    <col min="12" max="16384" width="14.44140625" style="1"/>
  </cols>
  <sheetData>
    <row r="1" spans="1:8" x14ac:dyDescent="0.3">
      <c r="A1" s="120" t="s">
        <v>20</v>
      </c>
      <c r="B1" s="121"/>
      <c r="C1" s="121"/>
      <c r="D1" s="121"/>
      <c r="E1" s="121"/>
      <c r="F1" s="121"/>
      <c r="G1" s="121"/>
      <c r="H1" s="121"/>
    </row>
    <row r="2" spans="1:8" s="7" customFormat="1" ht="21" x14ac:dyDescent="0.4">
      <c r="A2" s="100" t="s">
        <v>59</v>
      </c>
      <c r="B2" s="100"/>
      <c r="C2" s="100"/>
      <c r="D2" s="100"/>
      <c r="E2" s="100"/>
      <c r="F2" s="100"/>
      <c r="G2" s="100"/>
      <c r="H2" s="100"/>
    </row>
    <row r="3" spans="1:8" s="7" customFormat="1" ht="21" x14ac:dyDescent="0.3">
      <c r="A3" s="101" t="str">
        <f>'Информация о Чемпионате'!B4</f>
        <v xml:space="preserve">Региональный этап </v>
      </c>
      <c r="B3" s="101"/>
      <c r="C3" s="101"/>
      <c r="D3" s="101"/>
      <c r="E3" s="101"/>
      <c r="F3" s="101"/>
      <c r="G3" s="101"/>
      <c r="H3" s="101"/>
    </row>
    <row r="4" spans="1:8" s="7" customFormat="1" ht="21" x14ac:dyDescent="0.4">
      <c r="A4" s="100" t="s">
        <v>60</v>
      </c>
      <c r="B4" s="100"/>
      <c r="C4" s="100"/>
      <c r="D4" s="100"/>
      <c r="E4" s="100"/>
      <c r="F4" s="100"/>
      <c r="G4" s="100"/>
      <c r="H4" s="100"/>
    </row>
    <row r="5" spans="1:8" ht="20.399999999999999" x14ac:dyDescent="0.3">
      <c r="A5" s="99" t="str">
        <f>'Информация о Чемпионате'!B3</f>
        <v>Облицовка плиткой</v>
      </c>
      <c r="B5" s="99"/>
      <c r="C5" s="99"/>
      <c r="D5" s="99"/>
      <c r="E5" s="99"/>
      <c r="F5" s="99"/>
      <c r="G5" s="99"/>
      <c r="H5" s="99"/>
    </row>
    <row r="6" spans="1:8" x14ac:dyDescent="0.3">
      <c r="A6" s="92" t="s">
        <v>22</v>
      </c>
      <c r="B6" s="98"/>
      <c r="C6" s="98"/>
      <c r="D6" s="98"/>
      <c r="E6" s="98"/>
      <c r="F6" s="98"/>
      <c r="G6" s="98"/>
      <c r="H6" s="98"/>
    </row>
    <row r="7" spans="1:8" ht="15.6" x14ac:dyDescent="0.3">
      <c r="A7" s="92" t="s">
        <v>57</v>
      </c>
      <c r="B7" s="92"/>
      <c r="C7" s="93" t="str">
        <f>'Информация о Чемпионате'!B5</f>
        <v>г.Севастополь</v>
      </c>
      <c r="D7" s="93"/>
      <c r="E7" s="93"/>
      <c r="F7" s="93"/>
      <c r="G7" s="93"/>
      <c r="H7" s="93"/>
    </row>
    <row r="8" spans="1:8" ht="15.6" x14ac:dyDescent="0.3">
      <c r="A8" s="92" t="s">
        <v>58</v>
      </c>
      <c r="B8" s="92"/>
      <c r="C8" s="92"/>
      <c r="D8" s="93" t="str">
        <f>'Информация о Чемпионате'!B6</f>
        <v>ГБОУПО "СевМК" им.А.В.Геловани</v>
      </c>
      <c r="E8" s="93"/>
      <c r="F8" s="93"/>
      <c r="G8" s="93"/>
      <c r="H8" s="93"/>
    </row>
    <row r="9" spans="1:8" ht="15.6" x14ac:dyDescent="0.3">
      <c r="A9" s="92" t="s">
        <v>54</v>
      </c>
      <c r="B9" s="92"/>
      <c r="C9" s="92" t="str">
        <f>'Информация о Чемпионате'!B7</f>
        <v>Г.Севастополь, ул.Степаняна, 2А</v>
      </c>
      <c r="D9" s="92"/>
      <c r="E9" s="92"/>
      <c r="F9" s="92"/>
      <c r="G9" s="92"/>
      <c r="H9" s="92"/>
    </row>
    <row r="10" spans="1:8" ht="15.6" x14ac:dyDescent="0.3">
      <c r="A10" s="92" t="s">
        <v>56</v>
      </c>
      <c r="B10" s="92"/>
      <c r="C10" s="92" t="str">
        <f>'Информация о Чемпионате'!B9</f>
        <v>Корякова Елена Ивановна</v>
      </c>
      <c r="D10" s="92"/>
      <c r="E10" s="92" t="str">
        <f>'Информация о Чемпионате'!B10</f>
        <v>Lena197891_2011@mail.ru</v>
      </c>
      <c r="F10" s="92"/>
      <c r="G10" s="92">
        <f>'Информация о Чемпионате'!B11</f>
        <v>79787127974</v>
      </c>
      <c r="H10" s="92"/>
    </row>
    <row r="11" spans="1:8" ht="15.75" customHeight="1" x14ac:dyDescent="0.3">
      <c r="A11" s="102" t="s">
        <v>306</v>
      </c>
      <c r="B11" s="102"/>
      <c r="C11" s="92" t="s">
        <v>372</v>
      </c>
      <c r="D11" s="92"/>
      <c r="E11" s="94" t="s">
        <v>373</v>
      </c>
      <c r="F11" s="92"/>
      <c r="G11" s="92">
        <v>79788299945</v>
      </c>
      <c r="H11" s="92"/>
    </row>
    <row r="12" spans="1:8" ht="15.75" customHeight="1" x14ac:dyDescent="0.3">
      <c r="A12" s="102" t="s">
        <v>307</v>
      </c>
      <c r="B12" s="102"/>
      <c r="C12" s="92">
        <f>'Информация о Чемпионате'!B17</f>
        <v>9</v>
      </c>
      <c r="D12" s="92"/>
      <c r="E12" s="92"/>
      <c r="F12" s="92"/>
      <c r="G12" s="92"/>
      <c r="H12" s="92"/>
    </row>
    <row r="13" spans="1:8" ht="15.6" x14ac:dyDescent="0.3">
      <c r="A13" s="92" t="s">
        <v>45</v>
      </c>
      <c r="B13" s="92"/>
      <c r="C13" s="92">
        <f>'Информация о Чемпионате'!B15</f>
        <v>6</v>
      </c>
      <c r="D13" s="92"/>
      <c r="E13" s="92"/>
      <c r="F13" s="92"/>
      <c r="G13" s="92"/>
      <c r="H13" s="92"/>
    </row>
    <row r="14" spans="1:8" ht="15.6" x14ac:dyDescent="0.3">
      <c r="A14" s="92" t="s">
        <v>46</v>
      </c>
      <c r="B14" s="92"/>
      <c r="C14" s="92">
        <f>'Информация о Чемпионате'!B16</f>
        <v>6</v>
      </c>
      <c r="D14" s="92"/>
      <c r="E14" s="92"/>
      <c r="F14" s="92"/>
      <c r="G14" s="92"/>
      <c r="H14" s="92"/>
    </row>
    <row r="15" spans="1:8" ht="15.6" x14ac:dyDescent="0.3">
      <c r="A15" s="92" t="s">
        <v>55</v>
      </c>
      <c r="B15" s="92"/>
      <c r="C15" s="92" t="s">
        <v>371</v>
      </c>
      <c r="D15" s="92"/>
      <c r="E15" s="92"/>
      <c r="F15" s="92"/>
      <c r="G15" s="92"/>
      <c r="H15" s="92"/>
    </row>
    <row r="16" spans="1:8" ht="21" x14ac:dyDescent="0.3">
      <c r="A16" s="122" t="s">
        <v>25</v>
      </c>
      <c r="B16" s="123"/>
      <c r="C16" s="123"/>
      <c r="D16" s="123"/>
      <c r="E16" s="123"/>
      <c r="F16" s="123"/>
      <c r="G16" s="123"/>
      <c r="H16" s="123"/>
    </row>
    <row r="17" spans="1:8" s="19" customFormat="1" ht="15.75" customHeight="1" x14ac:dyDescent="0.3">
      <c r="A17" s="113" t="s">
        <v>15</v>
      </c>
      <c r="B17" s="96"/>
      <c r="C17" s="96"/>
      <c r="D17" s="96"/>
      <c r="E17" s="96"/>
      <c r="F17" s="96"/>
      <c r="G17" s="96"/>
      <c r="H17" s="96"/>
    </row>
    <row r="18" spans="1:8" s="19" customFormat="1" ht="15" customHeight="1" x14ac:dyDescent="0.3">
      <c r="A18" s="95" t="s">
        <v>63</v>
      </c>
      <c r="B18" s="96"/>
      <c r="C18" s="96"/>
      <c r="D18" s="96"/>
      <c r="E18" s="96"/>
      <c r="F18" s="96"/>
      <c r="G18" s="96"/>
      <c r="H18" s="96"/>
    </row>
    <row r="19" spans="1:8" s="19" customFormat="1" ht="15" customHeight="1" x14ac:dyDescent="0.3">
      <c r="A19" s="95" t="s">
        <v>104</v>
      </c>
      <c r="B19" s="96"/>
      <c r="C19" s="96"/>
      <c r="D19" s="96"/>
      <c r="E19" s="96"/>
      <c r="F19" s="96"/>
      <c r="G19" s="96"/>
      <c r="H19" s="96"/>
    </row>
    <row r="20" spans="1:8" s="19" customFormat="1" ht="15" customHeight="1" x14ac:dyDescent="0.3">
      <c r="A20" s="95" t="s">
        <v>129</v>
      </c>
      <c r="B20" s="96"/>
      <c r="C20" s="96"/>
      <c r="D20" s="96"/>
      <c r="E20" s="96"/>
      <c r="F20" s="96"/>
      <c r="G20" s="96"/>
      <c r="H20" s="96"/>
    </row>
    <row r="21" spans="1:8" s="19" customFormat="1" ht="15" customHeight="1" x14ac:dyDescent="0.3">
      <c r="A21" s="95" t="s">
        <v>132</v>
      </c>
      <c r="B21" s="96"/>
      <c r="C21" s="96"/>
      <c r="D21" s="96"/>
      <c r="E21" s="96"/>
      <c r="F21" s="96"/>
      <c r="G21" s="96"/>
      <c r="H21" s="96"/>
    </row>
    <row r="22" spans="1:8" s="19" customFormat="1" ht="15" customHeight="1" x14ac:dyDescent="0.3">
      <c r="A22" s="95" t="s">
        <v>67</v>
      </c>
      <c r="B22" s="96"/>
      <c r="C22" s="96"/>
      <c r="D22" s="96"/>
      <c r="E22" s="96"/>
      <c r="F22" s="96"/>
      <c r="G22" s="96"/>
      <c r="H22" s="96"/>
    </row>
    <row r="23" spans="1:8" s="19" customFormat="1" ht="15" customHeight="1" x14ac:dyDescent="0.3">
      <c r="A23" s="95" t="s">
        <v>133</v>
      </c>
      <c r="B23" s="96"/>
      <c r="C23" s="96"/>
      <c r="D23" s="96"/>
      <c r="E23" s="96"/>
      <c r="F23" s="96"/>
      <c r="G23" s="96"/>
      <c r="H23" s="96"/>
    </row>
    <row r="24" spans="1:8" s="19" customFormat="1" ht="15" customHeight="1" x14ac:dyDescent="0.3">
      <c r="A24" s="95" t="s">
        <v>33</v>
      </c>
      <c r="B24" s="96"/>
      <c r="C24" s="96"/>
      <c r="D24" s="96"/>
      <c r="E24" s="96"/>
      <c r="F24" s="96"/>
      <c r="G24" s="96"/>
      <c r="H24" s="96"/>
    </row>
    <row r="25" spans="1:8" s="19" customFormat="1" ht="15.75" customHeight="1" x14ac:dyDescent="0.3">
      <c r="A25" s="95" t="s">
        <v>34</v>
      </c>
      <c r="B25" s="96"/>
      <c r="C25" s="96"/>
      <c r="D25" s="96"/>
      <c r="E25" s="96"/>
      <c r="F25" s="96"/>
      <c r="G25" s="96"/>
      <c r="H25" s="96"/>
    </row>
    <row r="26" spans="1:8" s="27" customFormat="1" ht="36.6" customHeight="1" thickBot="1" x14ac:dyDescent="0.35">
      <c r="A26" s="23" t="s">
        <v>10</v>
      </c>
      <c r="B26" s="23" t="s">
        <v>9</v>
      </c>
      <c r="C26" s="23" t="s">
        <v>8</v>
      </c>
      <c r="D26" s="23" t="s">
        <v>7</v>
      </c>
      <c r="E26" s="23" t="s">
        <v>6</v>
      </c>
      <c r="F26" s="23" t="s">
        <v>5</v>
      </c>
      <c r="G26" s="23" t="s">
        <v>4</v>
      </c>
      <c r="H26" s="23" t="s">
        <v>21</v>
      </c>
    </row>
    <row r="27" spans="1:8" s="27" customFormat="1" ht="124.5" customHeight="1" thickTop="1" thickBot="1" x14ac:dyDescent="0.35">
      <c r="A27" s="35">
        <v>1</v>
      </c>
      <c r="B27" s="36" t="s">
        <v>134</v>
      </c>
      <c r="C27" s="36" t="s">
        <v>135</v>
      </c>
      <c r="D27" s="23" t="s">
        <v>18</v>
      </c>
      <c r="E27" s="35">
        <v>1</v>
      </c>
      <c r="F27" s="23" t="s">
        <v>16</v>
      </c>
      <c r="G27" s="35">
        <v>6</v>
      </c>
      <c r="H27" s="85" t="s">
        <v>351</v>
      </c>
    </row>
    <row r="28" spans="1:8" s="27" customFormat="1" ht="194.4" thickTop="1" thickBot="1" x14ac:dyDescent="0.35">
      <c r="A28" s="35">
        <v>2</v>
      </c>
      <c r="B28" s="36" t="s">
        <v>136</v>
      </c>
      <c r="C28" s="49" t="s">
        <v>137</v>
      </c>
      <c r="D28" s="23" t="s">
        <v>18</v>
      </c>
      <c r="E28" s="35">
        <v>1</v>
      </c>
      <c r="F28" s="23" t="s">
        <v>16</v>
      </c>
      <c r="G28" s="35">
        <v>6</v>
      </c>
      <c r="H28" s="73" t="s">
        <v>352</v>
      </c>
    </row>
    <row r="29" spans="1:8" s="27" customFormat="1" ht="70.2" thickTop="1" thickBot="1" x14ac:dyDescent="0.35">
      <c r="A29" s="35">
        <v>3</v>
      </c>
      <c r="B29" s="49" t="s">
        <v>138</v>
      </c>
      <c r="C29" s="49" t="s">
        <v>139</v>
      </c>
      <c r="D29" s="23" t="s">
        <v>18</v>
      </c>
      <c r="E29" s="35">
        <v>1</v>
      </c>
      <c r="F29" s="23" t="s">
        <v>16</v>
      </c>
      <c r="G29" s="35">
        <v>3</v>
      </c>
      <c r="H29" s="86" t="s">
        <v>353</v>
      </c>
    </row>
    <row r="30" spans="1:8" s="27" customFormat="1" ht="111" thickTop="1" x14ac:dyDescent="0.3">
      <c r="A30" s="35">
        <v>4</v>
      </c>
      <c r="B30" s="49" t="s">
        <v>140</v>
      </c>
      <c r="C30" s="49" t="s">
        <v>141</v>
      </c>
      <c r="D30" s="23" t="s">
        <v>18</v>
      </c>
      <c r="E30" s="35">
        <v>1</v>
      </c>
      <c r="F30" s="23" t="s">
        <v>16</v>
      </c>
      <c r="G30" s="35">
        <v>3</v>
      </c>
      <c r="H30" s="46" t="s">
        <v>350</v>
      </c>
    </row>
    <row r="31" spans="1:8" s="27" customFormat="1" ht="110.4" x14ac:dyDescent="0.3">
      <c r="A31" s="35">
        <v>5</v>
      </c>
      <c r="B31" s="49" t="s">
        <v>142</v>
      </c>
      <c r="C31" s="49" t="s">
        <v>143</v>
      </c>
      <c r="D31" s="23" t="s">
        <v>18</v>
      </c>
      <c r="E31" s="35">
        <v>1</v>
      </c>
      <c r="F31" s="23" t="s">
        <v>16</v>
      </c>
      <c r="G31" s="35">
        <v>3</v>
      </c>
      <c r="H31" s="88" t="s">
        <v>355</v>
      </c>
    </row>
    <row r="32" spans="1:8" s="27" customFormat="1" ht="27.6" x14ac:dyDescent="0.3">
      <c r="A32" s="35">
        <v>6</v>
      </c>
      <c r="B32" s="49" t="s">
        <v>144</v>
      </c>
      <c r="C32" s="49" t="s">
        <v>145</v>
      </c>
      <c r="D32" s="23" t="s">
        <v>146</v>
      </c>
      <c r="E32" s="50">
        <v>1</v>
      </c>
      <c r="F32" s="30" t="s">
        <v>16</v>
      </c>
      <c r="G32" s="50">
        <v>6</v>
      </c>
      <c r="H32" s="87" t="s">
        <v>354</v>
      </c>
    </row>
    <row r="33" spans="1:8" s="27" customFormat="1" ht="41.4" x14ac:dyDescent="0.3">
      <c r="A33" s="35">
        <v>7</v>
      </c>
      <c r="B33" s="36" t="s">
        <v>147</v>
      </c>
      <c r="C33" s="36" t="s">
        <v>148</v>
      </c>
      <c r="D33" s="23" t="s">
        <v>18</v>
      </c>
      <c r="E33" s="35">
        <v>1</v>
      </c>
      <c r="F33" s="23" t="s">
        <v>16</v>
      </c>
      <c r="G33" s="35">
        <v>6</v>
      </c>
      <c r="H33" s="36" t="s">
        <v>381</v>
      </c>
    </row>
    <row r="34" spans="1:8" s="27" customFormat="1" ht="41.4" x14ac:dyDescent="0.3">
      <c r="A34" s="35">
        <v>8</v>
      </c>
      <c r="B34" s="36" t="s">
        <v>149</v>
      </c>
      <c r="C34" s="36" t="s">
        <v>150</v>
      </c>
      <c r="D34" s="25" t="s">
        <v>26</v>
      </c>
      <c r="E34" s="35">
        <v>1</v>
      </c>
      <c r="F34" s="23" t="s">
        <v>16</v>
      </c>
      <c r="G34" s="35">
        <v>6</v>
      </c>
      <c r="H34" s="36" t="s">
        <v>382</v>
      </c>
    </row>
    <row r="35" spans="1:8" s="27" customFormat="1" ht="41.4" x14ac:dyDescent="0.3">
      <c r="A35" s="35">
        <v>9</v>
      </c>
      <c r="B35" s="36" t="s">
        <v>151</v>
      </c>
      <c r="C35" s="36" t="s">
        <v>152</v>
      </c>
      <c r="D35" s="25" t="s">
        <v>26</v>
      </c>
      <c r="E35" s="35">
        <v>1</v>
      </c>
      <c r="F35" s="23" t="s">
        <v>16</v>
      </c>
      <c r="G35" s="35">
        <v>6</v>
      </c>
      <c r="H35" s="36" t="s">
        <v>383</v>
      </c>
    </row>
    <row r="36" spans="1:8" s="27" customFormat="1" ht="41.4" x14ac:dyDescent="0.3">
      <c r="A36" s="35">
        <v>10</v>
      </c>
      <c r="B36" s="36" t="s">
        <v>153</v>
      </c>
      <c r="C36" s="36" t="s">
        <v>154</v>
      </c>
      <c r="D36" s="25" t="s">
        <v>12</v>
      </c>
      <c r="E36" s="35">
        <v>1</v>
      </c>
      <c r="F36" s="23" t="s">
        <v>16</v>
      </c>
      <c r="G36" s="35">
        <v>6</v>
      </c>
      <c r="H36" s="36" t="s">
        <v>384</v>
      </c>
    </row>
    <row r="37" spans="1:8" s="27" customFormat="1" ht="55.2" x14ac:dyDescent="0.3">
      <c r="A37" s="35">
        <v>11</v>
      </c>
      <c r="B37" s="36" t="s">
        <v>155</v>
      </c>
      <c r="C37" s="36" t="s">
        <v>156</v>
      </c>
      <c r="D37" s="25" t="s">
        <v>12</v>
      </c>
      <c r="E37" s="35">
        <v>1</v>
      </c>
      <c r="F37" s="23" t="s">
        <v>16</v>
      </c>
      <c r="G37" s="35">
        <v>6</v>
      </c>
      <c r="H37" s="36" t="s">
        <v>385</v>
      </c>
    </row>
    <row r="38" spans="1:8" s="27" customFormat="1" ht="82.8" x14ac:dyDescent="0.3">
      <c r="A38" s="35">
        <v>12</v>
      </c>
      <c r="B38" s="36" t="s">
        <v>157</v>
      </c>
      <c r="C38" s="36" t="s">
        <v>158</v>
      </c>
      <c r="D38" s="25" t="s">
        <v>12</v>
      </c>
      <c r="E38" s="35">
        <v>1</v>
      </c>
      <c r="F38" s="23" t="s">
        <v>16</v>
      </c>
      <c r="G38" s="35">
        <v>6</v>
      </c>
      <c r="H38" s="36" t="s">
        <v>386</v>
      </c>
    </row>
    <row r="39" spans="1:8" s="27" customFormat="1" ht="27.6" x14ac:dyDescent="0.3">
      <c r="A39" s="35">
        <v>13</v>
      </c>
      <c r="B39" s="36" t="s">
        <v>159</v>
      </c>
      <c r="C39" s="36" t="s">
        <v>160</v>
      </c>
      <c r="D39" s="25" t="s">
        <v>90</v>
      </c>
      <c r="E39" s="35">
        <v>1</v>
      </c>
      <c r="F39" s="23" t="s">
        <v>16</v>
      </c>
      <c r="G39" s="35">
        <v>6</v>
      </c>
      <c r="H39" s="36" t="s">
        <v>387</v>
      </c>
    </row>
    <row r="40" spans="1:8" s="27" customFormat="1" ht="27.6" x14ac:dyDescent="0.3">
      <c r="A40" s="35">
        <v>14</v>
      </c>
      <c r="B40" s="36" t="s">
        <v>161</v>
      </c>
      <c r="C40" s="36" t="s">
        <v>160</v>
      </c>
      <c r="D40" s="25" t="s">
        <v>90</v>
      </c>
      <c r="E40" s="35">
        <v>1</v>
      </c>
      <c r="F40" s="23" t="s">
        <v>16</v>
      </c>
      <c r="G40" s="35">
        <v>6</v>
      </c>
      <c r="H40" s="36" t="s">
        <v>388</v>
      </c>
    </row>
    <row r="41" spans="1:8" s="27" customFormat="1" ht="27.6" x14ac:dyDescent="0.3">
      <c r="A41" s="35">
        <v>15</v>
      </c>
      <c r="B41" s="36" t="s">
        <v>161</v>
      </c>
      <c r="C41" s="36" t="s">
        <v>162</v>
      </c>
      <c r="D41" s="25" t="s">
        <v>90</v>
      </c>
      <c r="E41" s="35">
        <v>1</v>
      </c>
      <c r="F41" s="23" t="s">
        <v>16</v>
      </c>
      <c r="G41" s="35">
        <v>6</v>
      </c>
      <c r="H41" s="36" t="s">
        <v>389</v>
      </c>
    </row>
    <row r="42" spans="1:8" s="27" customFormat="1" ht="41.4" x14ac:dyDescent="0.3">
      <c r="A42" s="35">
        <v>16</v>
      </c>
      <c r="B42" s="36" t="s">
        <v>161</v>
      </c>
      <c r="C42" s="36" t="s">
        <v>163</v>
      </c>
      <c r="D42" s="25" t="s">
        <v>90</v>
      </c>
      <c r="E42" s="35">
        <v>1</v>
      </c>
      <c r="F42" s="23" t="s">
        <v>16</v>
      </c>
      <c r="G42" s="35">
        <v>6</v>
      </c>
      <c r="H42" s="36" t="s">
        <v>390</v>
      </c>
    </row>
    <row r="43" spans="1:8" customFormat="1" ht="15.75" customHeight="1" x14ac:dyDescent="0.3">
      <c r="A43" s="114" t="s">
        <v>11</v>
      </c>
      <c r="B43" s="118"/>
      <c r="C43" s="118"/>
      <c r="D43" s="118"/>
      <c r="E43" s="118"/>
      <c r="F43" s="118"/>
      <c r="G43" s="118"/>
      <c r="H43" s="118"/>
    </row>
    <row r="44" spans="1:8" s="27" customFormat="1" ht="60" customHeight="1" x14ac:dyDescent="0.3">
      <c r="A44" s="36" t="s">
        <v>10</v>
      </c>
      <c r="B44" s="23" t="s">
        <v>9</v>
      </c>
      <c r="C44" s="23" t="s">
        <v>8</v>
      </c>
      <c r="D44" s="23" t="s">
        <v>7</v>
      </c>
      <c r="E44" s="23" t="s">
        <v>6</v>
      </c>
      <c r="F44" s="23" t="s">
        <v>5</v>
      </c>
      <c r="G44" s="23" t="s">
        <v>4</v>
      </c>
      <c r="H44" s="23" t="s">
        <v>21</v>
      </c>
    </row>
    <row r="45" spans="1:8" s="27" customFormat="1" ht="14.55" customHeight="1" x14ac:dyDescent="0.3">
      <c r="A45" s="20">
        <v>1</v>
      </c>
      <c r="B45" s="38" t="s">
        <v>3</v>
      </c>
      <c r="C45" s="37" t="s">
        <v>123</v>
      </c>
      <c r="D45" s="25" t="s">
        <v>1</v>
      </c>
      <c r="E45" s="24">
        <v>1</v>
      </c>
      <c r="F45" s="25" t="s">
        <v>0</v>
      </c>
      <c r="G45" s="24">
        <f t="shared" ref="G45:G46" si="0">E45</f>
        <v>1</v>
      </c>
      <c r="H45" s="37" t="s">
        <v>123</v>
      </c>
    </row>
    <row r="46" spans="1:8" s="27" customFormat="1" ht="14.55" customHeight="1" x14ac:dyDescent="0.3">
      <c r="A46" s="20">
        <v>2</v>
      </c>
      <c r="B46" s="38" t="s">
        <v>2</v>
      </c>
      <c r="C46" s="38" t="s">
        <v>125</v>
      </c>
      <c r="D46" s="25" t="s">
        <v>1</v>
      </c>
      <c r="E46" s="24">
        <v>1</v>
      </c>
      <c r="F46" s="25" t="s">
        <v>0</v>
      </c>
      <c r="G46" s="24">
        <v>1</v>
      </c>
      <c r="H46" s="36" t="s">
        <v>125</v>
      </c>
    </row>
    <row r="47" spans="1:8" s="27" customFormat="1" ht="26.55" customHeight="1" x14ac:dyDescent="0.3">
      <c r="A47" s="20">
        <v>3</v>
      </c>
      <c r="B47" s="36" t="s">
        <v>164</v>
      </c>
      <c r="C47" s="36" t="s">
        <v>165</v>
      </c>
      <c r="D47" s="25" t="s">
        <v>166</v>
      </c>
      <c r="E47" s="24">
        <v>1</v>
      </c>
      <c r="F47" s="25" t="s">
        <v>0</v>
      </c>
      <c r="G47" s="24">
        <v>6</v>
      </c>
      <c r="H47" s="36" t="s">
        <v>165</v>
      </c>
    </row>
    <row r="48" spans="1:8" s="27" customFormat="1" ht="96.6" x14ac:dyDescent="0.3">
      <c r="A48" s="20">
        <v>4</v>
      </c>
      <c r="B48" s="36" t="s">
        <v>167</v>
      </c>
      <c r="C48" s="36" t="s">
        <v>168</v>
      </c>
      <c r="D48" s="25" t="s">
        <v>1</v>
      </c>
      <c r="E48" s="24">
        <v>1</v>
      </c>
      <c r="F48" s="51" t="s">
        <v>116</v>
      </c>
      <c r="G48" s="24">
        <v>1</v>
      </c>
      <c r="H48" s="36" t="s">
        <v>168</v>
      </c>
    </row>
    <row r="49" spans="1:8" s="27" customFormat="1" ht="41.4" x14ac:dyDescent="0.3">
      <c r="A49" s="20">
        <v>5</v>
      </c>
      <c r="B49" s="36" t="s">
        <v>169</v>
      </c>
      <c r="C49" s="36" t="s">
        <v>170</v>
      </c>
      <c r="D49" s="25" t="s">
        <v>1</v>
      </c>
      <c r="E49" s="24">
        <v>1</v>
      </c>
      <c r="F49" s="51" t="s">
        <v>171</v>
      </c>
      <c r="G49" s="24">
        <v>1</v>
      </c>
      <c r="H49" s="36" t="s">
        <v>170</v>
      </c>
    </row>
    <row r="50" spans="1:8" s="27" customFormat="1" ht="41.4" x14ac:dyDescent="0.3">
      <c r="A50" s="20">
        <v>6</v>
      </c>
      <c r="B50" s="36" t="s">
        <v>172</v>
      </c>
      <c r="C50" s="36" t="s">
        <v>173</v>
      </c>
      <c r="D50" s="25" t="s">
        <v>1</v>
      </c>
      <c r="E50" s="24">
        <v>1</v>
      </c>
      <c r="F50" s="51" t="s">
        <v>116</v>
      </c>
      <c r="G50" s="24">
        <v>1</v>
      </c>
      <c r="H50" s="36" t="s">
        <v>173</v>
      </c>
    </row>
    <row r="51" spans="1:8" s="27" customFormat="1" ht="55.2" x14ac:dyDescent="0.3">
      <c r="A51" s="20">
        <v>7</v>
      </c>
      <c r="B51" s="36" t="s">
        <v>174</v>
      </c>
      <c r="C51" s="36" t="s">
        <v>175</v>
      </c>
      <c r="D51" s="25" t="s">
        <v>1</v>
      </c>
      <c r="E51" s="24">
        <v>1</v>
      </c>
      <c r="F51" s="51" t="s">
        <v>116</v>
      </c>
      <c r="G51" s="24">
        <v>1</v>
      </c>
      <c r="H51" s="36" t="s">
        <v>175</v>
      </c>
    </row>
    <row r="52" spans="1:8" s="27" customFormat="1" ht="41.4" x14ac:dyDescent="0.3">
      <c r="A52" s="20">
        <v>8</v>
      </c>
      <c r="B52" s="36" t="s">
        <v>176</v>
      </c>
      <c r="C52" s="36" t="s">
        <v>177</v>
      </c>
      <c r="D52" s="25" t="s">
        <v>1</v>
      </c>
      <c r="E52" s="24">
        <v>1</v>
      </c>
      <c r="F52" s="51" t="s">
        <v>116</v>
      </c>
      <c r="G52" s="24">
        <v>1</v>
      </c>
      <c r="H52" s="36" t="s">
        <v>177</v>
      </c>
    </row>
    <row r="53" spans="1:8" s="27" customFormat="1" ht="55.2" x14ac:dyDescent="0.3">
      <c r="A53" s="20">
        <v>9</v>
      </c>
      <c r="B53" s="36" t="s">
        <v>178</v>
      </c>
      <c r="C53" s="36" t="s">
        <v>179</v>
      </c>
      <c r="D53" s="25" t="s">
        <v>1</v>
      </c>
      <c r="E53" s="24">
        <v>1</v>
      </c>
      <c r="F53" s="51" t="s">
        <v>171</v>
      </c>
      <c r="G53" s="24">
        <v>1</v>
      </c>
      <c r="H53" s="36" t="s">
        <v>179</v>
      </c>
    </row>
    <row r="54" spans="1:8" s="27" customFormat="1" ht="41.4" x14ac:dyDescent="0.3">
      <c r="A54" s="20">
        <v>10</v>
      </c>
      <c r="B54" s="36" t="s">
        <v>180</v>
      </c>
      <c r="C54" s="36" t="s">
        <v>181</v>
      </c>
      <c r="D54" s="25" t="s">
        <v>1</v>
      </c>
      <c r="E54" s="24">
        <v>1</v>
      </c>
      <c r="F54" s="51" t="s">
        <v>116</v>
      </c>
      <c r="G54" s="24">
        <v>1</v>
      </c>
      <c r="H54" s="36" t="s">
        <v>181</v>
      </c>
    </row>
    <row r="55" spans="1:8" s="27" customFormat="1" ht="27.6" x14ac:dyDescent="0.3">
      <c r="A55" s="20">
        <v>11</v>
      </c>
      <c r="B55" s="36" t="s">
        <v>180</v>
      </c>
      <c r="C55" s="36" t="s">
        <v>182</v>
      </c>
      <c r="D55" s="25" t="s">
        <v>1</v>
      </c>
      <c r="E55" s="24">
        <v>1</v>
      </c>
      <c r="F55" s="51" t="s">
        <v>116</v>
      </c>
      <c r="G55" s="24">
        <v>1</v>
      </c>
      <c r="H55" s="36" t="s">
        <v>182</v>
      </c>
    </row>
    <row r="56" spans="1:8" s="27" customFormat="1" ht="15.6" x14ac:dyDescent="0.3">
      <c r="A56" s="20">
        <v>12</v>
      </c>
      <c r="B56" s="36" t="s">
        <v>183</v>
      </c>
      <c r="C56" s="36" t="s">
        <v>184</v>
      </c>
      <c r="D56" s="25" t="s">
        <v>1</v>
      </c>
      <c r="E56" s="24">
        <v>1</v>
      </c>
      <c r="F56" s="51" t="s">
        <v>116</v>
      </c>
      <c r="G56" s="24">
        <v>1</v>
      </c>
      <c r="H56" s="36" t="s">
        <v>184</v>
      </c>
    </row>
    <row r="57" spans="1:8" customFormat="1" ht="20.25" customHeight="1" x14ac:dyDescent="0.3">
      <c r="A57" s="116" t="s">
        <v>380</v>
      </c>
      <c r="B57" s="119"/>
      <c r="C57" s="119"/>
      <c r="D57" s="119"/>
      <c r="E57" s="119"/>
      <c r="F57" s="119"/>
      <c r="G57" s="119"/>
      <c r="H57" s="119"/>
    </row>
    <row r="58" spans="1:8" customFormat="1" ht="20.25" customHeight="1" x14ac:dyDescent="0.3">
      <c r="A58" s="114" t="s">
        <v>185</v>
      </c>
      <c r="B58" s="118"/>
      <c r="C58" s="118"/>
      <c r="D58" s="118"/>
      <c r="E58" s="118"/>
      <c r="F58" s="118"/>
      <c r="G58" s="118"/>
      <c r="H58" s="118"/>
    </row>
    <row r="59" spans="1:8" customFormat="1" ht="15" customHeight="1" x14ac:dyDescent="0.3">
      <c r="A59" s="113" t="s">
        <v>15</v>
      </c>
      <c r="B59" s="96"/>
      <c r="C59" s="96"/>
      <c r="D59" s="96"/>
      <c r="E59" s="96"/>
      <c r="F59" s="96"/>
      <c r="G59" s="96"/>
      <c r="H59" s="96"/>
    </row>
    <row r="60" spans="1:8" customFormat="1" ht="14.55" customHeight="1" x14ac:dyDescent="0.3">
      <c r="A60" s="95" t="s">
        <v>186</v>
      </c>
      <c r="B60" s="96"/>
      <c r="C60" s="96"/>
      <c r="D60" s="96"/>
      <c r="E60" s="96"/>
      <c r="F60" s="96"/>
      <c r="G60" s="96"/>
      <c r="H60" s="96"/>
    </row>
    <row r="61" spans="1:8" customFormat="1" ht="14.55" customHeight="1" x14ac:dyDescent="0.3">
      <c r="A61" s="95" t="s">
        <v>64</v>
      </c>
      <c r="B61" s="96"/>
      <c r="C61" s="96"/>
      <c r="D61" s="96"/>
      <c r="E61" s="96"/>
      <c r="F61" s="96"/>
      <c r="G61" s="96"/>
      <c r="H61" s="96"/>
    </row>
    <row r="62" spans="1:8" customFormat="1" ht="14.55" customHeight="1" x14ac:dyDescent="0.3">
      <c r="A62" s="95" t="s">
        <v>129</v>
      </c>
      <c r="B62" s="96"/>
      <c r="C62" s="96"/>
      <c r="D62" s="96"/>
      <c r="E62" s="96"/>
      <c r="F62" s="96"/>
      <c r="G62" s="96"/>
      <c r="H62" s="96"/>
    </row>
    <row r="63" spans="1:8" customFormat="1" ht="14.55" customHeight="1" x14ac:dyDescent="0.3">
      <c r="A63" s="95" t="s">
        <v>187</v>
      </c>
      <c r="B63" s="96"/>
      <c r="C63" s="96"/>
      <c r="D63" s="96"/>
      <c r="E63" s="96"/>
      <c r="F63" s="96"/>
      <c r="G63" s="96"/>
      <c r="H63" s="96"/>
    </row>
    <row r="64" spans="1:8" customFormat="1" ht="15" customHeight="1" x14ac:dyDescent="0.3">
      <c r="A64" s="95" t="s">
        <v>67</v>
      </c>
      <c r="B64" s="96"/>
      <c r="C64" s="96"/>
      <c r="D64" s="96"/>
      <c r="E64" s="96"/>
      <c r="F64" s="96"/>
      <c r="G64" s="96"/>
      <c r="H64" s="96"/>
    </row>
    <row r="65" spans="1:8" customFormat="1" ht="14.55" customHeight="1" x14ac:dyDescent="0.3">
      <c r="A65" s="95" t="s">
        <v>133</v>
      </c>
      <c r="B65" s="96"/>
      <c r="C65" s="96"/>
      <c r="D65" s="96"/>
      <c r="E65" s="96"/>
      <c r="F65" s="96"/>
      <c r="G65" s="96"/>
      <c r="H65" s="96"/>
    </row>
    <row r="66" spans="1:8" customFormat="1" ht="14.55" customHeight="1" x14ac:dyDescent="0.3">
      <c r="A66" s="95" t="s">
        <v>33</v>
      </c>
      <c r="B66" s="96"/>
      <c r="C66" s="96"/>
      <c r="D66" s="96"/>
      <c r="E66" s="96"/>
      <c r="F66" s="96"/>
      <c r="G66" s="96"/>
      <c r="H66" s="96"/>
    </row>
    <row r="67" spans="1:8" customFormat="1" ht="15.75" customHeight="1" x14ac:dyDescent="0.3">
      <c r="A67" s="95" t="s">
        <v>34</v>
      </c>
      <c r="B67" s="96"/>
      <c r="C67" s="96"/>
      <c r="D67" s="96"/>
      <c r="E67" s="96"/>
      <c r="F67" s="96"/>
      <c r="G67" s="96"/>
      <c r="H67" s="96"/>
    </row>
    <row r="68" spans="1:8" customFormat="1" ht="60" customHeight="1" x14ac:dyDescent="0.3">
      <c r="A68" s="52" t="s">
        <v>10</v>
      </c>
      <c r="B68" s="53" t="s">
        <v>9</v>
      </c>
      <c r="C68" s="53" t="s">
        <v>8</v>
      </c>
      <c r="D68" s="53" t="s">
        <v>7</v>
      </c>
      <c r="E68" s="53" t="s">
        <v>6</v>
      </c>
      <c r="F68" s="53" t="s">
        <v>5</v>
      </c>
      <c r="G68" s="53" t="s">
        <v>4</v>
      </c>
      <c r="H68" s="53" t="s">
        <v>21</v>
      </c>
    </row>
    <row r="69" spans="1:8" s="54" customFormat="1" x14ac:dyDescent="0.3">
      <c r="A69" s="46">
        <v>1</v>
      </c>
      <c r="B69" s="38" t="s">
        <v>188</v>
      </c>
      <c r="C69" s="36"/>
      <c r="D69" s="23"/>
      <c r="E69" s="35"/>
      <c r="F69" s="36"/>
      <c r="G69" s="35"/>
      <c r="H69" s="36"/>
    </row>
    <row r="70" spans="1:8" customFormat="1" ht="15.75" customHeight="1" x14ac:dyDescent="0.3">
      <c r="A70" s="114" t="s">
        <v>189</v>
      </c>
      <c r="B70" s="118"/>
      <c r="C70" s="118"/>
      <c r="D70" s="118"/>
      <c r="E70" s="118"/>
      <c r="F70" s="118"/>
      <c r="G70" s="118"/>
      <c r="H70" s="118"/>
    </row>
    <row r="71" spans="1:8" customFormat="1" ht="60" customHeight="1" x14ac:dyDescent="0.3">
      <c r="A71" s="52" t="s">
        <v>10</v>
      </c>
      <c r="B71" s="53" t="s">
        <v>9</v>
      </c>
      <c r="C71" s="53" t="s">
        <v>8</v>
      </c>
      <c r="D71" s="53" t="s">
        <v>7</v>
      </c>
      <c r="E71" s="53" t="s">
        <v>6</v>
      </c>
      <c r="F71" s="53" t="s">
        <v>5</v>
      </c>
      <c r="G71" s="53" t="s">
        <v>4</v>
      </c>
      <c r="H71" s="53" t="s">
        <v>21</v>
      </c>
    </row>
    <row r="72" spans="1:8" customFormat="1" ht="15.75" customHeight="1" x14ac:dyDescent="0.3">
      <c r="A72" s="20">
        <v>1</v>
      </c>
      <c r="B72" s="38" t="s">
        <v>188</v>
      </c>
      <c r="C72" s="37"/>
      <c r="D72" s="55"/>
      <c r="E72" s="56"/>
      <c r="F72" s="55"/>
      <c r="G72" s="56"/>
      <c r="H72" s="57"/>
    </row>
    <row r="73" spans="1:8" customFormat="1" ht="20.25" customHeight="1" x14ac:dyDescent="0.3">
      <c r="A73" s="116" t="s">
        <v>344</v>
      </c>
      <c r="B73" s="117"/>
      <c r="C73" s="117"/>
      <c r="D73" s="117"/>
      <c r="E73" s="117"/>
      <c r="F73" s="117"/>
      <c r="G73" s="117"/>
      <c r="H73" s="117"/>
    </row>
    <row r="74" spans="1:8" customFormat="1" ht="20.25" customHeight="1" x14ac:dyDescent="0.3">
      <c r="A74" s="114" t="s">
        <v>185</v>
      </c>
      <c r="B74" s="115"/>
      <c r="C74" s="115"/>
      <c r="D74" s="115"/>
      <c r="E74" s="115"/>
      <c r="F74" s="115"/>
      <c r="G74" s="115"/>
      <c r="H74" s="115"/>
    </row>
    <row r="75" spans="1:8" customFormat="1" ht="15" customHeight="1" x14ac:dyDescent="0.3">
      <c r="A75" s="113" t="s">
        <v>15</v>
      </c>
      <c r="B75" s="96"/>
      <c r="C75" s="96"/>
      <c r="D75" s="96"/>
      <c r="E75" s="96"/>
      <c r="F75" s="96"/>
      <c r="G75" s="96"/>
      <c r="H75" s="96"/>
    </row>
    <row r="76" spans="1:8" customFormat="1" ht="14.55" customHeight="1" x14ac:dyDescent="0.3">
      <c r="A76" s="95" t="s">
        <v>186</v>
      </c>
      <c r="B76" s="96"/>
      <c r="C76" s="96"/>
      <c r="D76" s="96"/>
      <c r="E76" s="96"/>
      <c r="F76" s="96"/>
      <c r="G76" s="96"/>
      <c r="H76" s="96"/>
    </row>
    <row r="77" spans="1:8" customFormat="1" ht="14.55" customHeight="1" x14ac:dyDescent="0.3">
      <c r="A77" s="95" t="s">
        <v>64</v>
      </c>
      <c r="B77" s="96"/>
      <c r="C77" s="96"/>
      <c r="D77" s="96"/>
      <c r="E77" s="96"/>
      <c r="F77" s="96"/>
      <c r="G77" s="96"/>
      <c r="H77" s="96"/>
    </row>
    <row r="78" spans="1:8" customFormat="1" ht="14.55" customHeight="1" x14ac:dyDescent="0.3">
      <c r="A78" s="95" t="s">
        <v>129</v>
      </c>
      <c r="B78" s="96"/>
      <c r="C78" s="96"/>
      <c r="D78" s="96"/>
      <c r="E78" s="96"/>
      <c r="F78" s="96"/>
      <c r="G78" s="96"/>
      <c r="H78" s="96"/>
    </row>
    <row r="79" spans="1:8" customFormat="1" ht="14.55" customHeight="1" x14ac:dyDescent="0.3">
      <c r="A79" s="95" t="s">
        <v>187</v>
      </c>
      <c r="B79" s="96"/>
      <c r="C79" s="96"/>
      <c r="D79" s="96"/>
      <c r="E79" s="96"/>
      <c r="F79" s="96"/>
      <c r="G79" s="96"/>
      <c r="H79" s="96"/>
    </row>
    <row r="80" spans="1:8" customFormat="1" ht="15" customHeight="1" x14ac:dyDescent="0.3">
      <c r="A80" s="95" t="s">
        <v>67</v>
      </c>
      <c r="B80" s="96"/>
      <c r="C80" s="96"/>
      <c r="D80" s="96"/>
      <c r="E80" s="96"/>
      <c r="F80" s="96"/>
      <c r="G80" s="96"/>
      <c r="H80" s="96"/>
    </row>
    <row r="81" spans="1:8" customFormat="1" ht="14.55" customHeight="1" x14ac:dyDescent="0.3">
      <c r="A81" s="95" t="s">
        <v>133</v>
      </c>
      <c r="B81" s="96"/>
      <c r="C81" s="96"/>
      <c r="D81" s="96"/>
      <c r="E81" s="96"/>
      <c r="F81" s="96"/>
      <c r="G81" s="96"/>
      <c r="H81" s="96"/>
    </row>
    <row r="82" spans="1:8" customFormat="1" ht="14.55" customHeight="1" x14ac:dyDescent="0.3">
      <c r="A82" s="95" t="s">
        <v>33</v>
      </c>
      <c r="B82" s="96"/>
      <c r="C82" s="96"/>
      <c r="D82" s="96"/>
      <c r="E82" s="96"/>
      <c r="F82" s="96"/>
      <c r="G82" s="96"/>
      <c r="H82" s="96"/>
    </row>
    <row r="83" spans="1:8" customFormat="1" ht="15.75" customHeight="1" x14ac:dyDescent="0.3">
      <c r="A83" s="95" t="s">
        <v>34</v>
      </c>
      <c r="B83" s="96"/>
      <c r="C83" s="96"/>
      <c r="D83" s="96"/>
      <c r="E83" s="96"/>
      <c r="F83" s="96"/>
      <c r="G83" s="96"/>
      <c r="H83" s="96"/>
    </row>
    <row r="84" spans="1:8" customFormat="1" ht="60" customHeight="1" x14ac:dyDescent="0.3">
      <c r="A84" s="52" t="s">
        <v>10</v>
      </c>
      <c r="B84" s="53" t="s">
        <v>9</v>
      </c>
      <c r="C84" s="53" t="s">
        <v>8</v>
      </c>
      <c r="D84" s="53" t="s">
        <v>7</v>
      </c>
      <c r="E84" s="53" t="s">
        <v>6</v>
      </c>
      <c r="F84" s="53" t="s">
        <v>5</v>
      </c>
      <c r="G84" s="53" t="s">
        <v>4</v>
      </c>
      <c r="H84" s="53" t="s">
        <v>21</v>
      </c>
    </row>
    <row r="85" spans="1:8" customFormat="1" ht="14.55" customHeight="1" x14ac:dyDescent="0.3">
      <c r="A85" s="58">
        <v>1</v>
      </c>
      <c r="B85" s="38" t="s">
        <v>188</v>
      </c>
      <c r="C85" s="36"/>
      <c r="D85" s="53"/>
      <c r="E85" s="58"/>
      <c r="F85" s="53"/>
      <c r="G85" s="58"/>
      <c r="H85" s="57"/>
    </row>
    <row r="86" spans="1:8" customFormat="1" ht="15.75" customHeight="1" x14ac:dyDescent="0.3">
      <c r="A86" s="114" t="s">
        <v>189</v>
      </c>
      <c r="B86" s="115"/>
      <c r="C86" s="115"/>
      <c r="D86" s="115"/>
      <c r="E86" s="115"/>
      <c r="F86" s="115"/>
      <c r="G86" s="115"/>
      <c r="H86" s="115"/>
    </row>
    <row r="87" spans="1:8" customFormat="1" ht="60" customHeight="1" x14ac:dyDescent="0.3">
      <c r="A87" s="52" t="s">
        <v>10</v>
      </c>
      <c r="B87" s="53" t="s">
        <v>9</v>
      </c>
      <c r="C87" s="53" t="s">
        <v>8</v>
      </c>
      <c r="D87" s="53" t="s">
        <v>7</v>
      </c>
      <c r="E87" s="53" t="s">
        <v>6</v>
      </c>
      <c r="F87" s="53" t="s">
        <v>5</v>
      </c>
      <c r="G87" s="53" t="s">
        <v>4</v>
      </c>
      <c r="H87" s="53" t="s">
        <v>21</v>
      </c>
    </row>
    <row r="88" spans="1:8" customFormat="1" ht="15.75" customHeight="1" x14ac:dyDescent="0.3">
      <c r="A88" s="20">
        <v>1</v>
      </c>
      <c r="B88" s="38" t="s">
        <v>188</v>
      </c>
      <c r="C88" s="37"/>
      <c r="D88" s="55"/>
      <c r="E88" s="56"/>
      <c r="F88" s="55"/>
      <c r="G88" s="56"/>
      <c r="H88" s="57"/>
    </row>
    <row r="89" spans="1:8" customFormat="1" ht="20.25" customHeight="1" x14ac:dyDescent="0.3">
      <c r="A89" s="116" t="s">
        <v>379</v>
      </c>
      <c r="B89" s="117"/>
      <c r="C89" s="117"/>
      <c r="D89" s="117"/>
      <c r="E89" s="117"/>
      <c r="F89" s="117"/>
      <c r="G89" s="117"/>
      <c r="H89" s="117"/>
    </row>
    <row r="90" spans="1:8" customFormat="1" ht="20.25" customHeight="1" x14ac:dyDescent="0.3">
      <c r="A90" s="114" t="s">
        <v>185</v>
      </c>
      <c r="B90" s="115"/>
      <c r="C90" s="115"/>
      <c r="D90" s="115"/>
      <c r="E90" s="115"/>
      <c r="F90" s="115"/>
      <c r="G90" s="115"/>
      <c r="H90" s="115"/>
    </row>
    <row r="91" spans="1:8" customFormat="1" ht="15" customHeight="1" x14ac:dyDescent="0.3">
      <c r="A91" s="113" t="s">
        <v>15</v>
      </c>
      <c r="B91" s="96"/>
      <c r="C91" s="96"/>
      <c r="D91" s="96"/>
      <c r="E91" s="96"/>
      <c r="F91" s="96"/>
      <c r="G91" s="96"/>
      <c r="H91" s="96"/>
    </row>
    <row r="92" spans="1:8" customFormat="1" ht="14.55" customHeight="1" x14ac:dyDescent="0.3">
      <c r="A92" s="95" t="s">
        <v>190</v>
      </c>
      <c r="B92" s="96"/>
      <c r="C92" s="96"/>
      <c r="D92" s="96"/>
      <c r="E92" s="96"/>
      <c r="F92" s="96"/>
      <c r="G92" s="96"/>
      <c r="H92" s="96"/>
    </row>
    <row r="93" spans="1:8" customFormat="1" ht="14.55" customHeight="1" x14ac:dyDescent="0.3">
      <c r="A93" s="95" t="s">
        <v>64</v>
      </c>
      <c r="B93" s="96"/>
      <c r="C93" s="96"/>
      <c r="D93" s="96"/>
      <c r="E93" s="96"/>
      <c r="F93" s="96"/>
      <c r="G93" s="96"/>
      <c r="H93" s="96"/>
    </row>
    <row r="94" spans="1:8" customFormat="1" ht="14.55" customHeight="1" x14ac:dyDescent="0.3">
      <c r="A94" s="95" t="s">
        <v>191</v>
      </c>
      <c r="B94" s="96"/>
      <c r="C94" s="96"/>
      <c r="D94" s="96"/>
      <c r="E94" s="96"/>
      <c r="F94" s="96"/>
      <c r="G94" s="96"/>
      <c r="H94" s="96"/>
    </row>
    <row r="95" spans="1:8" customFormat="1" ht="14.55" customHeight="1" x14ac:dyDescent="0.3">
      <c r="A95" s="95" t="s">
        <v>187</v>
      </c>
      <c r="B95" s="96"/>
      <c r="C95" s="96"/>
      <c r="D95" s="96"/>
      <c r="E95" s="96"/>
      <c r="F95" s="96"/>
      <c r="G95" s="96"/>
      <c r="H95" s="96"/>
    </row>
    <row r="96" spans="1:8" customFormat="1" ht="15" customHeight="1" x14ac:dyDescent="0.3">
      <c r="A96" s="95" t="s">
        <v>67</v>
      </c>
      <c r="B96" s="96"/>
      <c r="C96" s="96"/>
      <c r="D96" s="96"/>
      <c r="E96" s="96"/>
      <c r="F96" s="96"/>
      <c r="G96" s="96"/>
      <c r="H96" s="96"/>
    </row>
    <row r="97" spans="1:8" customFormat="1" ht="14.55" customHeight="1" x14ac:dyDescent="0.3">
      <c r="A97" s="95" t="s">
        <v>133</v>
      </c>
      <c r="B97" s="96"/>
      <c r="C97" s="96"/>
      <c r="D97" s="96"/>
      <c r="E97" s="96"/>
      <c r="F97" s="96"/>
      <c r="G97" s="96"/>
      <c r="H97" s="96"/>
    </row>
    <row r="98" spans="1:8" customFormat="1" ht="14.55" customHeight="1" x14ac:dyDescent="0.3">
      <c r="A98" s="95" t="s">
        <v>33</v>
      </c>
      <c r="B98" s="96"/>
      <c r="C98" s="96"/>
      <c r="D98" s="96"/>
      <c r="E98" s="96"/>
      <c r="F98" s="96"/>
      <c r="G98" s="96"/>
      <c r="H98" s="96"/>
    </row>
    <row r="99" spans="1:8" customFormat="1" ht="15.75" customHeight="1" x14ac:dyDescent="0.3">
      <c r="A99" s="95" t="s">
        <v>34</v>
      </c>
      <c r="B99" s="96"/>
      <c r="C99" s="96"/>
      <c r="D99" s="96"/>
      <c r="E99" s="96"/>
      <c r="F99" s="96"/>
      <c r="G99" s="96"/>
      <c r="H99" s="96"/>
    </row>
    <row r="100" spans="1:8" customFormat="1" ht="60" customHeight="1" x14ac:dyDescent="0.3">
      <c r="A100" s="52" t="s">
        <v>10</v>
      </c>
      <c r="B100" s="53" t="s">
        <v>9</v>
      </c>
      <c r="C100" s="53" t="s">
        <v>8</v>
      </c>
      <c r="D100" s="53" t="s">
        <v>7</v>
      </c>
      <c r="E100" s="53" t="s">
        <v>6</v>
      </c>
      <c r="F100" s="53" t="s">
        <v>5</v>
      </c>
      <c r="G100" s="53" t="s">
        <v>4</v>
      </c>
      <c r="H100" s="53" t="s">
        <v>21</v>
      </c>
    </row>
    <row r="101" spans="1:8" customFormat="1" ht="15.75" customHeight="1" x14ac:dyDescent="0.3">
      <c r="A101" s="58">
        <v>1</v>
      </c>
      <c r="B101" s="36" t="s">
        <v>188</v>
      </c>
      <c r="C101" s="36"/>
      <c r="D101" s="25"/>
      <c r="E101" s="35"/>
      <c r="F101" s="23"/>
      <c r="G101" s="35"/>
      <c r="H101" s="57"/>
    </row>
    <row r="102" spans="1:8" customFormat="1" ht="15.75" customHeight="1" x14ac:dyDescent="0.3">
      <c r="A102" s="114" t="s">
        <v>189</v>
      </c>
      <c r="B102" s="115"/>
      <c r="C102" s="115"/>
      <c r="D102" s="115"/>
      <c r="E102" s="115"/>
      <c r="F102" s="115"/>
      <c r="G102" s="115"/>
      <c r="H102" s="115"/>
    </row>
    <row r="103" spans="1:8" customFormat="1" ht="60" customHeight="1" x14ac:dyDescent="0.3">
      <c r="A103" s="52" t="s">
        <v>10</v>
      </c>
      <c r="B103" s="53" t="s">
        <v>9</v>
      </c>
      <c r="C103" s="53" t="s">
        <v>8</v>
      </c>
      <c r="D103" s="53" t="s">
        <v>7</v>
      </c>
      <c r="E103" s="53" t="s">
        <v>6</v>
      </c>
      <c r="F103" s="53" t="s">
        <v>5</v>
      </c>
      <c r="G103" s="53" t="s">
        <v>4</v>
      </c>
      <c r="H103" s="53" t="s">
        <v>21</v>
      </c>
    </row>
    <row r="104" spans="1:8" customFormat="1" ht="15.75" customHeight="1" x14ac:dyDescent="0.3">
      <c r="A104" s="20">
        <v>1</v>
      </c>
      <c r="B104" s="36" t="s">
        <v>188</v>
      </c>
      <c r="C104" s="37"/>
      <c r="D104" s="55"/>
      <c r="E104" s="56"/>
      <c r="F104" s="55"/>
      <c r="G104" s="56"/>
      <c r="H104" s="57"/>
    </row>
  </sheetData>
  <mergeCells count="75">
    <mergeCell ref="A43:H43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70:H70"/>
    <mergeCell ref="A73:H73"/>
    <mergeCell ref="A74:H74"/>
    <mergeCell ref="A75:H75"/>
    <mergeCell ref="A76:H76"/>
    <mergeCell ref="A77:H77"/>
    <mergeCell ref="A78:H78"/>
    <mergeCell ref="A79:H79"/>
    <mergeCell ref="A80:H80"/>
    <mergeCell ref="A89:H89"/>
    <mergeCell ref="A90:H90"/>
    <mergeCell ref="A91:H91"/>
    <mergeCell ref="A92:H92"/>
    <mergeCell ref="A81:H81"/>
    <mergeCell ref="A82:H82"/>
    <mergeCell ref="A83:H83"/>
    <mergeCell ref="A86:H86"/>
    <mergeCell ref="A98:H98"/>
    <mergeCell ref="A99:H99"/>
    <mergeCell ref="A102:H102"/>
    <mergeCell ref="A93:H93"/>
    <mergeCell ref="A94:H94"/>
    <mergeCell ref="A95:H95"/>
    <mergeCell ref="A96:H96"/>
    <mergeCell ref="A97:H97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A100" zoomScale="90" zoomScaleNormal="90" workbookViewId="0">
      <selection activeCell="C15" sqref="C15:H15"/>
    </sheetView>
  </sheetViews>
  <sheetFormatPr defaultColWidth="14.44140625" defaultRowHeight="14.4" x14ac:dyDescent="0.3"/>
  <cols>
    <col min="1" max="1" width="5.218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23.44140625" style="8" bestFit="1" customWidth="1"/>
    <col min="7" max="7" width="14.44140625" style="8" customWidth="1"/>
    <col min="8" max="8" width="25" style="8" bestFit="1" customWidth="1"/>
    <col min="9" max="11" width="8.77734375" style="1" customWidth="1"/>
    <col min="12" max="16384" width="14.44140625" style="1"/>
  </cols>
  <sheetData>
    <row r="1" spans="1:8" x14ac:dyDescent="0.3">
      <c r="A1" s="120" t="s">
        <v>20</v>
      </c>
      <c r="B1" s="121"/>
      <c r="C1" s="121"/>
      <c r="D1" s="121"/>
      <c r="E1" s="121"/>
      <c r="F1" s="121"/>
      <c r="G1" s="121"/>
      <c r="H1" s="121"/>
    </row>
    <row r="2" spans="1:8" s="7" customFormat="1" ht="21" x14ac:dyDescent="0.4">
      <c r="A2" s="100" t="s">
        <v>59</v>
      </c>
      <c r="B2" s="100"/>
      <c r="C2" s="100"/>
      <c r="D2" s="100"/>
      <c r="E2" s="100"/>
      <c r="F2" s="100"/>
      <c r="G2" s="100"/>
      <c r="H2" s="100"/>
    </row>
    <row r="3" spans="1:8" s="7" customFormat="1" ht="21" x14ac:dyDescent="0.3">
      <c r="A3" s="101" t="str">
        <f>'Информация о Чемпионате'!B4</f>
        <v xml:space="preserve">Региональный этап </v>
      </c>
      <c r="B3" s="101"/>
      <c r="C3" s="101"/>
      <c r="D3" s="101"/>
      <c r="E3" s="101"/>
      <c r="F3" s="101"/>
      <c r="G3" s="101"/>
      <c r="H3" s="101"/>
    </row>
    <row r="4" spans="1:8" s="7" customFormat="1" ht="21" x14ac:dyDescent="0.4">
      <c r="A4" s="100" t="s">
        <v>60</v>
      </c>
      <c r="B4" s="100"/>
      <c r="C4" s="100"/>
      <c r="D4" s="100"/>
      <c r="E4" s="100"/>
      <c r="F4" s="100"/>
      <c r="G4" s="100"/>
      <c r="H4" s="100"/>
    </row>
    <row r="5" spans="1:8" ht="20.399999999999999" x14ac:dyDescent="0.3">
      <c r="A5" s="99" t="str">
        <f>'Информация о Чемпионате'!B3</f>
        <v>Облицовка плиткой</v>
      </c>
      <c r="B5" s="99"/>
      <c r="C5" s="99"/>
      <c r="D5" s="99"/>
      <c r="E5" s="99"/>
      <c r="F5" s="99"/>
      <c r="G5" s="99"/>
      <c r="H5" s="99"/>
    </row>
    <row r="6" spans="1:8" x14ac:dyDescent="0.3">
      <c r="A6" s="92" t="s">
        <v>22</v>
      </c>
      <c r="B6" s="98"/>
      <c r="C6" s="98"/>
      <c r="D6" s="98"/>
      <c r="E6" s="98"/>
      <c r="F6" s="98"/>
      <c r="G6" s="98"/>
      <c r="H6" s="98"/>
    </row>
    <row r="7" spans="1:8" ht="15.6" x14ac:dyDescent="0.3">
      <c r="A7" s="92" t="s">
        <v>57</v>
      </c>
      <c r="B7" s="92"/>
      <c r="C7" s="93" t="str">
        <f>'Информация о Чемпионате'!B5</f>
        <v>г.Севастополь</v>
      </c>
      <c r="D7" s="93"/>
      <c r="E7" s="93"/>
      <c r="F7" s="93"/>
      <c r="G7" s="93"/>
      <c r="H7" s="93"/>
    </row>
    <row r="8" spans="1:8" ht="15.6" x14ac:dyDescent="0.3">
      <c r="A8" s="92" t="s">
        <v>58</v>
      </c>
      <c r="B8" s="92"/>
      <c r="C8" s="92"/>
      <c r="D8" s="93" t="str">
        <f>'Информация о Чемпионате'!B6</f>
        <v>ГБОУПО "СевМК" им.А.В.Геловани</v>
      </c>
      <c r="E8" s="93"/>
      <c r="F8" s="93"/>
      <c r="G8" s="93"/>
      <c r="H8" s="93"/>
    </row>
    <row r="9" spans="1:8" ht="15.6" x14ac:dyDescent="0.3">
      <c r="A9" s="92" t="s">
        <v>54</v>
      </c>
      <c r="B9" s="92"/>
      <c r="C9" s="92" t="str">
        <f>'Информация о Чемпионате'!B7</f>
        <v>Г.Севастополь, ул.Степаняна, 2А</v>
      </c>
      <c r="D9" s="92"/>
      <c r="E9" s="92"/>
      <c r="F9" s="92"/>
      <c r="G9" s="92"/>
      <c r="H9" s="92"/>
    </row>
    <row r="10" spans="1:8" ht="15.6" x14ac:dyDescent="0.3">
      <c r="A10" s="92" t="s">
        <v>56</v>
      </c>
      <c r="B10" s="92"/>
      <c r="C10" s="92" t="str">
        <f>'Информация о Чемпионате'!B9</f>
        <v>Корякова Елена Ивановна</v>
      </c>
      <c r="D10" s="92"/>
      <c r="E10" s="92" t="str">
        <f>'Информация о Чемпионате'!B10</f>
        <v>Lena197891_2011@mail.ru</v>
      </c>
      <c r="F10" s="92"/>
      <c r="G10" s="92">
        <f>'Информация о Чемпионате'!B11</f>
        <v>79787127974</v>
      </c>
      <c r="H10" s="92"/>
    </row>
    <row r="11" spans="1:8" ht="15.75" customHeight="1" x14ac:dyDescent="0.3">
      <c r="A11" s="102" t="s">
        <v>306</v>
      </c>
      <c r="B11" s="102"/>
      <c r="C11" s="92" t="s">
        <v>372</v>
      </c>
      <c r="D11" s="92"/>
      <c r="E11" s="94" t="s">
        <v>373</v>
      </c>
      <c r="F11" s="92"/>
      <c r="G11" s="92">
        <v>79788299945</v>
      </c>
      <c r="H11" s="92"/>
    </row>
    <row r="12" spans="1:8" ht="15.75" customHeight="1" x14ac:dyDescent="0.3">
      <c r="A12" s="102" t="s">
        <v>307</v>
      </c>
      <c r="B12" s="102"/>
      <c r="C12" s="92">
        <f>'Информация о Чемпионате'!B17</f>
        <v>9</v>
      </c>
      <c r="D12" s="92"/>
      <c r="E12" s="92"/>
      <c r="F12" s="92"/>
      <c r="G12" s="92"/>
      <c r="H12" s="92"/>
    </row>
    <row r="13" spans="1:8" ht="15.6" x14ac:dyDescent="0.3">
      <c r="A13" s="92" t="s">
        <v>45</v>
      </c>
      <c r="B13" s="92"/>
      <c r="C13" s="92">
        <f>'Информация о Чемпионате'!B15</f>
        <v>6</v>
      </c>
      <c r="D13" s="92"/>
      <c r="E13" s="92"/>
      <c r="F13" s="92"/>
      <c r="G13" s="92"/>
      <c r="H13" s="92"/>
    </row>
    <row r="14" spans="1:8" ht="15.6" x14ac:dyDescent="0.3">
      <c r="A14" s="92" t="s">
        <v>46</v>
      </c>
      <c r="B14" s="92"/>
      <c r="C14" s="92">
        <f>'Информация о Чемпионате'!B16</f>
        <v>6</v>
      </c>
      <c r="D14" s="92"/>
      <c r="E14" s="92"/>
      <c r="F14" s="92"/>
      <c r="G14" s="92"/>
      <c r="H14" s="92"/>
    </row>
    <row r="15" spans="1:8" ht="15.6" x14ac:dyDescent="0.3">
      <c r="A15" s="92" t="s">
        <v>55</v>
      </c>
      <c r="B15" s="92"/>
      <c r="C15" s="92" t="s">
        <v>371</v>
      </c>
      <c r="D15" s="92"/>
      <c r="E15" s="92"/>
      <c r="F15" s="92"/>
      <c r="G15" s="92"/>
      <c r="H15" s="92"/>
    </row>
    <row r="16" spans="1:8" customFormat="1" ht="15.75" customHeight="1" x14ac:dyDescent="0.3">
      <c r="A16" s="127" t="s">
        <v>331</v>
      </c>
      <c r="B16" s="128"/>
      <c r="C16" s="128"/>
      <c r="D16" s="128"/>
      <c r="E16" s="128"/>
      <c r="F16" s="128"/>
      <c r="G16" s="128"/>
      <c r="H16" s="128"/>
    </row>
    <row r="17" spans="1:8" ht="21" x14ac:dyDescent="0.3">
      <c r="A17" s="122" t="s">
        <v>27</v>
      </c>
      <c r="B17" s="123"/>
      <c r="C17" s="123"/>
      <c r="D17" s="123"/>
      <c r="E17" s="123"/>
      <c r="F17" s="123"/>
      <c r="G17" s="123"/>
      <c r="H17" s="123"/>
    </row>
    <row r="18" spans="1:8" ht="55.2" x14ac:dyDescent="0.3">
      <c r="A18" s="2" t="s">
        <v>10</v>
      </c>
      <c r="B18" s="2" t="s">
        <v>9</v>
      </c>
      <c r="C18" s="76" t="s">
        <v>8</v>
      </c>
      <c r="D18" s="6" t="s">
        <v>7</v>
      </c>
      <c r="E18" s="6" t="s">
        <v>6</v>
      </c>
      <c r="F18" s="6" t="s">
        <v>5</v>
      </c>
      <c r="G18" s="6" t="s">
        <v>4</v>
      </c>
      <c r="H18" s="2" t="s">
        <v>21</v>
      </c>
    </row>
    <row r="19" spans="1:8" s="27" customFormat="1" ht="27.6" x14ac:dyDescent="0.3">
      <c r="A19" s="35">
        <v>1</v>
      </c>
      <c r="B19" s="65" t="s">
        <v>192</v>
      </c>
      <c r="C19" s="65" t="s">
        <v>325</v>
      </c>
      <c r="D19" s="78" t="s">
        <v>13</v>
      </c>
      <c r="E19" s="79">
        <v>2</v>
      </c>
      <c r="F19" s="78" t="s">
        <v>116</v>
      </c>
      <c r="G19" s="79">
        <v>12</v>
      </c>
      <c r="H19" s="26" t="s">
        <v>356</v>
      </c>
    </row>
    <row r="20" spans="1:8" s="27" customFormat="1" x14ac:dyDescent="0.3">
      <c r="A20" s="35">
        <v>2</v>
      </c>
      <c r="B20" s="65" t="s">
        <v>321</v>
      </c>
      <c r="C20" s="65" t="s">
        <v>326</v>
      </c>
      <c r="D20" s="78" t="s">
        <v>13</v>
      </c>
      <c r="E20" s="79">
        <v>1</v>
      </c>
      <c r="F20" s="78" t="s">
        <v>116</v>
      </c>
      <c r="G20" s="79">
        <v>6</v>
      </c>
      <c r="H20" s="26" t="s">
        <v>356</v>
      </c>
    </row>
    <row r="21" spans="1:8" s="27" customFormat="1" x14ac:dyDescent="0.3">
      <c r="A21" s="35">
        <v>3</v>
      </c>
      <c r="B21" s="65" t="s">
        <v>322</v>
      </c>
      <c r="C21" s="65" t="s">
        <v>327</v>
      </c>
      <c r="D21" s="78" t="s">
        <v>13</v>
      </c>
      <c r="E21" s="79">
        <v>1</v>
      </c>
      <c r="F21" s="78" t="s">
        <v>116</v>
      </c>
      <c r="G21" s="79">
        <v>6</v>
      </c>
      <c r="H21" s="26" t="s">
        <v>356</v>
      </c>
    </row>
    <row r="22" spans="1:8" s="27" customFormat="1" x14ac:dyDescent="0.3">
      <c r="A22" s="35">
        <v>4</v>
      </c>
      <c r="B22" s="65" t="s">
        <v>193</v>
      </c>
      <c r="C22" s="65" t="s">
        <v>328</v>
      </c>
      <c r="D22" s="78" t="s">
        <v>13</v>
      </c>
      <c r="E22" s="79">
        <v>400</v>
      </c>
      <c r="F22" s="78" t="s">
        <v>116</v>
      </c>
      <c r="G22" s="79">
        <v>2400</v>
      </c>
      <c r="H22" s="26" t="s">
        <v>356</v>
      </c>
    </row>
    <row r="23" spans="1:8" s="27" customFormat="1" ht="49.5" customHeight="1" x14ac:dyDescent="0.3">
      <c r="A23" s="35">
        <v>5</v>
      </c>
      <c r="B23" s="80" t="s">
        <v>320</v>
      </c>
      <c r="C23" s="65" t="s">
        <v>195</v>
      </c>
      <c r="D23" s="78" t="s">
        <v>13</v>
      </c>
      <c r="E23" s="79">
        <v>50</v>
      </c>
      <c r="F23" s="78" t="s">
        <v>202</v>
      </c>
      <c r="G23" s="79">
        <v>300</v>
      </c>
      <c r="H23" s="89" t="s">
        <v>357</v>
      </c>
    </row>
    <row r="24" spans="1:8" s="27" customFormat="1" ht="28.5" customHeight="1" x14ac:dyDescent="0.3">
      <c r="A24" s="35">
        <v>6</v>
      </c>
      <c r="B24" s="65" t="s">
        <v>196</v>
      </c>
      <c r="C24" s="65" t="s">
        <v>197</v>
      </c>
      <c r="D24" s="78" t="s">
        <v>13</v>
      </c>
      <c r="E24" s="79">
        <v>3</v>
      </c>
      <c r="F24" s="78" t="s">
        <v>198</v>
      </c>
      <c r="G24" s="79">
        <v>18</v>
      </c>
      <c r="H24" s="89" t="s">
        <v>358</v>
      </c>
    </row>
    <row r="25" spans="1:8" s="27" customFormat="1" ht="27.6" x14ac:dyDescent="0.3">
      <c r="A25" s="35">
        <v>7</v>
      </c>
      <c r="B25" s="66" t="s">
        <v>333</v>
      </c>
      <c r="C25" s="65" t="s">
        <v>308</v>
      </c>
      <c r="D25" s="78" t="s">
        <v>13</v>
      </c>
      <c r="E25" s="79">
        <v>3</v>
      </c>
      <c r="F25" s="78" t="s">
        <v>199</v>
      </c>
      <c r="G25" s="79">
        <v>18</v>
      </c>
      <c r="H25" s="26" t="s">
        <v>356</v>
      </c>
    </row>
    <row r="26" spans="1:8" s="27" customFormat="1" ht="55.2" x14ac:dyDescent="0.3">
      <c r="A26" s="35">
        <v>8</v>
      </c>
      <c r="B26" s="29" t="s">
        <v>200</v>
      </c>
      <c r="C26" s="36" t="s">
        <v>201</v>
      </c>
      <c r="D26" s="23" t="s">
        <v>13</v>
      </c>
      <c r="E26" s="35">
        <v>60</v>
      </c>
      <c r="F26" s="23" t="s">
        <v>202</v>
      </c>
      <c r="G26" s="35">
        <v>360</v>
      </c>
      <c r="H26" s="90" t="s">
        <v>359</v>
      </c>
    </row>
    <row r="27" spans="1:8" s="27" customFormat="1" ht="41.4" x14ac:dyDescent="0.3">
      <c r="A27" s="35">
        <v>9</v>
      </c>
      <c r="B27" s="29" t="s">
        <v>203</v>
      </c>
      <c r="C27" s="36" t="s">
        <v>204</v>
      </c>
      <c r="D27" s="23" t="s">
        <v>13</v>
      </c>
      <c r="E27" s="35">
        <v>30</v>
      </c>
      <c r="F27" s="23" t="s">
        <v>202</v>
      </c>
      <c r="G27" s="35">
        <v>180</v>
      </c>
      <c r="H27" s="90" t="s">
        <v>360</v>
      </c>
    </row>
    <row r="28" spans="1:8" s="27" customFormat="1" ht="30.75" customHeight="1" x14ac:dyDescent="0.3">
      <c r="A28" s="35">
        <v>10</v>
      </c>
      <c r="B28" s="66" t="s">
        <v>310</v>
      </c>
      <c r="C28" s="65" t="s">
        <v>205</v>
      </c>
      <c r="D28" s="78" t="s">
        <v>13</v>
      </c>
      <c r="E28" s="79">
        <v>25</v>
      </c>
      <c r="F28" s="78" t="s">
        <v>202</v>
      </c>
      <c r="G28" s="79">
        <v>150</v>
      </c>
      <c r="H28" s="90" t="s">
        <v>361</v>
      </c>
    </row>
    <row r="29" spans="1:8" s="27" customFormat="1" ht="17.25" customHeight="1" x14ac:dyDescent="0.3">
      <c r="A29" s="35">
        <v>11</v>
      </c>
      <c r="B29" s="80" t="s">
        <v>206</v>
      </c>
      <c r="C29" s="65" t="s">
        <v>207</v>
      </c>
      <c r="D29" s="78" t="s">
        <v>13</v>
      </c>
      <c r="E29" s="79">
        <v>3.5</v>
      </c>
      <c r="F29" s="78" t="s">
        <v>202</v>
      </c>
      <c r="G29" s="35">
        <v>21</v>
      </c>
      <c r="H29" s="89" t="s">
        <v>362</v>
      </c>
    </row>
    <row r="30" spans="1:8" s="70" customFormat="1" ht="69" x14ac:dyDescent="0.3">
      <c r="A30" s="67">
        <v>12</v>
      </c>
      <c r="B30" s="80" t="s">
        <v>208</v>
      </c>
      <c r="C30" s="80" t="s">
        <v>309</v>
      </c>
      <c r="D30" s="81" t="s">
        <v>13</v>
      </c>
      <c r="E30" s="82">
        <v>11</v>
      </c>
      <c r="F30" s="81" t="s">
        <v>116</v>
      </c>
      <c r="G30" s="67">
        <v>66</v>
      </c>
      <c r="H30" s="91" t="s">
        <v>363</v>
      </c>
    </row>
    <row r="31" spans="1:8" s="70" customFormat="1" ht="138.75" customHeight="1" x14ac:dyDescent="0.3">
      <c r="A31" s="67">
        <v>13</v>
      </c>
      <c r="B31" s="80" t="s">
        <v>323</v>
      </c>
      <c r="C31" s="80" t="s">
        <v>334</v>
      </c>
      <c r="D31" s="81" t="s">
        <v>13</v>
      </c>
      <c r="E31" s="82">
        <v>120</v>
      </c>
      <c r="F31" s="81" t="s">
        <v>0</v>
      </c>
      <c r="G31" s="67">
        <v>720</v>
      </c>
      <c r="H31" s="80" t="s">
        <v>364</v>
      </c>
    </row>
    <row r="32" spans="1:8" s="70" customFormat="1" ht="75.75" customHeight="1" x14ac:dyDescent="0.3">
      <c r="A32" s="67">
        <v>14</v>
      </c>
      <c r="B32" s="80" t="s">
        <v>323</v>
      </c>
      <c r="C32" s="80" t="s">
        <v>335</v>
      </c>
      <c r="D32" s="69" t="s">
        <v>13</v>
      </c>
      <c r="E32" s="82">
        <v>72</v>
      </c>
      <c r="F32" s="75" t="s">
        <v>0</v>
      </c>
      <c r="G32" s="67">
        <v>432</v>
      </c>
      <c r="H32" s="80" t="s">
        <v>366</v>
      </c>
    </row>
    <row r="33" spans="1:8" s="70" customFormat="1" ht="77.25" customHeight="1" x14ac:dyDescent="0.3">
      <c r="A33" s="67">
        <v>15</v>
      </c>
      <c r="B33" s="80" t="s">
        <v>318</v>
      </c>
      <c r="C33" s="80" t="s">
        <v>336</v>
      </c>
      <c r="D33" s="69" t="s">
        <v>13</v>
      </c>
      <c r="E33" s="82">
        <v>17</v>
      </c>
      <c r="F33" s="75" t="s">
        <v>0</v>
      </c>
      <c r="G33" s="67">
        <v>102</v>
      </c>
      <c r="H33" s="80" t="s">
        <v>365</v>
      </c>
    </row>
    <row r="34" spans="1:8" s="27" customFormat="1" ht="17.25" customHeight="1" x14ac:dyDescent="0.3">
      <c r="A34" s="35">
        <v>16</v>
      </c>
      <c r="B34" s="40" t="s">
        <v>209</v>
      </c>
      <c r="C34" s="36" t="s">
        <v>210</v>
      </c>
      <c r="D34" s="23" t="s">
        <v>13</v>
      </c>
      <c r="E34" s="35">
        <v>1</v>
      </c>
      <c r="F34" s="73" t="s">
        <v>329</v>
      </c>
      <c r="G34" s="35">
        <v>6</v>
      </c>
      <c r="H34" s="26" t="s">
        <v>356</v>
      </c>
    </row>
    <row r="35" spans="1:8" s="27" customFormat="1" ht="15.75" customHeight="1" x14ac:dyDescent="0.3">
      <c r="A35" s="35">
        <v>17</v>
      </c>
      <c r="B35" s="59" t="s">
        <v>211</v>
      </c>
      <c r="C35" s="36" t="s">
        <v>212</v>
      </c>
      <c r="D35" s="23" t="s">
        <v>13</v>
      </c>
      <c r="E35" s="35">
        <v>12</v>
      </c>
      <c r="F35" s="73" t="s">
        <v>330</v>
      </c>
      <c r="G35" s="35">
        <v>72</v>
      </c>
      <c r="H35" s="26" t="s">
        <v>356</v>
      </c>
    </row>
    <row r="36" spans="1:8" s="27" customFormat="1" x14ac:dyDescent="0.3">
      <c r="A36" s="35">
        <v>18</v>
      </c>
      <c r="B36" s="40" t="s">
        <v>213</v>
      </c>
      <c r="C36" s="36" t="s">
        <v>214</v>
      </c>
      <c r="D36" s="23" t="s">
        <v>13</v>
      </c>
      <c r="E36" s="35">
        <v>1</v>
      </c>
      <c r="F36" s="73" t="s">
        <v>329</v>
      </c>
      <c r="G36" s="35">
        <v>6</v>
      </c>
      <c r="H36" s="26" t="s">
        <v>356</v>
      </c>
    </row>
    <row r="37" spans="1:8" s="27" customFormat="1" ht="32.25" customHeight="1" x14ac:dyDescent="0.3">
      <c r="A37" s="35">
        <v>19</v>
      </c>
      <c r="B37" s="68" t="s">
        <v>215</v>
      </c>
      <c r="C37" s="36" t="s">
        <v>216</v>
      </c>
      <c r="D37" s="23" t="s">
        <v>13</v>
      </c>
      <c r="E37" s="35">
        <v>10</v>
      </c>
      <c r="F37" s="73" t="s">
        <v>329</v>
      </c>
      <c r="G37" s="35">
        <v>60</v>
      </c>
      <c r="H37" s="26" t="s">
        <v>367</v>
      </c>
    </row>
    <row r="38" spans="1:8" s="27" customFormat="1" ht="41.4" x14ac:dyDescent="0.3">
      <c r="A38" s="35">
        <v>20</v>
      </c>
      <c r="B38" s="80" t="s">
        <v>217</v>
      </c>
      <c r="C38" s="65" t="s">
        <v>311</v>
      </c>
      <c r="D38" s="83" t="s">
        <v>13</v>
      </c>
      <c r="E38" s="79">
        <v>5</v>
      </c>
      <c r="F38" s="73" t="s">
        <v>329</v>
      </c>
      <c r="G38" s="35">
        <v>30</v>
      </c>
      <c r="H38" s="26" t="s">
        <v>367</v>
      </c>
    </row>
    <row r="39" spans="1:8" s="27" customFormat="1" ht="41.4" x14ac:dyDescent="0.3">
      <c r="A39" s="35">
        <v>21</v>
      </c>
      <c r="B39" s="65" t="s">
        <v>337</v>
      </c>
      <c r="C39" s="72" t="s">
        <v>312</v>
      </c>
      <c r="D39" s="25" t="s">
        <v>13</v>
      </c>
      <c r="E39" s="35">
        <v>1</v>
      </c>
      <c r="F39" s="73" t="s">
        <v>116</v>
      </c>
      <c r="G39" s="35">
        <v>6</v>
      </c>
      <c r="H39" s="26" t="s">
        <v>356</v>
      </c>
    </row>
    <row r="40" spans="1:8" customFormat="1" ht="15.75" customHeight="1" x14ac:dyDescent="0.3">
      <c r="A40" s="114" t="s">
        <v>11</v>
      </c>
      <c r="B40" s="118"/>
      <c r="C40" s="118"/>
      <c r="D40" s="118"/>
      <c r="E40" s="118"/>
      <c r="F40" s="118"/>
      <c r="G40" s="118"/>
      <c r="H40" s="118"/>
    </row>
    <row r="41" spans="1:8" customFormat="1" ht="60" customHeight="1" x14ac:dyDescent="0.3">
      <c r="A41" s="52" t="s">
        <v>10</v>
      </c>
      <c r="B41" s="53" t="s">
        <v>9</v>
      </c>
      <c r="C41" s="53" t="s">
        <v>8</v>
      </c>
      <c r="D41" s="53" t="s">
        <v>7</v>
      </c>
      <c r="E41" s="53" t="s">
        <v>6</v>
      </c>
      <c r="F41" s="23" t="s">
        <v>5</v>
      </c>
      <c r="G41" s="53" t="s">
        <v>4</v>
      </c>
      <c r="H41" s="53" t="s">
        <v>21</v>
      </c>
    </row>
    <row r="42" spans="1:8" s="48" customFormat="1" x14ac:dyDescent="0.3">
      <c r="A42" s="35">
        <v>1</v>
      </c>
      <c r="B42" s="39" t="s">
        <v>218</v>
      </c>
      <c r="C42" s="39"/>
      <c r="D42" s="23"/>
      <c r="E42" s="35"/>
      <c r="F42" s="23"/>
      <c r="G42" s="35"/>
      <c r="H42" s="47"/>
    </row>
    <row r="43" spans="1:8" customFormat="1" ht="15.75" customHeight="1" x14ac:dyDescent="0.4">
      <c r="A43" s="124" t="s">
        <v>29</v>
      </c>
      <c r="B43" s="125"/>
      <c r="C43" s="125"/>
      <c r="D43" s="125"/>
      <c r="E43" s="125"/>
      <c r="F43" s="125"/>
      <c r="G43" s="125"/>
      <c r="H43" s="125"/>
    </row>
    <row r="44" spans="1:8" customFormat="1" ht="44.25" customHeight="1" x14ac:dyDescent="0.3">
      <c r="A44" s="60" t="s">
        <v>10</v>
      </c>
      <c r="B44" s="55" t="s">
        <v>9</v>
      </c>
      <c r="C44" s="53" t="s">
        <v>8</v>
      </c>
      <c r="D44" s="55" t="s">
        <v>7</v>
      </c>
      <c r="E44" s="55" t="s">
        <v>6</v>
      </c>
      <c r="F44" s="25" t="s">
        <v>5</v>
      </c>
      <c r="G44" s="53" t="s">
        <v>4</v>
      </c>
      <c r="H44" s="53" t="s">
        <v>21</v>
      </c>
    </row>
    <row r="45" spans="1:8" customFormat="1" x14ac:dyDescent="0.3">
      <c r="A45" s="24">
        <v>1</v>
      </c>
      <c r="B45" s="36" t="s">
        <v>37</v>
      </c>
      <c r="C45" s="36" t="s">
        <v>219</v>
      </c>
      <c r="D45" s="55" t="s">
        <v>115</v>
      </c>
      <c r="E45" s="56">
        <v>2</v>
      </c>
      <c r="F45" s="25" t="s">
        <v>43</v>
      </c>
      <c r="G45" s="56">
        <v>2</v>
      </c>
      <c r="H45" s="57" t="s">
        <v>356</v>
      </c>
    </row>
    <row r="46" spans="1:8" customFormat="1" x14ac:dyDescent="0.3">
      <c r="A46" s="24">
        <v>2</v>
      </c>
      <c r="B46" s="36" t="s">
        <v>38</v>
      </c>
      <c r="C46" s="36" t="s">
        <v>220</v>
      </c>
      <c r="D46" s="55" t="s">
        <v>115</v>
      </c>
      <c r="E46" s="56">
        <v>1</v>
      </c>
      <c r="F46" s="25" t="s">
        <v>221</v>
      </c>
      <c r="G46" s="56">
        <v>1</v>
      </c>
      <c r="H46" s="57" t="s">
        <v>356</v>
      </c>
    </row>
    <row r="47" spans="1:8" customFormat="1" x14ac:dyDescent="0.3">
      <c r="A47" s="24">
        <v>3</v>
      </c>
      <c r="B47" s="36" t="s">
        <v>39</v>
      </c>
      <c r="C47" s="36" t="s">
        <v>222</v>
      </c>
      <c r="D47" s="55" t="s">
        <v>115</v>
      </c>
      <c r="E47" s="56">
        <v>1</v>
      </c>
      <c r="F47" s="25" t="s">
        <v>116</v>
      </c>
      <c r="G47" s="56">
        <v>6</v>
      </c>
      <c r="H47" s="57" t="s">
        <v>356</v>
      </c>
    </row>
    <row r="48" spans="1:8" customFormat="1" x14ac:dyDescent="0.3">
      <c r="A48" s="24">
        <v>6</v>
      </c>
      <c r="B48" s="36" t="s">
        <v>40</v>
      </c>
      <c r="C48" s="36" t="s">
        <v>223</v>
      </c>
      <c r="D48" s="55" t="s">
        <v>115</v>
      </c>
      <c r="E48" s="56">
        <v>10</v>
      </c>
      <c r="F48" s="25" t="s">
        <v>116</v>
      </c>
      <c r="G48" s="56">
        <v>10</v>
      </c>
      <c r="H48" s="57" t="s">
        <v>356</v>
      </c>
    </row>
    <row r="49" spans="1:8" customFormat="1" ht="82.8" x14ac:dyDescent="0.3">
      <c r="A49" s="24">
        <v>7</v>
      </c>
      <c r="B49" s="36" t="s">
        <v>41</v>
      </c>
      <c r="C49" s="65" t="s">
        <v>295</v>
      </c>
      <c r="D49" s="25" t="s">
        <v>115</v>
      </c>
      <c r="E49" s="24">
        <v>1</v>
      </c>
      <c r="F49" s="25" t="s">
        <v>116</v>
      </c>
      <c r="G49" s="24">
        <v>2</v>
      </c>
      <c r="H49" s="57" t="s">
        <v>356</v>
      </c>
    </row>
    <row r="50" spans="1:8" customFormat="1" ht="27.6" x14ac:dyDescent="0.3">
      <c r="A50" s="31">
        <v>8</v>
      </c>
      <c r="B50" s="29" t="s">
        <v>42</v>
      </c>
      <c r="C50" s="66" t="s">
        <v>294</v>
      </c>
      <c r="D50" s="32" t="s">
        <v>115</v>
      </c>
      <c r="E50" s="31">
        <v>1</v>
      </c>
      <c r="F50" s="32" t="s">
        <v>194</v>
      </c>
      <c r="G50" s="31">
        <v>2</v>
      </c>
      <c r="H50" s="61" t="s">
        <v>356</v>
      </c>
    </row>
    <row r="51" spans="1:8" customFormat="1" x14ac:dyDescent="0.3">
      <c r="A51" s="24">
        <v>9</v>
      </c>
      <c r="B51" s="36" t="s">
        <v>224</v>
      </c>
      <c r="C51" s="36" t="s">
        <v>219</v>
      </c>
      <c r="D51" s="25" t="s">
        <v>115</v>
      </c>
      <c r="E51" s="24">
        <v>1</v>
      </c>
      <c r="F51" s="25" t="s">
        <v>194</v>
      </c>
      <c r="G51" s="24">
        <v>1</v>
      </c>
      <c r="H51" s="57" t="s">
        <v>356</v>
      </c>
    </row>
    <row r="52" spans="1:8" customFormat="1" ht="27.6" x14ac:dyDescent="0.3">
      <c r="A52" s="24">
        <v>10</v>
      </c>
      <c r="B52" s="36" t="s">
        <v>225</v>
      </c>
      <c r="C52" s="36" t="s">
        <v>226</v>
      </c>
      <c r="D52" s="25" t="s">
        <v>115</v>
      </c>
      <c r="E52" s="24">
        <v>10</v>
      </c>
      <c r="F52" s="25" t="s">
        <v>116</v>
      </c>
      <c r="G52" s="24">
        <v>10</v>
      </c>
      <c r="H52" s="57" t="s">
        <v>367</v>
      </c>
    </row>
    <row r="53" spans="1:8" customFormat="1" x14ac:dyDescent="0.3">
      <c r="A53" s="24">
        <v>11</v>
      </c>
      <c r="B53" s="36" t="s">
        <v>227</v>
      </c>
      <c r="C53" s="36" t="s">
        <v>228</v>
      </c>
      <c r="D53" s="25" t="s">
        <v>115</v>
      </c>
      <c r="E53" s="24">
        <v>10</v>
      </c>
      <c r="F53" s="25" t="s">
        <v>116</v>
      </c>
      <c r="G53" s="24">
        <v>10</v>
      </c>
      <c r="H53" s="57" t="s">
        <v>356</v>
      </c>
    </row>
    <row r="54" spans="1:8" s="27" customFormat="1" ht="31.5" customHeight="1" x14ac:dyDescent="0.3">
      <c r="A54" s="24">
        <v>13</v>
      </c>
      <c r="B54" s="39" t="s">
        <v>229</v>
      </c>
      <c r="C54" s="36" t="s">
        <v>112</v>
      </c>
      <c r="D54" s="25" t="s">
        <v>13</v>
      </c>
      <c r="E54" s="24">
        <v>1</v>
      </c>
      <c r="F54" s="25" t="s">
        <v>0</v>
      </c>
      <c r="G54" s="24">
        <f>E54</f>
        <v>1</v>
      </c>
      <c r="H54" s="26" t="s">
        <v>356</v>
      </c>
    </row>
    <row r="55" spans="1:8" customFormat="1" ht="41.4" x14ac:dyDescent="0.3">
      <c r="A55" s="24">
        <v>14</v>
      </c>
      <c r="B55" s="36" t="s">
        <v>230</v>
      </c>
      <c r="C55" s="65" t="s">
        <v>296</v>
      </c>
      <c r="D55" s="25" t="s">
        <v>115</v>
      </c>
      <c r="E55" s="24">
        <v>100</v>
      </c>
      <c r="F55" s="25" t="s">
        <v>116</v>
      </c>
      <c r="G55" s="24">
        <v>100</v>
      </c>
      <c r="H55" s="57" t="s">
        <v>356</v>
      </c>
    </row>
    <row r="56" spans="1:8" customFormat="1" ht="20.25" customHeight="1" x14ac:dyDescent="0.3">
      <c r="A56" s="116" t="s">
        <v>231</v>
      </c>
      <c r="B56" s="119"/>
      <c r="C56" s="119"/>
      <c r="D56" s="119"/>
      <c r="E56" s="119"/>
      <c r="F56" s="119"/>
      <c r="G56" s="119"/>
      <c r="H56" s="119"/>
    </row>
    <row r="57" spans="1:8" customFormat="1" ht="20.25" customHeight="1" x14ac:dyDescent="0.3">
      <c r="A57" s="114" t="s">
        <v>27</v>
      </c>
      <c r="B57" s="118"/>
      <c r="C57" s="118"/>
      <c r="D57" s="118"/>
      <c r="E57" s="118"/>
      <c r="F57" s="118"/>
      <c r="G57" s="118"/>
      <c r="H57" s="118"/>
    </row>
    <row r="58" spans="1:8" customFormat="1" ht="60" customHeight="1" x14ac:dyDescent="0.3">
      <c r="A58" s="52" t="s">
        <v>10</v>
      </c>
      <c r="B58" s="53" t="s">
        <v>9</v>
      </c>
      <c r="C58" s="53" t="s">
        <v>8</v>
      </c>
      <c r="D58" s="53" t="s">
        <v>7</v>
      </c>
      <c r="E58" s="53" t="s">
        <v>6</v>
      </c>
      <c r="F58" s="23" t="s">
        <v>5</v>
      </c>
      <c r="G58" s="53" t="s">
        <v>4</v>
      </c>
      <c r="H58" s="53" t="s">
        <v>21</v>
      </c>
    </row>
    <row r="59" spans="1:8" s="27" customFormat="1" ht="49.05" customHeight="1" x14ac:dyDescent="0.3">
      <c r="A59" s="35">
        <v>1</v>
      </c>
      <c r="B59" s="80" t="s">
        <v>317</v>
      </c>
      <c r="C59" s="65" t="s">
        <v>195</v>
      </c>
      <c r="D59" s="78" t="s">
        <v>13</v>
      </c>
      <c r="E59" s="79">
        <v>5</v>
      </c>
      <c r="F59" s="78" t="s">
        <v>202</v>
      </c>
      <c r="G59" s="79">
        <v>30</v>
      </c>
      <c r="H59" s="89" t="s">
        <v>357</v>
      </c>
    </row>
    <row r="60" spans="1:8" s="27" customFormat="1" ht="42.45" customHeight="1" x14ac:dyDescent="0.3">
      <c r="A60" s="35">
        <v>2</v>
      </c>
      <c r="B60" s="80" t="s">
        <v>196</v>
      </c>
      <c r="C60" s="65" t="s">
        <v>197</v>
      </c>
      <c r="D60" s="78" t="s">
        <v>13</v>
      </c>
      <c r="E60" s="79">
        <v>0.5</v>
      </c>
      <c r="F60" s="78" t="s">
        <v>198</v>
      </c>
      <c r="G60" s="79">
        <v>3</v>
      </c>
      <c r="H60" s="89" t="s">
        <v>368</v>
      </c>
    </row>
    <row r="61" spans="1:8" s="27" customFormat="1" ht="15.75" customHeight="1" x14ac:dyDescent="0.3">
      <c r="A61" s="35">
        <v>3</v>
      </c>
      <c r="B61" s="80" t="s">
        <v>315</v>
      </c>
      <c r="C61" s="65" t="s">
        <v>316</v>
      </c>
      <c r="D61" s="78" t="s">
        <v>13</v>
      </c>
      <c r="E61" s="79">
        <v>125</v>
      </c>
      <c r="F61" s="78" t="s">
        <v>202</v>
      </c>
      <c r="G61" s="79">
        <v>750</v>
      </c>
      <c r="H61" s="26" t="s">
        <v>356</v>
      </c>
    </row>
    <row r="62" spans="1:8" s="27" customFormat="1" ht="16.5" customHeight="1" x14ac:dyDescent="0.3">
      <c r="A62" s="35">
        <v>4</v>
      </c>
      <c r="B62" s="80" t="s">
        <v>206</v>
      </c>
      <c r="C62" s="65" t="s">
        <v>207</v>
      </c>
      <c r="D62" s="78" t="s">
        <v>13</v>
      </c>
      <c r="E62" s="79">
        <v>0.5</v>
      </c>
      <c r="F62" s="78" t="s">
        <v>202</v>
      </c>
      <c r="G62" s="79">
        <v>3</v>
      </c>
      <c r="H62" s="89" t="s">
        <v>362</v>
      </c>
    </row>
    <row r="63" spans="1:8" s="27" customFormat="1" ht="69" x14ac:dyDescent="0.3">
      <c r="A63" s="35">
        <v>6</v>
      </c>
      <c r="B63" s="80" t="s">
        <v>318</v>
      </c>
      <c r="C63" s="65" t="s">
        <v>319</v>
      </c>
      <c r="D63" s="78" t="s">
        <v>13</v>
      </c>
      <c r="E63" s="79">
        <v>16</v>
      </c>
      <c r="F63" s="78" t="s">
        <v>116</v>
      </c>
      <c r="G63" s="79">
        <v>96</v>
      </c>
      <c r="H63" s="26" t="s">
        <v>369</v>
      </c>
    </row>
    <row r="64" spans="1:8" s="27" customFormat="1" ht="21" x14ac:dyDescent="0.3">
      <c r="A64" s="114" t="s">
        <v>189</v>
      </c>
      <c r="B64" s="114"/>
      <c r="C64" s="114"/>
      <c r="D64" s="114"/>
      <c r="E64" s="114"/>
      <c r="F64" s="114"/>
      <c r="G64" s="114"/>
      <c r="H64" s="114"/>
    </row>
    <row r="65" spans="1:8" customFormat="1" ht="59.25" customHeight="1" x14ac:dyDescent="0.3">
      <c r="A65" s="52" t="s">
        <v>10</v>
      </c>
      <c r="B65" s="53" t="s">
        <v>9</v>
      </c>
      <c r="C65" s="53" t="s">
        <v>8</v>
      </c>
      <c r="D65" s="53" t="s">
        <v>7</v>
      </c>
      <c r="E65" s="53" t="s">
        <v>6</v>
      </c>
      <c r="F65" s="23" t="s">
        <v>5</v>
      </c>
      <c r="G65" s="53" t="s">
        <v>4</v>
      </c>
      <c r="H65" s="53" t="s">
        <v>21</v>
      </c>
    </row>
    <row r="66" spans="1:8" customFormat="1" ht="15.75" customHeight="1" x14ac:dyDescent="0.3">
      <c r="A66" s="74">
        <v>1</v>
      </c>
      <c r="B66" s="57" t="s">
        <v>218</v>
      </c>
      <c r="C66" s="44"/>
      <c r="D66" s="56"/>
      <c r="E66" s="62"/>
      <c r="F66" s="24"/>
      <c r="G66" s="62"/>
      <c r="H66" s="57"/>
    </row>
    <row r="67" spans="1:8" customFormat="1" ht="15.75" customHeight="1" x14ac:dyDescent="0.3">
      <c r="A67" s="116" t="s">
        <v>232</v>
      </c>
      <c r="B67" s="119"/>
      <c r="C67" s="119"/>
      <c r="D67" s="119"/>
      <c r="E67" s="119"/>
      <c r="F67" s="119"/>
      <c r="G67" s="119"/>
      <c r="H67" s="119"/>
    </row>
    <row r="68" spans="1:8" customFormat="1" ht="20.25" customHeight="1" x14ac:dyDescent="0.3">
      <c r="A68" s="114" t="s">
        <v>27</v>
      </c>
      <c r="B68" s="118"/>
      <c r="C68" s="118"/>
      <c r="D68" s="118"/>
      <c r="E68" s="118"/>
      <c r="F68" s="118"/>
      <c r="G68" s="118"/>
      <c r="H68" s="118"/>
    </row>
    <row r="69" spans="1:8" customFormat="1" ht="58.5" customHeight="1" x14ac:dyDescent="0.3">
      <c r="A69" s="52" t="s">
        <v>10</v>
      </c>
      <c r="B69" s="53" t="s">
        <v>9</v>
      </c>
      <c r="C69" s="53" t="s">
        <v>8</v>
      </c>
      <c r="D69" s="53" t="s">
        <v>7</v>
      </c>
      <c r="E69" s="53" t="s">
        <v>6</v>
      </c>
      <c r="F69" s="23" t="s">
        <v>5</v>
      </c>
      <c r="G69" s="53" t="s">
        <v>4</v>
      </c>
      <c r="H69" s="53" t="s">
        <v>21</v>
      </c>
    </row>
    <row r="70" spans="1:8" customFormat="1" ht="27.45" customHeight="1" x14ac:dyDescent="0.3">
      <c r="A70" s="35">
        <v>1</v>
      </c>
      <c r="B70" s="80" t="s">
        <v>206</v>
      </c>
      <c r="C70" s="65" t="s">
        <v>207</v>
      </c>
      <c r="D70" s="78" t="s">
        <v>13</v>
      </c>
      <c r="E70" s="79">
        <v>0.5</v>
      </c>
      <c r="F70" s="78" t="s">
        <v>202</v>
      </c>
      <c r="G70" s="79">
        <v>3</v>
      </c>
      <c r="H70" s="89" t="s">
        <v>362</v>
      </c>
    </row>
    <row r="71" spans="1:8" s="27" customFormat="1" ht="124.2" x14ac:dyDescent="0.3">
      <c r="A71" s="35">
        <v>2</v>
      </c>
      <c r="B71" s="80" t="s">
        <v>323</v>
      </c>
      <c r="C71" s="80" t="s">
        <v>324</v>
      </c>
      <c r="D71" s="78" t="s">
        <v>13</v>
      </c>
      <c r="E71" s="79">
        <v>4</v>
      </c>
      <c r="F71" s="78" t="s">
        <v>0</v>
      </c>
      <c r="G71" s="79">
        <v>24</v>
      </c>
      <c r="H71" s="80" t="s">
        <v>370</v>
      </c>
    </row>
    <row r="72" spans="1:8" s="27" customFormat="1" ht="21" x14ac:dyDescent="0.3">
      <c r="A72" s="114" t="s">
        <v>189</v>
      </c>
      <c r="B72" s="114"/>
      <c r="C72" s="114"/>
      <c r="D72" s="114"/>
      <c r="E72" s="114"/>
      <c r="F72" s="114"/>
      <c r="G72" s="114"/>
      <c r="H72" s="114"/>
    </row>
    <row r="73" spans="1:8" customFormat="1" ht="57" customHeight="1" x14ac:dyDescent="0.3">
      <c r="A73" s="52" t="s">
        <v>10</v>
      </c>
      <c r="B73" s="53" t="s">
        <v>9</v>
      </c>
      <c r="C73" s="53" t="s">
        <v>8</v>
      </c>
      <c r="D73" s="53" t="s">
        <v>7</v>
      </c>
      <c r="E73" s="53" t="s">
        <v>6</v>
      </c>
      <c r="F73" s="23" t="s">
        <v>5</v>
      </c>
      <c r="G73" s="53" t="s">
        <v>4</v>
      </c>
      <c r="H73" s="53" t="s">
        <v>21</v>
      </c>
    </row>
    <row r="74" spans="1:8" customFormat="1" ht="18" customHeight="1" x14ac:dyDescent="0.3">
      <c r="A74" s="24">
        <v>1</v>
      </c>
      <c r="B74" s="57" t="s">
        <v>218</v>
      </c>
      <c r="C74" s="44"/>
      <c r="D74" s="56"/>
      <c r="E74" s="62"/>
      <c r="F74" s="24"/>
      <c r="G74" s="62"/>
      <c r="H74" s="57"/>
    </row>
    <row r="75" spans="1:8" customFormat="1" ht="15.75" customHeight="1" x14ac:dyDescent="0.3">
      <c r="A75" s="116" t="s">
        <v>233</v>
      </c>
      <c r="B75" s="119"/>
      <c r="C75" s="119"/>
      <c r="D75" s="119"/>
      <c r="E75" s="119"/>
      <c r="F75" s="119"/>
      <c r="G75" s="119"/>
      <c r="H75" s="119"/>
    </row>
    <row r="76" spans="1:8" customFormat="1" ht="20.25" customHeight="1" x14ac:dyDescent="0.3">
      <c r="A76" s="114" t="s">
        <v>27</v>
      </c>
      <c r="B76" s="118"/>
      <c r="C76" s="118"/>
      <c r="D76" s="118"/>
      <c r="E76" s="118"/>
      <c r="F76" s="118"/>
      <c r="G76" s="118"/>
      <c r="H76" s="118"/>
    </row>
    <row r="77" spans="1:8" customFormat="1" ht="59.25" customHeight="1" x14ac:dyDescent="0.3">
      <c r="A77" s="52" t="s">
        <v>10</v>
      </c>
      <c r="B77" s="53" t="s">
        <v>9</v>
      </c>
      <c r="C77" s="53" t="s">
        <v>8</v>
      </c>
      <c r="D77" s="53" t="s">
        <v>7</v>
      </c>
      <c r="E77" s="53" t="s">
        <v>6</v>
      </c>
      <c r="F77" s="23" t="s">
        <v>5</v>
      </c>
      <c r="G77" s="53" t="s">
        <v>4</v>
      </c>
      <c r="H77" s="53" t="s">
        <v>21</v>
      </c>
    </row>
    <row r="78" spans="1:8" customFormat="1" ht="14.25" customHeight="1" x14ac:dyDescent="0.3">
      <c r="A78" s="35">
        <v>1</v>
      </c>
      <c r="B78" s="57" t="s">
        <v>218</v>
      </c>
      <c r="C78" s="36"/>
      <c r="D78" s="23"/>
      <c r="E78" s="35"/>
      <c r="F78" s="23"/>
      <c r="G78" s="35"/>
      <c r="H78" s="26"/>
    </row>
    <row r="79" spans="1:8" s="27" customFormat="1" ht="21" x14ac:dyDescent="0.3">
      <c r="A79" s="114" t="s">
        <v>189</v>
      </c>
      <c r="B79" s="114"/>
      <c r="C79" s="114"/>
      <c r="D79" s="114"/>
      <c r="E79" s="114"/>
      <c r="F79" s="114"/>
      <c r="G79" s="114"/>
      <c r="H79" s="114"/>
    </row>
    <row r="80" spans="1:8" customFormat="1" ht="60.75" customHeight="1" x14ac:dyDescent="0.3">
      <c r="A80" s="52" t="s">
        <v>10</v>
      </c>
      <c r="B80" s="53" t="s">
        <v>9</v>
      </c>
      <c r="C80" s="53" t="s">
        <v>8</v>
      </c>
      <c r="D80" s="53" t="s">
        <v>7</v>
      </c>
      <c r="E80" s="53" t="s">
        <v>6</v>
      </c>
      <c r="F80" s="23" t="s">
        <v>5</v>
      </c>
      <c r="G80" s="53" t="s">
        <v>4</v>
      </c>
      <c r="H80" s="53" t="s">
        <v>21</v>
      </c>
    </row>
    <row r="81" spans="1:8" customFormat="1" ht="15" customHeight="1" x14ac:dyDescent="0.3">
      <c r="A81" s="74">
        <v>1</v>
      </c>
      <c r="B81" s="57" t="s">
        <v>218</v>
      </c>
      <c r="C81" s="44"/>
      <c r="D81" s="56"/>
      <c r="E81" s="62"/>
      <c r="F81" s="24"/>
      <c r="G81" s="62"/>
      <c r="H81" s="57"/>
    </row>
    <row r="82" spans="1:8" customFormat="1" ht="15.75" customHeight="1" x14ac:dyDescent="0.3">
      <c r="A82" s="126" t="s">
        <v>313</v>
      </c>
      <c r="B82" s="119"/>
      <c r="C82" s="119"/>
      <c r="D82" s="119"/>
      <c r="E82" s="119"/>
      <c r="F82" s="119"/>
      <c r="G82" s="119"/>
      <c r="H82" s="119"/>
    </row>
    <row r="83" spans="1:8" ht="21" x14ac:dyDescent="0.3">
      <c r="A83" s="114" t="s">
        <v>27</v>
      </c>
      <c r="B83" s="118"/>
      <c r="C83" s="118"/>
      <c r="D83" s="118"/>
      <c r="E83" s="118"/>
      <c r="F83" s="118"/>
      <c r="G83" s="118"/>
      <c r="H83" s="118"/>
    </row>
    <row r="84" spans="1:8" ht="55.2" x14ac:dyDescent="0.3">
      <c r="A84" s="52" t="s">
        <v>10</v>
      </c>
      <c r="B84" s="53" t="s">
        <v>9</v>
      </c>
      <c r="C84" s="53" t="s">
        <v>8</v>
      </c>
      <c r="D84" s="53" t="s">
        <v>7</v>
      </c>
      <c r="E84" s="53" t="s">
        <v>6</v>
      </c>
      <c r="F84" s="23" t="s">
        <v>5</v>
      </c>
      <c r="G84" s="53" t="s">
        <v>4</v>
      </c>
      <c r="H84" s="53" t="s">
        <v>21</v>
      </c>
    </row>
    <row r="85" spans="1:8" x14ac:dyDescent="0.3">
      <c r="A85" s="35">
        <v>1</v>
      </c>
      <c r="B85" s="57" t="s">
        <v>218</v>
      </c>
      <c r="C85" s="36"/>
      <c r="D85" s="23"/>
      <c r="E85" s="35"/>
      <c r="F85" s="23"/>
      <c r="G85" s="35"/>
      <c r="H85" s="26"/>
    </row>
    <row r="86" spans="1:8" ht="21" x14ac:dyDescent="0.3">
      <c r="A86" s="114" t="s">
        <v>189</v>
      </c>
      <c r="B86" s="114"/>
      <c r="C86" s="114"/>
      <c r="D86" s="114"/>
      <c r="E86" s="114"/>
      <c r="F86" s="114"/>
      <c r="G86" s="114"/>
      <c r="H86" s="114"/>
    </row>
    <row r="87" spans="1:8" ht="55.2" x14ac:dyDescent="0.3">
      <c r="A87" s="52" t="s">
        <v>10</v>
      </c>
      <c r="B87" s="53" t="s">
        <v>9</v>
      </c>
      <c r="C87" s="53" t="s">
        <v>8</v>
      </c>
      <c r="D87" s="53" t="s">
        <v>7</v>
      </c>
      <c r="E87" s="53" t="s">
        <v>6</v>
      </c>
      <c r="F87" s="23" t="s">
        <v>5</v>
      </c>
      <c r="G87" s="53" t="s">
        <v>4</v>
      </c>
      <c r="H87" s="53" t="s">
        <v>21</v>
      </c>
    </row>
    <row r="88" spans="1:8" x14ac:dyDescent="0.3">
      <c r="A88" s="74">
        <v>1</v>
      </c>
      <c r="B88" s="57" t="s">
        <v>218</v>
      </c>
      <c r="C88" s="44"/>
      <c r="D88" s="56"/>
      <c r="E88" s="62"/>
      <c r="F88" s="24"/>
      <c r="G88" s="62"/>
      <c r="H88" s="57"/>
    </row>
  </sheetData>
  <mergeCells count="44">
    <mergeCell ref="A82:H82"/>
    <mergeCell ref="A83:H83"/>
    <mergeCell ref="A86:H86"/>
    <mergeCell ref="A16:H16"/>
    <mergeCell ref="A1:H1"/>
    <mergeCell ref="A5:H5"/>
    <mergeCell ref="A6:H6"/>
    <mergeCell ref="A17:H17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40:H40"/>
    <mergeCell ref="A43:H43"/>
    <mergeCell ref="A56:H56"/>
    <mergeCell ref="A57:H57"/>
    <mergeCell ref="A64:H64"/>
    <mergeCell ref="A75:H75"/>
    <mergeCell ref="A76:H76"/>
    <mergeCell ref="A79:H79"/>
    <mergeCell ref="A67:H67"/>
    <mergeCell ref="A68:H68"/>
    <mergeCell ref="A72:H72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46" zoomScale="87" zoomScaleNormal="87" workbookViewId="0">
      <selection activeCell="B17" sqref="B17"/>
    </sheetView>
  </sheetViews>
  <sheetFormatPr defaultColWidth="14.44140625" defaultRowHeight="14.4" x14ac:dyDescent="0.3"/>
  <cols>
    <col min="1" max="1" width="5.218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77734375" style="1" bestFit="1" customWidth="1"/>
    <col min="7" max="7" width="14.44140625" style="1" customWidth="1"/>
    <col min="8" max="9" width="8.77734375" style="1" customWidth="1"/>
    <col min="10" max="16384" width="14.44140625" style="1"/>
  </cols>
  <sheetData>
    <row r="1" spans="1:8" x14ac:dyDescent="0.3">
      <c r="A1" s="130" t="s">
        <v>20</v>
      </c>
      <c r="B1" s="131"/>
      <c r="C1" s="131"/>
      <c r="D1" s="131"/>
      <c r="E1" s="131"/>
      <c r="F1" s="131"/>
      <c r="G1" s="131"/>
    </row>
    <row r="2" spans="1:8" s="7" customFormat="1" ht="21" x14ac:dyDescent="0.4">
      <c r="A2" s="100" t="s">
        <v>59</v>
      </c>
      <c r="B2" s="100"/>
      <c r="C2" s="100"/>
      <c r="D2" s="100"/>
      <c r="E2" s="100"/>
      <c r="F2" s="100"/>
      <c r="G2" s="100"/>
      <c r="H2" s="16"/>
    </row>
    <row r="3" spans="1:8" s="7" customFormat="1" ht="21" x14ac:dyDescent="0.3">
      <c r="A3" s="101" t="str">
        <f>'Информация о Чемпионате'!B4</f>
        <v xml:space="preserve">Региональный этап </v>
      </c>
      <c r="B3" s="101"/>
      <c r="C3" s="101"/>
      <c r="D3" s="101"/>
      <c r="E3" s="101"/>
      <c r="F3" s="101"/>
      <c r="G3" s="101"/>
      <c r="H3" s="17"/>
    </row>
    <row r="4" spans="1:8" s="7" customFormat="1" ht="21" x14ac:dyDescent="0.4">
      <c r="A4" s="100" t="s">
        <v>60</v>
      </c>
      <c r="B4" s="100"/>
      <c r="C4" s="100"/>
      <c r="D4" s="100"/>
      <c r="E4" s="100"/>
      <c r="F4" s="100"/>
      <c r="G4" s="100"/>
      <c r="H4" s="16"/>
    </row>
    <row r="5" spans="1:8" ht="20.399999999999999" x14ac:dyDescent="0.3">
      <c r="A5" s="132" t="str">
        <f>'Информация о Чемпионате'!B3</f>
        <v>Облицовка плиткой</v>
      </c>
      <c r="B5" s="132"/>
      <c r="C5" s="132"/>
      <c r="D5" s="132"/>
      <c r="E5" s="132"/>
      <c r="F5" s="132"/>
      <c r="G5" s="132"/>
      <c r="H5" s="18"/>
    </row>
    <row r="6" spans="1:8" ht="21" x14ac:dyDescent="0.3">
      <c r="A6" s="122" t="s">
        <v>30</v>
      </c>
      <c r="B6" s="129"/>
      <c r="C6" s="129"/>
      <c r="D6" s="129"/>
      <c r="E6" s="129"/>
      <c r="F6" s="129"/>
      <c r="G6" s="129"/>
    </row>
    <row r="7" spans="1:8" ht="27.6" x14ac:dyDescent="0.3">
      <c r="A7" s="2" t="s">
        <v>10</v>
      </c>
      <c r="B7" s="2" t="s">
        <v>9</v>
      </c>
      <c r="C7" s="3" t="s">
        <v>8</v>
      </c>
      <c r="D7" s="2" t="s">
        <v>7</v>
      </c>
      <c r="E7" s="2" t="s">
        <v>6</v>
      </c>
      <c r="F7" s="2" t="s">
        <v>5</v>
      </c>
      <c r="G7" s="2" t="s">
        <v>31</v>
      </c>
    </row>
    <row r="8" spans="1:8" s="64" customFormat="1" ht="110.4" x14ac:dyDescent="0.3">
      <c r="A8" s="35">
        <v>1</v>
      </c>
      <c r="B8" s="63" t="s">
        <v>234</v>
      </c>
      <c r="C8" s="63" t="s">
        <v>143</v>
      </c>
      <c r="D8" s="50" t="s">
        <v>18</v>
      </c>
      <c r="E8" s="31">
        <v>1</v>
      </c>
      <c r="F8" s="31" t="s">
        <v>28</v>
      </c>
      <c r="G8" s="63" t="s">
        <v>367</v>
      </c>
    </row>
    <row r="9" spans="1:8" s="64" customFormat="1" ht="41.4" x14ac:dyDescent="0.3">
      <c r="A9" s="35">
        <v>2</v>
      </c>
      <c r="B9" s="63" t="s">
        <v>235</v>
      </c>
      <c r="C9" s="63" t="s">
        <v>236</v>
      </c>
      <c r="D9" s="50" t="s">
        <v>18</v>
      </c>
      <c r="E9" s="31">
        <v>1</v>
      </c>
      <c r="F9" s="31" t="s">
        <v>28</v>
      </c>
      <c r="G9" s="63" t="s">
        <v>367</v>
      </c>
    </row>
    <row r="10" spans="1:8" s="64" customFormat="1" ht="179.4" x14ac:dyDescent="0.3">
      <c r="A10" s="35">
        <v>3</v>
      </c>
      <c r="B10" s="63" t="s">
        <v>237</v>
      </c>
      <c r="C10" s="63" t="s">
        <v>238</v>
      </c>
      <c r="D10" s="50" t="s">
        <v>26</v>
      </c>
      <c r="E10" s="31">
        <v>1</v>
      </c>
      <c r="F10" s="31" t="s">
        <v>28</v>
      </c>
      <c r="G10" s="63" t="s">
        <v>367</v>
      </c>
    </row>
    <row r="11" spans="1:8" s="64" customFormat="1" ht="41.4" x14ac:dyDescent="0.3">
      <c r="A11" s="35">
        <v>4</v>
      </c>
      <c r="B11" s="63" t="s">
        <v>239</v>
      </c>
      <c r="C11" s="63" t="s">
        <v>240</v>
      </c>
      <c r="D11" s="50" t="s">
        <v>26</v>
      </c>
      <c r="E11" s="31">
        <v>1</v>
      </c>
      <c r="F11" s="31" t="s">
        <v>28</v>
      </c>
      <c r="G11" s="63" t="s">
        <v>367</v>
      </c>
    </row>
    <row r="12" spans="1:8" s="64" customFormat="1" ht="41.4" x14ac:dyDescent="0.3">
      <c r="A12" s="35">
        <v>5</v>
      </c>
      <c r="B12" s="63" t="s">
        <v>241</v>
      </c>
      <c r="C12" s="63" t="s">
        <v>242</v>
      </c>
      <c r="D12" s="50" t="s">
        <v>26</v>
      </c>
      <c r="E12" s="31">
        <v>1</v>
      </c>
      <c r="F12" s="31" t="s">
        <v>28</v>
      </c>
      <c r="G12" s="63" t="s">
        <v>367</v>
      </c>
    </row>
    <row r="13" spans="1:8" s="64" customFormat="1" ht="41.4" x14ac:dyDescent="0.3">
      <c r="A13" s="35">
        <v>6</v>
      </c>
      <c r="B13" s="63" t="s">
        <v>243</v>
      </c>
      <c r="C13" s="63" t="s">
        <v>244</v>
      </c>
      <c r="D13" s="50" t="s">
        <v>26</v>
      </c>
      <c r="E13" s="31">
        <v>1</v>
      </c>
      <c r="F13" s="31" t="s">
        <v>28</v>
      </c>
      <c r="G13" s="63" t="s">
        <v>367</v>
      </c>
    </row>
    <row r="14" spans="1:8" s="64" customFormat="1" ht="41.4" x14ac:dyDescent="0.3">
      <c r="A14" s="35">
        <v>7</v>
      </c>
      <c r="B14" s="63" t="s">
        <v>245</v>
      </c>
      <c r="C14" s="63" t="s">
        <v>246</v>
      </c>
      <c r="D14" s="50" t="s">
        <v>26</v>
      </c>
      <c r="E14" s="31">
        <v>1</v>
      </c>
      <c r="F14" s="31" t="s">
        <v>28</v>
      </c>
      <c r="G14" s="63" t="s">
        <v>367</v>
      </c>
    </row>
    <row r="15" spans="1:8" s="64" customFormat="1" ht="41.4" x14ac:dyDescent="0.3">
      <c r="A15" s="35">
        <v>8</v>
      </c>
      <c r="B15" s="63" t="s">
        <v>247</v>
      </c>
      <c r="C15" s="63" t="s">
        <v>248</v>
      </c>
      <c r="D15" s="50" t="s">
        <v>26</v>
      </c>
      <c r="E15" s="31">
        <v>1</v>
      </c>
      <c r="F15" s="31" t="s">
        <v>28</v>
      </c>
      <c r="G15" s="63" t="s">
        <v>367</v>
      </c>
    </row>
    <row r="16" spans="1:8" s="64" customFormat="1" ht="41.4" x14ac:dyDescent="0.3">
      <c r="A16" s="35">
        <v>9</v>
      </c>
      <c r="B16" s="63" t="s">
        <v>249</v>
      </c>
      <c r="C16" s="63" t="s">
        <v>250</v>
      </c>
      <c r="D16" s="50" t="s">
        <v>26</v>
      </c>
      <c r="E16" s="31">
        <v>1</v>
      </c>
      <c r="F16" s="31" t="s">
        <v>28</v>
      </c>
      <c r="G16" s="63" t="s">
        <v>367</v>
      </c>
    </row>
    <row r="17" spans="1:7" s="64" customFormat="1" ht="41.4" x14ac:dyDescent="0.3">
      <c r="A17" s="35">
        <v>10</v>
      </c>
      <c r="B17" s="63" t="s">
        <v>251</v>
      </c>
      <c r="C17" s="63" t="s">
        <v>252</v>
      </c>
      <c r="D17" s="50" t="s">
        <v>26</v>
      </c>
      <c r="E17" s="31">
        <v>1</v>
      </c>
      <c r="F17" s="31" t="s">
        <v>28</v>
      </c>
      <c r="G17" s="63" t="s">
        <v>367</v>
      </c>
    </row>
    <row r="18" spans="1:7" s="64" customFormat="1" ht="41.4" x14ac:dyDescent="0.3">
      <c r="A18" s="35">
        <v>11</v>
      </c>
      <c r="B18" s="63" t="s">
        <v>253</v>
      </c>
      <c r="C18" s="63" t="s">
        <v>254</v>
      </c>
      <c r="D18" s="50" t="s">
        <v>26</v>
      </c>
      <c r="E18" s="31">
        <v>1</v>
      </c>
      <c r="F18" s="31" t="s">
        <v>28</v>
      </c>
      <c r="G18" s="63" t="s">
        <v>367</v>
      </c>
    </row>
    <row r="19" spans="1:7" s="64" customFormat="1" ht="41.4" x14ac:dyDescent="0.3">
      <c r="A19" s="35">
        <v>12</v>
      </c>
      <c r="B19" s="63" t="s">
        <v>255</v>
      </c>
      <c r="C19" s="63" t="s">
        <v>256</v>
      </c>
      <c r="D19" s="50" t="s">
        <v>26</v>
      </c>
      <c r="E19" s="31">
        <v>1</v>
      </c>
      <c r="F19" s="31" t="s">
        <v>28</v>
      </c>
      <c r="G19" s="63" t="s">
        <v>367</v>
      </c>
    </row>
    <row r="20" spans="1:7" s="64" customFormat="1" ht="41.4" x14ac:dyDescent="0.3">
      <c r="A20" s="35">
        <v>13</v>
      </c>
      <c r="B20" s="63" t="s">
        <v>257</v>
      </c>
      <c r="C20" s="63" t="s">
        <v>258</v>
      </c>
      <c r="D20" s="50" t="s">
        <v>26</v>
      </c>
      <c r="E20" s="31">
        <v>2</v>
      </c>
      <c r="F20" s="31" t="s">
        <v>28</v>
      </c>
      <c r="G20" s="63" t="s">
        <v>367</v>
      </c>
    </row>
    <row r="21" spans="1:7" s="64" customFormat="1" ht="41.4" x14ac:dyDescent="0.3">
      <c r="A21" s="35">
        <v>14</v>
      </c>
      <c r="B21" s="63" t="s">
        <v>259</v>
      </c>
      <c r="C21" s="63" t="s">
        <v>256</v>
      </c>
      <c r="D21" s="50" t="s">
        <v>26</v>
      </c>
      <c r="E21" s="31">
        <v>1</v>
      </c>
      <c r="F21" s="31" t="s">
        <v>28</v>
      </c>
      <c r="G21" s="63" t="s">
        <v>367</v>
      </c>
    </row>
    <row r="22" spans="1:7" s="64" customFormat="1" ht="41.4" x14ac:dyDescent="0.3">
      <c r="A22" s="35">
        <v>15</v>
      </c>
      <c r="B22" s="63" t="s">
        <v>260</v>
      </c>
      <c r="C22" s="63" t="s">
        <v>261</v>
      </c>
      <c r="D22" s="50" t="s">
        <v>26</v>
      </c>
      <c r="E22" s="31">
        <v>1</v>
      </c>
      <c r="F22" s="31" t="s">
        <v>28</v>
      </c>
      <c r="G22" s="63" t="s">
        <v>367</v>
      </c>
    </row>
    <row r="23" spans="1:7" s="64" customFormat="1" ht="41.4" x14ac:dyDescent="0.3">
      <c r="A23" s="35">
        <v>16</v>
      </c>
      <c r="B23" s="63" t="s">
        <v>262</v>
      </c>
      <c r="C23" s="63" t="s">
        <v>263</v>
      </c>
      <c r="D23" s="50" t="s">
        <v>26</v>
      </c>
      <c r="E23" s="31">
        <v>1</v>
      </c>
      <c r="F23" s="31" t="s">
        <v>28</v>
      </c>
      <c r="G23" s="63" t="s">
        <v>367</v>
      </c>
    </row>
    <row r="24" spans="1:7" s="64" customFormat="1" ht="41.4" x14ac:dyDescent="0.3">
      <c r="A24" s="35">
        <v>17</v>
      </c>
      <c r="B24" s="63" t="s">
        <v>264</v>
      </c>
      <c r="C24" s="63" t="s">
        <v>265</v>
      </c>
      <c r="D24" s="50" t="s">
        <v>26</v>
      </c>
      <c r="E24" s="31">
        <v>1</v>
      </c>
      <c r="F24" s="31" t="s">
        <v>28</v>
      </c>
      <c r="G24" s="63" t="s">
        <v>367</v>
      </c>
    </row>
    <row r="25" spans="1:7" s="64" customFormat="1" ht="41.4" x14ac:dyDescent="0.3">
      <c r="A25" s="35">
        <v>18</v>
      </c>
      <c r="B25" s="63" t="s">
        <v>266</v>
      </c>
      <c r="C25" s="63" t="s">
        <v>267</v>
      </c>
      <c r="D25" s="50" t="s">
        <v>26</v>
      </c>
      <c r="E25" s="31">
        <v>1</v>
      </c>
      <c r="F25" s="31" t="s">
        <v>28</v>
      </c>
      <c r="G25" s="63" t="s">
        <v>367</v>
      </c>
    </row>
    <row r="26" spans="1:7" s="64" customFormat="1" ht="41.4" x14ac:dyDescent="0.3">
      <c r="A26" s="35">
        <v>19</v>
      </c>
      <c r="B26" s="63" t="s">
        <v>268</v>
      </c>
      <c r="C26" s="63" t="s">
        <v>254</v>
      </c>
      <c r="D26" s="50" t="s">
        <v>26</v>
      </c>
      <c r="E26" s="31">
        <v>1</v>
      </c>
      <c r="F26" s="31" t="s">
        <v>28</v>
      </c>
      <c r="G26" s="63" t="s">
        <v>367</v>
      </c>
    </row>
    <row r="27" spans="1:7" s="64" customFormat="1" ht="41.4" x14ac:dyDescent="0.3">
      <c r="A27" s="35">
        <v>20</v>
      </c>
      <c r="B27" s="63" t="s">
        <v>269</v>
      </c>
      <c r="C27" s="63" t="s">
        <v>254</v>
      </c>
      <c r="D27" s="50" t="s">
        <v>26</v>
      </c>
      <c r="E27" s="31">
        <v>1</v>
      </c>
      <c r="F27" s="31" t="s">
        <v>28</v>
      </c>
      <c r="G27" s="63" t="s">
        <v>367</v>
      </c>
    </row>
    <row r="28" spans="1:7" s="64" customFormat="1" ht="41.4" x14ac:dyDescent="0.3">
      <c r="A28" s="35">
        <v>21</v>
      </c>
      <c r="B28" s="63" t="s">
        <v>270</v>
      </c>
      <c r="C28" s="63" t="s">
        <v>254</v>
      </c>
      <c r="D28" s="50" t="s">
        <v>26</v>
      </c>
      <c r="E28" s="31">
        <v>1</v>
      </c>
      <c r="F28" s="31" t="s">
        <v>28</v>
      </c>
      <c r="G28" s="63" t="s">
        <v>367</v>
      </c>
    </row>
    <row r="29" spans="1:7" s="64" customFormat="1" ht="41.4" x14ac:dyDescent="0.3">
      <c r="A29" s="35">
        <v>22</v>
      </c>
      <c r="B29" s="63" t="s">
        <v>271</v>
      </c>
      <c r="C29" s="63" t="s">
        <v>254</v>
      </c>
      <c r="D29" s="50" t="s">
        <v>26</v>
      </c>
      <c r="E29" s="31">
        <v>1</v>
      </c>
      <c r="F29" s="31" t="s">
        <v>28</v>
      </c>
      <c r="G29" s="63" t="s">
        <v>367</v>
      </c>
    </row>
    <row r="30" spans="1:7" s="64" customFormat="1" ht="41.4" x14ac:dyDescent="0.3">
      <c r="A30" s="35">
        <v>23</v>
      </c>
      <c r="B30" s="63" t="s">
        <v>272</v>
      </c>
      <c r="C30" s="63" t="s">
        <v>273</v>
      </c>
      <c r="D30" s="50" t="s">
        <v>26</v>
      </c>
      <c r="E30" s="31">
        <v>1</v>
      </c>
      <c r="F30" s="31" t="s">
        <v>28</v>
      </c>
      <c r="G30" s="63" t="s">
        <v>367</v>
      </c>
    </row>
    <row r="31" spans="1:7" s="64" customFormat="1" ht="41.4" x14ac:dyDescent="0.3">
      <c r="A31" s="35">
        <v>24</v>
      </c>
      <c r="B31" s="63" t="s">
        <v>274</v>
      </c>
      <c r="C31" s="63" t="s">
        <v>275</v>
      </c>
      <c r="D31" s="50" t="s">
        <v>26</v>
      </c>
      <c r="E31" s="31">
        <v>1</v>
      </c>
      <c r="F31" s="31" t="s">
        <v>28</v>
      </c>
      <c r="G31" s="63" t="s">
        <v>367</v>
      </c>
    </row>
    <row r="32" spans="1:7" s="64" customFormat="1" ht="41.4" x14ac:dyDescent="0.3">
      <c r="A32" s="35">
        <v>25</v>
      </c>
      <c r="B32" s="63" t="s">
        <v>276</v>
      </c>
      <c r="C32" s="63" t="s">
        <v>254</v>
      </c>
      <c r="D32" s="50" t="s">
        <v>26</v>
      </c>
      <c r="E32" s="31">
        <v>1</v>
      </c>
      <c r="F32" s="31" t="s">
        <v>28</v>
      </c>
      <c r="G32" s="63" t="s">
        <v>367</v>
      </c>
    </row>
    <row r="33" spans="1:7" s="64" customFormat="1" ht="41.4" x14ac:dyDescent="0.3">
      <c r="A33" s="35">
        <v>26</v>
      </c>
      <c r="B33" s="63" t="s">
        <v>277</v>
      </c>
      <c r="C33" s="63" t="s">
        <v>278</v>
      </c>
      <c r="D33" s="50" t="s">
        <v>26</v>
      </c>
      <c r="E33" s="31">
        <v>1</v>
      </c>
      <c r="F33" s="31" t="s">
        <v>28</v>
      </c>
      <c r="G33" s="63" t="s">
        <v>367</v>
      </c>
    </row>
    <row r="34" spans="1:7" s="64" customFormat="1" ht="41.4" x14ac:dyDescent="0.3">
      <c r="A34" s="35">
        <v>27</v>
      </c>
      <c r="B34" s="63" t="s">
        <v>279</v>
      </c>
      <c r="C34" s="63" t="s">
        <v>254</v>
      </c>
      <c r="D34" s="50" t="s">
        <v>26</v>
      </c>
      <c r="E34" s="31">
        <v>2</v>
      </c>
      <c r="F34" s="31" t="s">
        <v>28</v>
      </c>
      <c r="G34" s="63" t="s">
        <v>367</v>
      </c>
    </row>
    <row r="35" spans="1:7" s="64" customFormat="1" ht="41.4" x14ac:dyDescent="0.3">
      <c r="A35" s="35">
        <v>28</v>
      </c>
      <c r="B35" s="63" t="s">
        <v>280</v>
      </c>
      <c r="C35" s="63" t="s">
        <v>254</v>
      </c>
      <c r="D35" s="50" t="s">
        <v>26</v>
      </c>
      <c r="E35" s="31">
        <v>1</v>
      </c>
      <c r="F35" s="31" t="s">
        <v>28</v>
      </c>
      <c r="G35" s="63" t="s">
        <v>367</v>
      </c>
    </row>
    <row r="36" spans="1:7" s="64" customFormat="1" ht="41.4" x14ac:dyDescent="0.3">
      <c r="A36" s="35">
        <v>29</v>
      </c>
      <c r="B36" s="63" t="s">
        <v>281</v>
      </c>
      <c r="C36" s="63" t="s">
        <v>254</v>
      </c>
      <c r="D36" s="50" t="s">
        <v>26</v>
      </c>
      <c r="E36" s="31">
        <v>1</v>
      </c>
      <c r="F36" s="31" t="s">
        <v>28</v>
      </c>
      <c r="G36" s="63" t="s">
        <v>367</v>
      </c>
    </row>
    <row r="37" spans="1:7" s="64" customFormat="1" ht="41.4" x14ac:dyDescent="0.3">
      <c r="A37" s="35">
        <v>30</v>
      </c>
      <c r="B37" s="77" t="s">
        <v>314</v>
      </c>
      <c r="C37" s="63" t="s">
        <v>282</v>
      </c>
      <c r="D37" s="50" t="s">
        <v>26</v>
      </c>
      <c r="E37" s="31">
        <v>1</v>
      </c>
      <c r="F37" s="31" t="s">
        <v>28</v>
      </c>
      <c r="G37" s="63" t="s">
        <v>367</v>
      </c>
    </row>
    <row r="38" spans="1:7" s="64" customFormat="1" ht="41.4" x14ac:dyDescent="0.3">
      <c r="A38" s="35">
        <v>31</v>
      </c>
      <c r="B38" s="63" t="s">
        <v>283</v>
      </c>
      <c r="C38" s="63" t="s">
        <v>254</v>
      </c>
      <c r="D38" s="50" t="s">
        <v>26</v>
      </c>
      <c r="E38" s="31">
        <v>1</v>
      </c>
      <c r="F38" s="31" t="s">
        <v>28</v>
      </c>
      <c r="G38" s="63" t="s">
        <v>367</v>
      </c>
    </row>
    <row r="39" spans="1:7" s="64" customFormat="1" ht="41.4" x14ac:dyDescent="0.3">
      <c r="A39" s="35">
        <v>32</v>
      </c>
      <c r="B39" s="63" t="s">
        <v>284</v>
      </c>
      <c r="C39" s="63" t="s">
        <v>285</v>
      </c>
      <c r="D39" s="50" t="s">
        <v>26</v>
      </c>
      <c r="E39" s="31">
        <v>2</v>
      </c>
      <c r="F39" s="31" t="s">
        <v>28</v>
      </c>
      <c r="G39" s="63" t="s">
        <v>367</v>
      </c>
    </row>
    <row r="40" spans="1:7" s="64" customFormat="1" ht="41.4" x14ac:dyDescent="0.3">
      <c r="A40" s="35">
        <v>33</v>
      </c>
      <c r="B40" s="63" t="s">
        <v>286</v>
      </c>
      <c r="C40" s="63" t="s">
        <v>254</v>
      </c>
      <c r="D40" s="50" t="s">
        <v>287</v>
      </c>
      <c r="E40" s="31">
        <v>1</v>
      </c>
      <c r="F40" s="31" t="s">
        <v>28</v>
      </c>
      <c r="G40" s="63" t="s">
        <v>367</v>
      </c>
    </row>
    <row r="41" spans="1:7" s="64" customFormat="1" ht="41.4" x14ac:dyDescent="0.3">
      <c r="A41" s="35">
        <v>34</v>
      </c>
      <c r="B41" s="63" t="s">
        <v>288</v>
      </c>
      <c r="C41" s="63" t="s">
        <v>254</v>
      </c>
      <c r="D41" s="50" t="s">
        <v>287</v>
      </c>
      <c r="E41" s="31">
        <v>1</v>
      </c>
      <c r="F41" s="31" t="s">
        <v>28</v>
      </c>
      <c r="G41" s="63" t="s">
        <v>367</v>
      </c>
    </row>
    <row r="42" spans="1:7" s="64" customFormat="1" ht="55.2" x14ac:dyDescent="0.3">
      <c r="A42" s="35">
        <v>35</v>
      </c>
      <c r="B42" s="63" t="s">
        <v>289</v>
      </c>
      <c r="C42" s="63" t="s">
        <v>290</v>
      </c>
      <c r="D42" s="50" t="s">
        <v>287</v>
      </c>
      <c r="E42" s="31">
        <v>2</v>
      </c>
      <c r="F42" s="31" t="s">
        <v>291</v>
      </c>
      <c r="G42" s="63" t="s">
        <v>367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Елена</cp:lastModifiedBy>
  <dcterms:created xsi:type="dcterms:W3CDTF">2023-01-11T12:24:27Z</dcterms:created>
  <dcterms:modified xsi:type="dcterms:W3CDTF">2026-01-19T06:14:34Z</dcterms:modified>
</cp:coreProperties>
</file>