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меню ежедневное\апрель 2025\"/>
    </mc:Choice>
  </mc:AlternateContent>
  <bookViews>
    <workbookView xWindow="240" yWindow="96" windowWidth="19440" windowHeight="8196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19" i="2" l="1"/>
  <c r="H17" i="2"/>
  <c r="H8" i="2"/>
  <c r="G21" i="2"/>
  <c r="F21" i="2"/>
  <c r="E21" i="2"/>
  <c r="C21" i="2"/>
  <c r="H18" i="2"/>
  <c r="D21" i="2"/>
  <c r="G12" i="2"/>
  <c r="F12" i="2"/>
  <c r="E12" i="2"/>
  <c r="C12" i="2"/>
  <c r="D12" i="2"/>
  <c r="H12" i="2" l="1"/>
  <c r="H21" i="2"/>
</calcChain>
</file>

<file path=xl/sharedStrings.xml><?xml version="1.0" encoding="utf-8"?>
<sst xmlns="http://schemas.openxmlformats.org/spreadsheetml/2006/main" count="26" uniqueCount="23">
  <si>
    <t>Белки</t>
  </si>
  <si>
    <t>Жиры</t>
  </si>
  <si>
    <t>Углеводы</t>
  </si>
  <si>
    <t>Хлеб пшеничный</t>
  </si>
  <si>
    <t>№ п/п</t>
  </si>
  <si>
    <t>масса порции</t>
  </si>
  <si>
    <t>сумма</t>
  </si>
  <si>
    <t>Ккал</t>
  </si>
  <si>
    <t>№ рецептуры</t>
  </si>
  <si>
    <t>завтрак 1 смена</t>
  </si>
  <si>
    <t>г</t>
  </si>
  <si>
    <t>рубли</t>
  </si>
  <si>
    <t>Пряник</t>
  </si>
  <si>
    <t>обед 2 смена</t>
  </si>
  <si>
    <t>Компот из сухофруктов</t>
  </si>
  <si>
    <t>Шницель</t>
  </si>
  <si>
    <t>Каша гречневая гарнир</t>
  </si>
  <si>
    <t>Булочка "Бархатная"</t>
  </si>
  <si>
    <t>Чай с лимоном</t>
  </si>
  <si>
    <t>Суп картофельный с горохом</t>
  </si>
  <si>
    <t>И.о. директора                                                                                                          И.В. Кононова</t>
  </si>
  <si>
    <t>Ст. повар                                                                                                                          О.Н. Хакешева</t>
  </si>
  <si>
    <t xml:space="preserve">Меню МБОУ «Гимназия №2»                                                                                                                                     16.04.2025г.
(начальная школа 1-4 классы 7-11 лет)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</si>
</sst>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2" fontId="5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9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5"/>
  <sheetViews>
    <sheetView tabSelected="1" workbookViewId="0">
      <selection activeCell="L5" sqref="L5"/>
    </sheetView>
  </sheetViews>
  <sheetFormatPr defaultRowHeight="14.4" x14ac:dyDescent="0.3"/>
  <cols>
    <col min="1" max="1" width="4.6640625" customWidth="1"/>
    <col min="2" max="2" width="32.88671875" customWidth="1"/>
    <col min="3" max="3" width="9.33203125" customWidth="1"/>
    <col min="7" max="7" width="11" customWidth="1"/>
    <col min="9" max="9" width="11.88671875" customWidth="1"/>
  </cols>
  <sheetData>
    <row r="2" spans="1:9" ht="15" customHeight="1" x14ac:dyDescent="0.3">
      <c r="B2" s="45" t="s">
        <v>22</v>
      </c>
      <c r="C2" s="45"/>
      <c r="D2" s="45"/>
      <c r="E2" s="45"/>
      <c r="F2" s="45"/>
      <c r="G2" s="45"/>
      <c r="H2" s="45"/>
    </row>
    <row r="3" spans="1:9" ht="64.5" customHeight="1" x14ac:dyDescent="0.3">
      <c r="B3" s="46"/>
      <c r="C3" s="46"/>
      <c r="D3" s="46"/>
      <c r="E3" s="46"/>
      <c r="F3" s="46"/>
      <c r="G3" s="46"/>
      <c r="H3" s="46"/>
    </row>
    <row r="4" spans="1:9" s="2" customFormat="1" ht="27.6" customHeight="1" x14ac:dyDescent="0.25">
      <c r="A4" s="40" t="s">
        <v>4</v>
      </c>
      <c r="B4" s="24"/>
      <c r="C4" s="25" t="s">
        <v>5</v>
      </c>
      <c r="D4" s="26" t="s">
        <v>6</v>
      </c>
      <c r="E4" s="42" t="s">
        <v>0</v>
      </c>
      <c r="F4" s="42" t="s">
        <v>1</v>
      </c>
      <c r="G4" s="42" t="s">
        <v>2</v>
      </c>
      <c r="H4" s="42" t="s">
        <v>7</v>
      </c>
      <c r="I4" s="44" t="s">
        <v>8</v>
      </c>
    </row>
    <row r="5" spans="1:9" s="2" customFormat="1" ht="13.8" x14ac:dyDescent="0.25">
      <c r="A5" s="41"/>
      <c r="B5" s="27" t="s">
        <v>9</v>
      </c>
      <c r="C5" s="28" t="s">
        <v>10</v>
      </c>
      <c r="D5" s="17" t="s">
        <v>11</v>
      </c>
      <c r="E5" s="43"/>
      <c r="F5" s="43"/>
      <c r="G5" s="43"/>
      <c r="H5" s="43"/>
      <c r="I5" s="43"/>
    </row>
    <row r="6" spans="1:9" s="2" customFormat="1" ht="13.8" x14ac:dyDescent="0.25">
      <c r="A6" s="4">
        <v>1</v>
      </c>
      <c r="B6" s="8" t="s">
        <v>15</v>
      </c>
      <c r="C6" s="4">
        <v>90</v>
      </c>
      <c r="D6" s="5">
        <v>46.62</v>
      </c>
      <c r="E6" s="10">
        <v>14</v>
      </c>
      <c r="F6" s="10">
        <v>22.25</v>
      </c>
      <c r="G6" s="10">
        <v>14.13</v>
      </c>
      <c r="H6" s="10">
        <v>312.77</v>
      </c>
      <c r="I6" s="11">
        <v>658</v>
      </c>
    </row>
    <row r="7" spans="1:9" x14ac:dyDescent="0.3">
      <c r="A7" s="4"/>
      <c r="B7" s="4"/>
      <c r="C7" s="4"/>
      <c r="D7" s="5">
        <v>2.84</v>
      </c>
      <c r="E7" s="15">
        <v>0.02</v>
      </c>
      <c r="F7" s="5">
        <v>3.93</v>
      </c>
      <c r="G7" s="5">
        <v>0.03</v>
      </c>
      <c r="H7" s="5">
        <v>35.57</v>
      </c>
      <c r="I7" s="6"/>
    </row>
    <row r="8" spans="1:9" x14ac:dyDescent="0.3">
      <c r="A8" s="4">
        <v>2</v>
      </c>
      <c r="B8" s="29" t="s">
        <v>16</v>
      </c>
      <c r="C8" s="4">
        <v>150</v>
      </c>
      <c r="D8" s="5">
        <v>8.02</v>
      </c>
      <c r="E8" s="9">
        <v>8.6300000000000008</v>
      </c>
      <c r="F8" s="10">
        <v>6.09</v>
      </c>
      <c r="G8" s="10">
        <v>38.64</v>
      </c>
      <c r="H8" s="10">
        <f>(E8+G8)*4+F8*9</f>
        <v>243.89000000000001</v>
      </c>
      <c r="I8" s="11">
        <v>302</v>
      </c>
    </row>
    <row r="9" spans="1:9" x14ac:dyDescent="0.3">
      <c r="A9" s="4">
        <v>3</v>
      </c>
      <c r="B9" s="30" t="s">
        <v>3</v>
      </c>
      <c r="C9" s="31">
        <v>40</v>
      </c>
      <c r="D9" s="5">
        <v>2.08</v>
      </c>
      <c r="E9" s="10">
        <v>2.4500000000000002</v>
      </c>
      <c r="F9" s="10">
        <v>7.63</v>
      </c>
      <c r="G9" s="10">
        <v>14.62</v>
      </c>
      <c r="H9" s="10">
        <v>136.94999999999999</v>
      </c>
      <c r="I9" s="11"/>
    </row>
    <row r="10" spans="1:9" x14ac:dyDescent="0.3">
      <c r="A10" s="4">
        <v>4</v>
      </c>
      <c r="B10" s="18" t="s">
        <v>17</v>
      </c>
      <c r="C10" s="32">
        <v>100</v>
      </c>
      <c r="D10" s="5">
        <v>10.51</v>
      </c>
      <c r="E10" s="12">
        <v>7.75</v>
      </c>
      <c r="F10" s="12">
        <v>12.64</v>
      </c>
      <c r="G10" s="12">
        <v>56</v>
      </c>
      <c r="H10" s="12">
        <v>368.76</v>
      </c>
      <c r="I10" s="13">
        <v>503</v>
      </c>
    </row>
    <row r="11" spans="1:9" s="1" customFormat="1" ht="18" customHeight="1" x14ac:dyDescent="0.25">
      <c r="A11" s="17">
        <v>5</v>
      </c>
      <c r="B11" s="22" t="s">
        <v>18</v>
      </c>
      <c r="C11" s="33">
        <v>200</v>
      </c>
      <c r="D11" s="15">
        <v>3.18</v>
      </c>
      <c r="E11" s="17">
        <v>9.02</v>
      </c>
      <c r="F11" s="17">
        <v>2.2799999999999998</v>
      </c>
      <c r="G11" s="17">
        <v>15.42</v>
      </c>
      <c r="H11" s="17">
        <v>118.28</v>
      </c>
      <c r="I11" s="34">
        <v>377</v>
      </c>
    </row>
    <row r="12" spans="1:9" x14ac:dyDescent="0.3">
      <c r="A12" s="7"/>
      <c r="B12" s="14"/>
      <c r="C12" s="19">
        <f t="shared" ref="C12:H12" si="0">SUM(C6:C11)</f>
        <v>580</v>
      </c>
      <c r="D12" s="20">
        <f t="shared" si="0"/>
        <v>73.25</v>
      </c>
      <c r="E12" s="20">
        <f t="shared" si="0"/>
        <v>41.86999999999999</v>
      </c>
      <c r="F12" s="20">
        <f t="shared" si="0"/>
        <v>54.82</v>
      </c>
      <c r="G12" s="20">
        <f t="shared" si="0"/>
        <v>138.84</v>
      </c>
      <c r="H12" s="20">
        <f t="shared" si="0"/>
        <v>1216.22</v>
      </c>
      <c r="I12" s="35"/>
    </row>
    <row r="13" spans="1:9" x14ac:dyDescent="0.3">
      <c r="A13" s="4"/>
      <c r="B13" s="21" t="s">
        <v>13</v>
      </c>
      <c r="C13" s="36"/>
      <c r="D13" s="5"/>
      <c r="E13" s="5"/>
      <c r="F13" s="5"/>
      <c r="G13" s="5"/>
      <c r="H13" s="5"/>
      <c r="I13" s="6"/>
    </row>
    <row r="14" spans="1:9" x14ac:dyDescent="0.3">
      <c r="A14" s="4">
        <v>1</v>
      </c>
      <c r="B14" s="18" t="s">
        <v>19</v>
      </c>
      <c r="C14" s="33">
        <v>250</v>
      </c>
      <c r="D14" s="5">
        <v>7.83</v>
      </c>
      <c r="E14" s="5">
        <v>6.2</v>
      </c>
      <c r="F14" s="5">
        <v>5.51</v>
      </c>
      <c r="G14" s="5">
        <v>20.55</v>
      </c>
      <c r="H14" s="5">
        <v>156.59</v>
      </c>
      <c r="I14" s="38">
        <v>221</v>
      </c>
    </row>
    <row r="15" spans="1:9" x14ac:dyDescent="0.3">
      <c r="A15" s="4">
        <v>2</v>
      </c>
      <c r="B15" s="8" t="s">
        <v>15</v>
      </c>
      <c r="C15" s="4">
        <v>90</v>
      </c>
      <c r="D15" s="5">
        <v>45.92</v>
      </c>
      <c r="E15" s="10">
        <v>14</v>
      </c>
      <c r="F15" s="10">
        <v>22.25</v>
      </c>
      <c r="G15" s="10">
        <v>14.13</v>
      </c>
      <c r="H15" s="10">
        <v>312.77</v>
      </c>
      <c r="I15" s="11">
        <v>658</v>
      </c>
    </row>
    <row r="16" spans="1:9" x14ac:dyDescent="0.3">
      <c r="A16" s="4"/>
      <c r="B16" s="4"/>
      <c r="C16" s="4"/>
      <c r="D16" s="5">
        <v>2.84</v>
      </c>
      <c r="E16" s="15">
        <v>0.02</v>
      </c>
      <c r="F16" s="5">
        <v>3.93</v>
      </c>
      <c r="G16" s="5">
        <v>0.03</v>
      </c>
      <c r="H16" s="5">
        <v>35.57</v>
      </c>
      <c r="I16" s="6"/>
    </row>
    <row r="17" spans="1:9" x14ac:dyDescent="0.3">
      <c r="A17" s="4">
        <v>3</v>
      </c>
      <c r="B17" s="29" t="s">
        <v>16</v>
      </c>
      <c r="C17" s="4">
        <v>150</v>
      </c>
      <c r="D17" s="5">
        <v>8.02</v>
      </c>
      <c r="E17" s="9">
        <v>8.6300000000000008</v>
      </c>
      <c r="F17" s="10">
        <v>6.09</v>
      </c>
      <c r="G17" s="10">
        <v>38.64</v>
      </c>
      <c r="H17" s="10">
        <f>(E17+G17)*4+F17*9</f>
        <v>243.89000000000001</v>
      </c>
      <c r="I17" s="11">
        <v>302</v>
      </c>
    </row>
    <row r="18" spans="1:9" x14ac:dyDescent="0.3">
      <c r="A18" s="4">
        <v>4</v>
      </c>
      <c r="B18" s="14" t="s">
        <v>3</v>
      </c>
      <c r="C18" s="37">
        <v>50</v>
      </c>
      <c r="D18" s="5">
        <v>2.6</v>
      </c>
      <c r="E18" s="10">
        <v>3.06</v>
      </c>
      <c r="F18" s="10">
        <v>9.5399999999999991</v>
      </c>
      <c r="G18" s="10">
        <v>18.28</v>
      </c>
      <c r="H18" s="10">
        <f>(E18+G18)*4+F18*9</f>
        <v>171.21999999999997</v>
      </c>
      <c r="I18" s="11"/>
    </row>
    <row r="19" spans="1:9" x14ac:dyDescent="0.3">
      <c r="A19" s="4">
        <v>5</v>
      </c>
      <c r="B19" s="8" t="s">
        <v>14</v>
      </c>
      <c r="C19" s="4">
        <v>200</v>
      </c>
      <c r="D19" s="5">
        <v>2.7</v>
      </c>
      <c r="E19" s="23">
        <v>0.04</v>
      </c>
      <c r="F19" s="23">
        <v>0</v>
      </c>
      <c r="G19" s="23">
        <v>24.76</v>
      </c>
      <c r="H19" s="10">
        <f>(E19+G19)*4+F19*9</f>
        <v>99.2</v>
      </c>
      <c r="I19" s="11">
        <v>349</v>
      </c>
    </row>
    <row r="20" spans="1:9" x14ac:dyDescent="0.3">
      <c r="A20" s="4">
        <v>6</v>
      </c>
      <c r="B20" s="16" t="s">
        <v>12</v>
      </c>
      <c r="C20" s="4">
        <v>20</v>
      </c>
      <c r="D20" s="5">
        <v>3.34</v>
      </c>
      <c r="E20" s="10">
        <v>0.4</v>
      </c>
      <c r="F20" s="10">
        <v>0.4</v>
      </c>
      <c r="G20" s="10">
        <v>9.8000000000000007</v>
      </c>
      <c r="H20" s="10">
        <v>44.4</v>
      </c>
      <c r="I20" s="11">
        <v>368</v>
      </c>
    </row>
    <row r="21" spans="1:9" x14ac:dyDescent="0.3">
      <c r="A21" s="4"/>
      <c r="B21" s="3"/>
      <c r="C21" s="19">
        <f t="shared" ref="C21:H21" si="1">SUM(C14:C20)</f>
        <v>760</v>
      </c>
      <c r="D21" s="20">
        <f t="shared" si="1"/>
        <v>73.25</v>
      </c>
      <c r="E21" s="20">
        <f t="shared" si="1"/>
        <v>32.35</v>
      </c>
      <c r="F21" s="20">
        <f t="shared" si="1"/>
        <v>47.72</v>
      </c>
      <c r="G21" s="20">
        <f t="shared" si="1"/>
        <v>126.19</v>
      </c>
      <c r="H21" s="20">
        <f t="shared" si="1"/>
        <v>1063.6400000000001</v>
      </c>
      <c r="I21" s="35"/>
    </row>
    <row r="23" spans="1:9" s="39" customFormat="1" ht="15.6" x14ac:dyDescent="0.3">
      <c r="B23" s="39" t="s">
        <v>21</v>
      </c>
    </row>
    <row r="24" spans="1:9" s="39" customFormat="1" ht="15.6" x14ac:dyDescent="0.3"/>
    <row r="25" spans="1:9" s="39" customFormat="1" ht="15.6" x14ac:dyDescent="0.3">
      <c r="B25" s="39" t="s">
        <v>20</v>
      </c>
    </row>
  </sheetData>
  <mergeCells count="7">
    <mergeCell ref="B2:H3"/>
    <mergeCell ref="E4:E5"/>
    <mergeCell ref="A4:A5"/>
    <mergeCell ref="F4:F5"/>
    <mergeCell ref="G4:G5"/>
    <mergeCell ref="H4:H5"/>
    <mergeCell ref="I4:I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2025-03-03T06:05:10Z</cp:lastPrinted>
  <dcterms:created xsi:type="dcterms:W3CDTF">2021-01-08T16:41:59Z</dcterms:created>
  <dcterms:modified xsi:type="dcterms:W3CDTF">2025-04-11T11:48:26Z</dcterms:modified>
</cp:coreProperties>
</file>