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ONOR\Downloads\"/>
    </mc:Choice>
  </mc:AlternateContent>
  <xr:revisionPtr revIDLastSave="0" documentId="13_ncr:1_{30A4A980-E8A5-4C9D-A44D-51E0BA91C0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юджет" sheetId="1" r:id="rId1"/>
  </sheets>
  <calcPr calcId="181029"/>
</workbook>
</file>

<file path=xl/calcChain.xml><?xml version="1.0" encoding="utf-8"?>
<calcChain xmlns="http://schemas.openxmlformats.org/spreadsheetml/2006/main">
  <c r="Y30" i="1" l="1"/>
  <c r="X30" i="1"/>
  <c r="W30" i="1"/>
  <c r="U30" i="1"/>
  <c r="T30" i="1"/>
  <c r="S30" i="1"/>
  <c r="Q30" i="1"/>
  <c r="P30" i="1"/>
  <c r="O30" i="1"/>
  <c r="N30" i="1"/>
  <c r="L30" i="1"/>
  <c r="K30" i="1"/>
  <c r="J30" i="1"/>
  <c r="H30" i="1"/>
  <c r="G30" i="1"/>
  <c r="F30" i="1"/>
  <c r="D30" i="1"/>
  <c r="C30" i="1"/>
  <c r="B30" i="1"/>
  <c r="AD29" i="1"/>
  <c r="AC29" i="1"/>
  <c r="AB29" i="1"/>
  <c r="AA29" i="1"/>
  <c r="AE29" i="1" s="1"/>
  <c r="Z29" i="1"/>
  <c r="V29" i="1"/>
  <c r="R29" i="1"/>
  <c r="M29" i="1"/>
  <c r="I29" i="1"/>
  <c r="E29" i="1"/>
  <c r="AD28" i="1"/>
  <c r="AC28" i="1"/>
  <c r="AB28" i="1"/>
  <c r="AA28" i="1"/>
  <c r="Z28" i="1"/>
  <c r="V28" i="1"/>
  <c r="R28" i="1"/>
  <c r="M28" i="1"/>
  <c r="I28" i="1"/>
  <c r="E28" i="1"/>
  <c r="AD27" i="1"/>
  <c r="AC27" i="1"/>
  <c r="AB27" i="1"/>
  <c r="AA27" i="1"/>
  <c r="Z27" i="1"/>
  <c r="V27" i="1"/>
  <c r="R27" i="1"/>
  <c r="M27" i="1"/>
  <c r="I27" i="1"/>
  <c r="E27" i="1"/>
  <c r="AD26" i="1"/>
  <c r="AC26" i="1"/>
  <c r="AB26" i="1"/>
  <c r="AA26" i="1"/>
  <c r="AE26" i="1" s="1"/>
  <c r="Z26" i="1"/>
  <c r="V26" i="1"/>
  <c r="R26" i="1"/>
  <c r="M26" i="1"/>
  <c r="I26" i="1"/>
  <c r="E26" i="1"/>
  <c r="AD25" i="1"/>
  <c r="AC25" i="1"/>
  <c r="AB25" i="1"/>
  <c r="AA25" i="1"/>
  <c r="Z25" i="1"/>
  <c r="V25" i="1"/>
  <c r="R25" i="1"/>
  <c r="M25" i="1"/>
  <c r="I25" i="1"/>
  <c r="E25" i="1"/>
  <c r="AD24" i="1"/>
  <c r="AC24" i="1"/>
  <c r="AB24" i="1"/>
  <c r="AA24" i="1"/>
  <c r="AE24" i="1" s="1"/>
  <c r="Z24" i="1"/>
  <c r="V24" i="1"/>
  <c r="R24" i="1"/>
  <c r="M24" i="1"/>
  <c r="I24" i="1"/>
  <c r="E24" i="1"/>
  <c r="AD23" i="1"/>
  <c r="AC23" i="1"/>
  <c r="AB23" i="1"/>
  <c r="AA23" i="1"/>
  <c r="AE23" i="1" s="1"/>
  <c r="Z23" i="1"/>
  <c r="V23" i="1"/>
  <c r="R23" i="1"/>
  <c r="M23" i="1"/>
  <c r="I23" i="1"/>
  <c r="E23" i="1"/>
  <c r="AD22" i="1"/>
  <c r="AC22" i="1"/>
  <c r="AB22" i="1"/>
  <c r="AA22" i="1"/>
  <c r="Z22" i="1"/>
  <c r="V22" i="1"/>
  <c r="R22" i="1"/>
  <c r="M22" i="1"/>
  <c r="I22" i="1"/>
  <c r="E22" i="1"/>
  <c r="AD21" i="1"/>
  <c r="AC21" i="1"/>
  <c r="AB21" i="1"/>
  <c r="AA21" i="1"/>
  <c r="Z21" i="1"/>
  <c r="V21" i="1"/>
  <c r="R21" i="1"/>
  <c r="M21" i="1"/>
  <c r="I21" i="1"/>
  <c r="E21" i="1"/>
  <c r="AD20" i="1"/>
  <c r="AC20" i="1"/>
  <c r="AB20" i="1"/>
  <c r="AA20" i="1"/>
  <c r="AE20" i="1" s="1"/>
  <c r="Z20" i="1"/>
  <c r="V20" i="1"/>
  <c r="R20" i="1"/>
  <c r="M20" i="1"/>
  <c r="I20" i="1"/>
  <c r="E20" i="1"/>
  <c r="AD19" i="1"/>
  <c r="AC19" i="1"/>
  <c r="AB19" i="1"/>
  <c r="AA19" i="1"/>
  <c r="Z19" i="1"/>
  <c r="V19" i="1"/>
  <c r="R19" i="1"/>
  <c r="M19" i="1"/>
  <c r="I19" i="1"/>
  <c r="E19" i="1"/>
  <c r="AD18" i="1"/>
  <c r="AC18" i="1"/>
  <c r="AB18" i="1"/>
  <c r="AA18" i="1"/>
  <c r="AE18" i="1" s="1"/>
  <c r="Z18" i="1"/>
  <c r="V18" i="1"/>
  <c r="R18" i="1"/>
  <c r="M18" i="1"/>
  <c r="I18" i="1"/>
  <c r="E18" i="1"/>
  <c r="AD17" i="1"/>
  <c r="AC17" i="1"/>
  <c r="AB17" i="1"/>
  <c r="AA17" i="1"/>
  <c r="AE17" i="1" s="1"/>
  <c r="Z17" i="1"/>
  <c r="V17" i="1"/>
  <c r="R17" i="1"/>
  <c r="M17" i="1"/>
  <c r="I17" i="1"/>
  <c r="E17" i="1"/>
  <c r="AD16" i="1"/>
  <c r="AC16" i="1"/>
  <c r="AB16" i="1"/>
  <c r="AA16" i="1"/>
  <c r="Z16" i="1"/>
  <c r="V16" i="1"/>
  <c r="R16" i="1"/>
  <c r="M16" i="1"/>
  <c r="I16" i="1"/>
  <c r="E16" i="1"/>
  <c r="AD15" i="1"/>
  <c r="AC15" i="1"/>
  <c r="AB15" i="1"/>
  <c r="AA15" i="1"/>
  <c r="Z15" i="1"/>
  <c r="V15" i="1"/>
  <c r="R15" i="1"/>
  <c r="M15" i="1"/>
  <c r="I15" i="1"/>
  <c r="E15" i="1"/>
  <c r="AD14" i="1"/>
  <c r="AC14" i="1"/>
  <c r="AB14" i="1"/>
  <c r="AA14" i="1"/>
  <c r="AE14" i="1" s="1"/>
  <c r="Z14" i="1"/>
  <c r="V14" i="1"/>
  <c r="R14" i="1"/>
  <c r="I14" i="1"/>
  <c r="E14" i="1"/>
  <c r="AD13" i="1"/>
  <c r="AC13" i="1"/>
  <c r="AB13" i="1"/>
  <c r="AA13" i="1"/>
  <c r="Z13" i="1"/>
  <c r="V13" i="1"/>
  <c r="R13" i="1"/>
  <c r="I13" i="1"/>
  <c r="E13" i="1"/>
  <c r="AD12" i="1"/>
  <c r="AC12" i="1"/>
  <c r="AB12" i="1"/>
  <c r="AA12" i="1"/>
  <c r="AE12" i="1" s="1"/>
  <c r="Z12" i="1"/>
  <c r="V12" i="1"/>
  <c r="R12" i="1"/>
  <c r="M12" i="1"/>
  <c r="I12" i="1"/>
  <c r="E12" i="1"/>
  <c r="AD11" i="1"/>
  <c r="AC11" i="1"/>
  <c r="AB11" i="1"/>
  <c r="AA11" i="1"/>
  <c r="Z11" i="1"/>
  <c r="V11" i="1"/>
  <c r="R11" i="1"/>
  <c r="M11" i="1"/>
  <c r="I11" i="1"/>
  <c r="E11" i="1"/>
  <c r="AD10" i="1"/>
  <c r="AC10" i="1"/>
  <c r="AB10" i="1"/>
  <c r="AA10" i="1"/>
  <c r="Z10" i="1"/>
  <c r="V10" i="1"/>
  <c r="R10" i="1"/>
  <c r="M10" i="1"/>
  <c r="I10" i="1"/>
  <c r="E10" i="1"/>
  <c r="AD9" i="1"/>
  <c r="AC9" i="1"/>
  <c r="AB9" i="1"/>
  <c r="AA9" i="1"/>
  <c r="AE9" i="1" s="1"/>
  <c r="Z9" i="1"/>
  <c r="V9" i="1"/>
  <c r="R9" i="1"/>
  <c r="M9" i="1"/>
  <c r="I9" i="1"/>
  <c r="E9" i="1"/>
  <c r="AD8" i="1"/>
  <c r="AC8" i="1"/>
  <c r="AB8" i="1"/>
  <c r="AA8" i="1"/>
  <c r="Z8" i="1"/>
  <c r="V8" i="1"/>
  <c r="R8" i="1"/>
  <c r="M8" i="1"/>
  <c r="I8" i="1"/>
  <c r="E8" i="1"/>
  <c r="AD7" i="1"/>
  <c r="AC7" i="1"/>
  <c r="AB7" i="1"/>
  <c r="AA7" i="1"/>
  <c r="AE7" i="1" s="1"/>
  <c r="Z7" i="1"/>
  <c r="V7" i="1"/>
  <c r="R7" i="1"/>
  <c r="M7" i="1"/>
  <c r="I7" i="1"/>
  <c r="E7" i="1"/>
  <c r="AD6" i="1"/>
  <c r="AC6" i="1"/>
  <c r="AB6" i="1"/>
  <c r="AA6" i="1"/>
  <c r="AE6" i="1" s="1"/>
  <c r="Z6" i="1"/>
  <c r="V6" i="1"/>
  <c r="R6" i="1"/>
  <c r="M6" i="1"/>
  <c r="I6" i="1"/>
  <c r="E6" i="1"/>
  <c r="AD5" i="1"/>
  <c r="AC5" i="1"/>
  <c r="AB5" i="1"/>
  <c r="AA5" i="1"/>
  <c r="Z5" i="1"/>
  <c r="V5" i="1"/>
  <c r="R5" i="1"/>
  <c r="M5" i="1"/>
  <c r="M30" i="1" s="1"/>
  <c r="I5" i="1"/>
  <c r="E5" i="1"/>
  <c r="AD4" i="1"/>
  <c r="AC4" i="1"/>
  <c r="AB4" i="1"/>
  <c r="AA4" i="1"/>
  <c r="Z4" i="1"/>
  <c r="V4" i="1"/>
  <c r="R4" i="1"/>
  <c r="M4" i="1"/>
  <c r="I4" i="1"/>
  <c r="I30" i="1" s="1"/>
  <c r="E4" i="1"/>
  <c r="V30" i="1" l="1"/>
  <c r="AE16" i="1"/>
  <c r="R30" i="1"/>
  <c r="AE5" i="1"/>
  <c r="AE30" i="1" s="1"/>
  <c r="AE11" i="1"/>
  <c r="AE22" i="1"/>
  <c r="AE28" i="1"/>
  <c r="Z30" i="1"/>
  <c r="AE4" i="1"/>
  <c r="AC30" i="1"/>
  <c r="AE10" i="1"/>
  <c r="AE15" i="1"/>
  <c r="AE21" i="1"/>
  <c r="AE27" i="1"/>
  <c r="AB30" i="1"/>
  <c r="E30" i="1"/>
  <c r="AE8" i="1"/>
  <c r="AE19" i="1"/>
  <c r="AE25" i="1"/>
  <c r="AD30" i="1"/>
  <c r="AE13" i="1"/>
  <c r="AA30" i="1"/>
</calcChain>
</file>

<file path=xl/sharedStrings.xml><?xml version="1.0" encoding="utf-8"?>
<sst xmlns="http://schemas.openxmlformats.org/spreadsheetml/2006/main" count="69" uniqueCount="43">
  <si>
    <t>Направление</t>
  </si>
  <si>
    <t>Текстильная</t>
  </si>
  <si>
    <t>Одесская</t>
  </si>
  <si>
    <t>Широтная</t>
  </si>
  <si>
    <t>Мельникайте</t>
  </si>
  <si>
    <t>Камчатская</t>
  </si>
  <si>
    <t>Пермякова</t>
  </si>
  <si>
    <t>ИТОГО</t>
  </si>
  <si>
    <t>пп 5(6)</t>
  </si>
  <si>
    <t>пп 8(9)</t>
  </si>
  <si>
    <t>ОР</t>
  </si>
  <si>
    <t>СОШ</t>
  </si>
  <si>
    <t>ВСЕГО</t>
  </si>
  <si>
    <t>Фортепиано</t>
  </si>
  <si>
    <t>Скрипка</t>
  </si>
  <si>
    <t>Виолончель</t>
  </si>
  <si>
    <t>Баян</t>
  </si>
  <si>
    <t>Аккордеон</t>
  </si>
  <si>
    <t>Гитара</t>
  </si>
  <si>
    <t>Домра</t>
  </si>
  <si>
    <t>Балалайка</t>
  </si>
  <si>
    <t>Флейта</t>
  </si>
  <si>
    <t>Гобой</t>
  </si>
  <si>
    <t>Кларнет</t>
  </si>
  <si>
    <t>Фагот</t>
  </si>
  <si>
    <t>Саксофон</t>
  </si>
  <si>
    <t>Труба</t>
  </si>
  <si>
    <t>Тромбон</t>
  </si>
  <si>
    <t>Ударные инструменты</t>
  </si>
  <si>
    <t>Синтезатор</t>
  </si>
  <si>
    <t>Хоровое пение</t>
  </si>
  <si>
    <t>Академический вокал</t>
  </si>
  <si>
    <t>Эстрадный вокал</t>
  </si>
  <si>
    <t>Фольклор</t>
  </si>
  <si>
    <t>Театральное искусство</t>
  </si>
  <si>
    <t>Хореогафическое искусство</t>
  </si>
  <si>
    <t>Изобразительное искусство</t>
  </si>
  <si>
    <t>СОШ (Хоровое пение)</t>
  </si>
  <si>
    <t>СОШ (Театральное творчество)</t>
  </si>
  <si>
    <t>* СОШ</t>
  </si>
  <si>
    <t xml:space="preserve"> СОШ (ИЗО) - СОШ №27</t>
  </si>
  <si>
    <t>СОШ (Хореографическое искусство)- СОШ  №65(1), 65(2)</t>
  </si>
  <si>
    <t>СОШ (Хоровое пение)- СОШ № 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</si>
</sst>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2"/>
      <color theme="1"/>
      <name val="&quot;Times New Roman&quot;"/>
    </font>
    <font>
      <sz val="12"/>
      <color theme="1"/>
      <name val="&quot;Times New Roman&quot;"/>
    </font>
    <font>
      <sz val="14"/>
      <color theme="1"/>
      <name val="&quot;Times New Roman&quot;"/>
    </font>
    <font>
      <sz val="10"/>
      <name val="Arial"/>
    </font>
    <font>
      <sz val="10"/>
      <color theme="1"/>
      <name val="Arial"/>
    </font>
    <font>
      <sz val="12"/>
      <color theme="1"/>
      <name val="Times New Roman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2" borderId="5" xfId="0" applyFont="1" applyFill="1" applyBorder="1"/>
    <xf numFmtId="0" fontId="9" fillId="0" borderId="0" xfId="0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ColWidth="12.6640625" defaultRowHeight="15.75" customHeight="1"/>
  <cols>
    <col min="1" max="1" width="17.44140625" customWidth="1"/>
    <col min="2" max="2" width="7.77734375" customWidth="1"/>
    <col min="3" max="3" width="7" customWidth="1"/>
    <col min="4" max="4" width="5.77734375" customWidth="1"/>
    <col min="5" max="5" width="10.21875" customWidth="1"/>
    <col min="6" max="6" width="7.44140625" customWidth="1"/>
    <col min="7" max="7" width="6.44140625" customWidth="1"/>
    <col min="8" max="8" width="7.33203125" customWidth="1"/>
    <col min="9" max="9" width="8.21875" customWidth="1"/>
    <col min="10" max="10" width="7.33203125" customWidth="1"/>
    <col min="11" max="11" width="6.33203125" customWidth="1"/>
    <col min="12" max="12" width="6.6640625" customWidth="1"/>
    <col min="13" max="13" width="6.77734375" customWidth="1"/>
    <col min="14" max="14" width="7" customWidth="1"/>
    <col min="15" max="15" width="6.77734375" customWidth="1"/>
    <col min="16" max="16" width="5.88671875" customWidth="1"/>
    <col min="17" max="17" width="6.6640625" customWidth="1"/>
    <col min="18" max="18" width="6.44140625" customWidth="1"/>
    <col min="19" max="19" width="7.44140625" customWidth="1"/>
    <col min="20" max="20" width="7" customWidth="1"/>
    <col min="21" max="21" width="6.109375" customWidth="1"/>
    <col min="22" max="22" width="7.44140625" customWidth="1"/>
    <col min="23" max="23" width="5.88671875" customWidth="1"/>
    <col min="24" max="24" width="6.6640625" customWidth="1"/>
    <col min="25" max="25" width="6.44140625" customWidth="1"/>
    <col min="26" max="26" width="7.109375" customWidth="1"/>
    <col min="27" max="27" width="8.6640625" customWidth="1"/>
    <col min="28" max="28" width="6" customWidth="1"/>
    <col min="29" max="29" width="6.21875" customWidth="1"/>
    <col min="30" max="30" width="6.109375" customWidth="1"/>
    <col min="31" max="31" width="7.6640625" customWidth="1"/>
  </cols>
  <sheetData>
    <row r="1" spans="1:31" ht="15.75" customHeight="1">
      <c r="A1" s="1"/>
      <c r="B1" s="17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15.75" customHeight="1">
      <c r="A2" s="2" t="s">
        <v>0</v>
      </c>
      <c r="B2" s="12" t="s">
        <v>1</v>
      </c>
      <c r="C2" s="13"/>
      <c r="D2" s="13"/>
      <c r="E2" s="14"/>
      <c r="F2" s="12" t="s">
        <v>2</v>
      </c>
      <c r="G2" s="13"/>
      <c r="H2" s="13"/>
      <c r="I2" s="14"/>
      <c r="J2" s="12" t="s">
        <v>3</v>
      </c>
      <c r="K2" s="13"/>
      <c r="L2" s="13"/>
      <c r="M2" s="14"/>
      <c r="N2" s="12" t="s">
        <v>4</v>
      </c>
      <c r="O2" s="13"/>
      <c r="P2" s="13"/>
      <c r="Q2" s="14"/>
      <c r="R2" s="3"/>
      <c r="S2" s="12" t="s">
        <v>5</v>
      </c>
      <c r="T2" s="13"/>
      <c r="U2" s="13"/>
      <c r="V2" s="14"/>
      <c r="W2" s="12" t="s">
        <v>6</v>
      </c>
      <c r="X2" s="13"/>
      <c r="Y2" s="14"/>
      <c r="Z2" s="3"/>
      <c r="AA2" s="12" t="s">
        <v>7</v>
      </c>
      <c r="AB2" s="13"/>
      <c r="AC2" s="13"/>
      <c r="AD2" s="13"/>
      <c r="AE2" s="14"/>
    </row>
    <row r="3" spans="1:31" ht="15">
      <c r="A3" s="4"/>
      <c r="B3" s="5" t="s">
        <v>8</v>
      </c>
      <c r="C3" s="5" t="s">
        <v>9</v>
      </c>
      <c r="D3" s="5" t="s">
        <v>10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7</v>
      </c>
      <c r="W3" s="5" t="s">
        <v>8</v>
      </c>
      <c r="X3" s="5" t="s">
        <v>9</v>
      </c>
      <c r="Y3" s="5" t="s">
        <v>10</v>
      </c>
      <c r="Z3" s="5" t="s">
        <v>7</v>
      </c>
      <c r="AA3" s="5" t="s">
        <v>8</v>
      </c>
      <c r="AB3" s="5" t="s">
        <v>9</v>
      </c>
      <c r="AC3" s="5" t="s">
        <v>10</v>
      </c>
      <c r="AD3" s="5" t="s">
        <v>11</v>
      </c>
      <c r="AE3" s="5" t="s">
        <v>12</v>
      </c>
    </row>
    <row r="4" spans="1:31" ht="15.75" customHeight="1">
      <c r="A4" s="6" t="s">
        <v>13</v>
      </c>
      <c r="B4" s="8"/>
      <c r="C4" s="8">
        <v>8</v>
      </c>
      <c r="D4" s="8">
        <v>4</v>
      </c>
      <c r="E4" s="8">
        <f t="shared" ref="E4:E29" si="0">B4+C4+D4</f>
        <v>12</v>
      </c>
      <c r="F4" s="8"/>
      <c r="G4" s="8"/>
      <c r="H4" s="8">
        <v>6</v>
      </c>
      <c r="I4" s="8">
        <f t="shared" ref="I4:I29" si="1">F4+G4+H4</f>
        <v>6</v>
      </c>
      <c r="J4" s="8"/>
      <c r="K4" s="8">
        <v>4</v>
      </c>
      <c r="L4" s="8">
        <v>7</v>
      </c>
      <c r="M4" s="8">
        <f t="shared" ref="M4:M12" si="2">J4+K4+L4</f>
        <v>11</v>
      </c>
      <c r="N4" s="8"/>
      <c r="O4" s="8"/>
      <c r="P4" s="8"/>
      <c r="Q4" s="8"/>
      <c r="R4" s="8">
        <f>N4+O4+P4+Q4</f>
        <v>0</v>
      </c>
      <c r="S4" s="8"/>
      <c r="T4" s="8">
        <v>1</v>
      </c>
      <c r="U4" s="8">
        <v>5</v>
      </c>
      <c r="V4" s="8">
        <f t="shared" ref="V4:V29" si="3">S4+T4+U4</f>
        <v>6</v>
      </c>
      <c r="W4" s="8"/>
      <c r="X4" s="8">
        <v>1</v>
      </c>
      <c r="Y4" s="8">
        <v>15</v>
      </c>
      <c r="Z4" s="8">
        <f t="shared" ref="Z4:Z29" si="4">W4+X4+Y4</f>
        <v>16</v>
      </c>
      <c r="AA4" s="9">
        <f t="shared" ref="AA4:AC4" si="5">SUM(B4+F4+J4+N4+S4+W4)</f>
        <v>0</v>
      </c>
      <c r="AB4" s="9">
        <f t="shared" si="5"/>
        <v>14</v>
      </c>
      <c r="AC4" s="9">
        <f t="shared" si="5"/>
        <v>37</v>
      </c>
      <c r="AD4" s="9">
        <f t="shared" ref="AD4:AD29" si="6">Q4</f>
        <v>0</v>
      </c>
      <c r="AE4" s="9">
        <f t="shared" ref="AE4:AE29" si="7">SUM(AA4:AD4)</f>
        <v>51</v>
      </c>
    </row>
    <row r="5" spans="1:31" ht="15.75" customHeight="1">
      <c r="A5" s="6" t="s">
        <v>14</v>
      </c>
      <c r="B5" s="8"/>
      <c r="C5" s="8"/>
      <c r="D5" s="8">
        <v>5</v>
      </c>
      <c r="E5" s="8">
        <f t="shared" si="0"/>
        <v>5</v>
      </c>
      <c r="F5" s="8"/>
      <c r="G5" s="8"/>
      <c r="H5" s="8">
        <v>4</v>
      </c>
      <c r="I5" s="8">
        <f t="shared" si="1"/>
        <v>4</v>
      </c>
      <c r="J5" s="8"/>
      <c r="K5" s="8">
        <v>0</v>
      </c>
      <c r="L5" s="8"/>
      <c r="M5" s="8">
        <f t="shared" si="2"/>
        <v>0</v>
      </c>
      <c r="N5" s="8"/>
      <c r="O5" s="8"/>
      <c r="P5" s="8"/>
      <c r="Q5" s="8"/>
      <c r="R5" s="8">
        <f t="shared" ref="R5:R29" si="8">N5+P5+Q5</f>
        <v>0</v>
      </c>
      <c r="S5" s="8"/>
      <c r="T5" s="8"/>
      <c r="U5" s="8"/>
      <c r="V5" s="8">
        <f t="shared" si="3"/>
        <v>0</v>
      </c>
      <c r="W5" s="8"/>
      <c r="X5" s="8"/>
      <c r="Y5" s="8"/>
      <c r="Z5" s="8">
        <f t="shared" si="4"/>
        <v>0</v>
      </c>
      <c r="AA5" s="9">
        <f t="shared" ref="AA5:AC5" si="9">SUM(B5+F5+J5+N5+S5+W5)</f>
        <v>0</v>
      </c>
      <c r="AB5" s="9">
        <f t="shared" si="9"/>
        <v>0</v>
      </c>
      <c r="AC5" s="9">
        <f t="shared" si="9"/>
        <v>9</v>
      </c>
      <c r="AD5" s="9">
        <f t="shared" si="6"/>
        <v>0</v>
      </c>
      <c r="AE5" s="9">
        <f t="shared" si="7"/>
        <v>9</v>
      </c>
    </row>
    <row r="6" spans="1:31" ht="15.75" customHeight="1">
      <c r="A6" s="6" t="s">
        <v>15</v>
      </c>
      <c r="B6" s="8"/>
      <c r="C6" s="8"/>
      <c r="D6" s="8"/>
      <c r="E6" s="8">
        <f t="shared" si="0"/>
        <v>0</v>
      </c>
      <c r="F6" s="8"/>
      <c r="G6" s="8"/>
      <c r="H6" s="8"/>
      <c r="I6" s="8">
        <f t="shared" si="1"/>
        <v>0</v>
      </c>
      <c r="J6" s="8"/>
      <c r="K6" s="8">
        <v>1</v>
      </c>
      <c r="L6" s="8"/>
      <c r="M6" s="8">
        <f t="shared" si="2"/>
        <v>1</v>
      </c>
      <c r="N6" s="8"/>
      <c r="O6" s="8"/>
      <c r="P6" s="8"/>
      <c r="Q6" s="8"/>
      <c r="R6" s="8">
        <f t="shared" si="8"/>
        <v>0</v>
      </c>
      <c r="S6" s="8"/>
      <c r="T6" s="8"/>
      <c r="U6" s="8"/>
      <c r="V6" s="8">
        <f t="shared" si="3"/>
        <v>0</v>
      </c>
      <c r="W6" s="8"/>
      <c r="X6" s="8"/>
      <c r="Y6" s="8"/>
      <c r="Z6" s="8">
        <f t="shared" si="4"/>
        <v>0</v>
      </c>
      <c r="AA6" s="9">
        <f t="shared" ref="AA6:AC6" si="10">SUM(B6+F6+J6+N6+S6+W6)</f>
        <v>0</v>
      </c>
      <c r="AB6" s="9">
        <f t="shared" si="10"/>
        <v>1</v>
      </c>
      <c r="AC6" s="9">
        <f t="shared" si="10"/>
        <v>0</v>
      </c>
      <c r="AD6" s="9">
        <f t="shared" si="6"/>
        <v>0</v>
      </c>
      <c r="AE6" s="9">
        <f t="shared" si="7"/>
        <v>1</v>
      </c>
    </row>
    <row r="7" spans="1:31" ht="15.75" customHeight="1">
      <c r="A7" s="6" t="s">
        <v>16</v>
      </c>
      <c r="B7" s="8">
        <v>1</v>
      </c>
      <c r="C7" s="8"/>
      <c r="D7" s="8"/>
      <c r="E7" s="8">
        <f t="shared" si="0"/>
        <v>1</v>
      </c>
      <c r="F7" s="8"/>
      <c r="G7" s="8"/>
      <c r="H7" s="8">
        <v>2</v>
      </c>
      <c r="I7" s="8">
        <f t="shared" si="1"/>
        <v>2</v>
      </c>
      <c r="J7" s="8"/>
      <c r="K7" s="8"/>
      <c r="L7" s="8"/>
      <c r="M7" s="8">
        <f t="shared" si="2"/>
        <v>0</v>
      </c>
      <c r="N7" s="8"/>
      <c r="O7" s="8"/>
      <c r="P7" s="8"/>
      <c r="Q7" s="8"/>
      <c r="R7" s="8">
        <f t="shared" si="8"/>
        <v>0</v>
      </c>
      <c r="S7" s="8"/>
      <c r="T7" s="8"/>
      <c r="U7" s="8"/>
      <c r="V7" s="8">
        <f t="shared" si="3"/>
        <v>0</v>
      </c>
      <c r="W7" s="8"/>
      <c r="X7" s="8"/>
      <c r="Y7" s="8"/>
      <c r="Z7" s="8">
        <f t="shared" si="4"/>
        <v>0</v>
      </c>
      <c r="AA7" s="9">
        <f t="shared" ref="AA7:AC7" si="11">SUM(B7+F7+J7+N7+S7+W7)</f>
        <v>1</v>
      </c>
      <c r="AB7" s="9">
        <f t="shared" si="11"/>
        <v>0</v>
      </c>
      <c r="AC7" s="9">
        <f t="shared" si="11"/>
        <v>2</v>
      </c>
      <c r="AD7" s="9">
        <f t="shared" si="6"/>
        <v>0</v>
      </c>
      <c r="AE7" s="9">
        <f t="shared" si="7"/>
        <v>3</v>
      </c>
    </row>
    <row r="8" spans="1:31" ht="15.75" customHeight="1">
      <c r="A8" s="6" t="s">
        <v>17</v>
      </c>
      <c r="B8" s="8">
        <v>1</v>
      </c>
      <c r="C8" s="8"/>
      <c r="D8" s="8"/>
      <c r="E8" s="8">
        <f t="shared" si="0"/>
        <v>1</v>
      </c>
      <c r="F8" s="8"/>
      <c r="G8" s="8"/>
      <c r="H8" s="8">
        <v>1</v>
      </c>
      <c r="I8" s="8">
        <f t="shared" si="1"/>
        <v>1</v>
      </c>
      <c r="J8" s="8"/>
      <c r="K8" s="8"/>
      <c r="L8" s="8"/>
      <c r="M8" s="8">
        <f t="shared" si="2"/>
        <v>0</v>
      </c>
      <c r="N8" s="8"/>
      <c r="O8" s="8"/>
      <c r="P8" s="8"/>
      <c r="Q8" s="8"/>
      <c r="R8" s="8">
        <f t="shared" si="8"/>
        <v>0</v>
      </c>
      <c r="S8" s="8"/>
      <c r="T8" s="8">
        <v>1</v>
      </c>
      <c r="U8" s="8">
        <v>3</v>
      </c>
      <c r="V8" s="8">
        <f t="shared" si="3"/>
        <v>4</v>
      </c>
      <c r="W8" s="8"/>
      <c r="X8" s="8"/>
      <c r="Y8" s="8">
        <v>1</v>
      </c>
      <c r="Z8" s="8">
        <f t="shared" si="4"/>
        <v>1</v>
      </c>
      <c r="AA8" s="9">
        <f t="shared" ref="AA8:AC8" si="12">SUM(B8+F8+J8+N8+S8+W8)</f>
        <v>1</v>
      </c>
      <c r="AB8" s="9">
        <f t="shared" si="12"/>
        <v>1</v>
      </c>
      <c r="AC8" s="9">
        <f t="shared" si="12"/>
        <v>5</v>
      </c>
      <c r="AD8" s="9">
        <f t="shared" si="6"/>
        <v>0</v>
      </c>
      <c r="AE8" s="9">
        <f t="shared" si="7"/>
        <v>7</v>
      </c>
    </row>
    <row r="9" spans="1:31" ht="15.75" customHeight="1">
      <c r="A9" s="6" t="s">
        <v>18</v>
      </c>
      <c r="B9" s="8"/>
      <c r="C9" s="8"/>
      <c r="D9" s="8">
        <v>2</v>
      </c>
      <c r="E9" s="8">
        <f t="shared" si="0"/>
        <v>2</v>
      </c>
      <c r="F9" s="8"/>
      <c r="G9" s="8"/>
      <c r="H9" s="8"/>
      <c r="I9" s="8">
        <f t="shared" si="1"/>
        <v>0</v>
      </c>
      <c r="J9" s="8"/>
      <c r="K9" s="8">
        <v>1</v>
      </c>
      <c r="L9" s="8">
        <v>1</v>
      </c>
      <c r="M9" s="8">
        <f t="shared" si="2"/>
        <v>2</v>
      </c>
      <c r="N9" s="8"/>
      <c r="O9" s="8"/>
      <c r="P9" s="8"/>
      <c r="Q9" s="8"/>
      <c r="R9" s="8">
        <f t="shared" si="8"/>
        <v>0</v>
      </c>
      <c r="S9" s="8"/>
      <c r="T9" s="8"/>
      <c r="U9" s="8">
        <v>1</v>
      </c>
      <c r="V9" s="8">
        <f t="shared" si="3"/>
        <v>1</v>
      </c>
      <c r="W9" s="8"/>
      <c r="X9" s="8">
        <v>1</v>
      </c>
      <c r="Y9" s="8"/>
      <c r="Z9" s="8">
        <f t="shared" si="4"/>
        <v>1</v>
      </c>
      <c r="AA9" s="9">
        <f t="shared" ref="AA9:AC9" si="13">SUM(B9+F9+J9+N9+S9+W9)</f>
        <v>0</v>
      </c>
      <c r="AB9" s="9">
        <f t="shared" si="13"/>
        <v>2</v>
      </c>
      <c r="AC9" s="9">
        <f t="shared" si="13"/>
        <v>4</v>
      </c>
      <c r="AD9" s="9">
        <f t="shared" si="6"/>
        <v>0</v>
      </c>
      <c r="AE9" s="9">
        <f t="shared" si="7"/>
        <v>6</v>
      </c>
    </row>
    <row r="10" spans="1:31" ht="15.75" customHeight="1">
      <c r="A10" s="6" t="s">
        <v>19</v>
      </c>
      <c r="B10" s="8">
        <v>2</v>
      </c>
      <c r="C10" s="8"/>
      <c r="D10" s="8"/>
      <c r="E10" s="8">
        <f t="shared" si="0"/>
        <v>2</v>
      </c>
      <c r="F10" s="8"/>
      <c r="G10" s="8"/>
      <c r="H10" s="8"/>
      <c r="I10" s="8">
        <f t="shared" si="1"/>
        <v>0</v>
      </c>
      <c r="J10" s="8"/>
      <c r="K10" s="8"/>
      <c r="L10" s="8"/>
      <c r="M10" s="8">
        <f t="shared" si="2"/>
        <v>0</v>
      </c>
      <c r="N10" s="8"/>
      <c r="O10" s="8"/>
      <c r="P10" s="8"/>
      <c r="Q10" s="8"/>
      <c r="R10" s="8">
        <f t="shared" si="8"/>
        <v>0</v>
      </c>
      <c r="S10" s="8"/>
      <c r="T10" s="8"/>
      <c r="U10" s="8"/>
      <c r="V10" s="8">
        <f t="shared" si="3"/>
        <v>0</v>
      </c>
      <c r="W10" s="8"/>
      <c r="X10" s="8"/>
      <c r="Y10" s="8">
        <v>2</v>
      </c>
      <c r="Z10" s="8">
        <f t="shared" si="4"/>
        <v>2</v>
      </c>
      <c r="AA10" s="9">
        <f t="shared" ref="AA10:AC10" si="14">SUM(B10+F10+J10+N10+S10+W10)</f>
        <v>2</v>
      </c>
      <c r="AB10" s="9">
        <f t="shared" si="14"/>
        <v>0</v>
      </c>
      <c r="AC10" s="9">
        <f t="shared" si="14"/>
        <v>2</v>
      </c>
      <c r="AD10" s="9">
        <f t="shared" si="6"/>
        <v>0</v>
      </c>
      <c r="AE10" s="9">
        <f t="shared" si="7"/>
        <v>4</v>
      </c>
    </row>
    <row r="11" spans="1:31" ht="15.75" customHeight="1">
      <c r="A11" s="6" t="s">
        <v>20</v>
      </c>
      <c r="B11" s="8">
        <v>1</v>
      </c>
      <c r="C11" s="8"/>
      <c r="D11" s="8">
        <v>2</v>
      </c>
      <c r="E11" s="8">
        <f t="shared" si="0"/>
        <v>3</v>
      </c>
      <c r="F11" s="8"/>
      <c r="G11" s="8"/>
      <c r="H11" s="8"/>
      <c r="I11" s="8">
        <f t="shared" si="1"/>
        <v>0</v>
      </c>
      <c r="J11" s="8"/>
      <c r="K11" s="8"/>
      <c r="L11" s="8"/>
      <c r="M11" s="8">
        <f t="shared" si="2"/>
        <v>0</v>
      </c>
      <c r="N11" s="8"/>
      <c r="O11" s="8"/>
      <c r="P11" s="8"/>
      <c r="Q11" s="8"/>
      <c r="R11" s="8">
        <f t="shared" si="8"/>
        <v>0</v>
      </c>
      <c r="S11" s="8"/>
      <c r="T11" s="8"/>
      <c r="U11" s="8"/>
      <c r="V11" s="8">
        <f t="shared" si="3"/>
        <v>0</v>
      </c>
      <c r="W11" s="8"/>
      <c r="X11" s="8"/>
      <c r="Y11" s="8">
        <v>1</v>
      </c>
      <c r="Z11" s="8">
        <f t="shared" si="4"/>
        <v>1</v>
      </c>
      <c r="AA11" s="9">
        <f t="shared" ref="AA11:AC11" si="15">SUM(B11+F11+J11+N11+S11+W11)</f>
        <v>1</v>
      </c>
      <c r="AB11" s="9">
        <f t="shared" si="15"/>
        <v>0</v>
      </c>
      <c r="AC11" s="9">
        <f t="shared" si="15"/>
        <v>3</v>
      </c>
      <c r="AD11" s="9">
        <f t="shared" si="6"/>
        <v>0</v>
      </c>
      <c r="AE11" s="9">
        <f t="shared" si="7"/>
        <v>4</v>
      </c>
    </row>
    <row r="12" spans="1:31" ht="15.75" customHeight="1">
      <c r="A12" s="6" t="s">
        <v>21</v>
      </c>
      <c r="B12" s="8"/>
      <c r="C12" s="8"/>
      <c r="D12" s="8"/>
      <c r="E12" s="8">
        <f t="shared" si="0"/>
        <v>0</v>
      </c>
      <c r="F12" s="8"/>
      <c r="G12" s="8"/>
      <c r="H12" s="8">
        <v>1</v>
      </c>
      <c r="I12" s="8">
        <f t="shared" si="1"/>
        <v>1</v>
      </c>
      <c r="J12" s="8"/>
      <c r="K12" s="8"/>
      <c r="L12" s="8">
        <v>1</v>
      </c>
      <c r="M12" s="8">
        <f t="shared" si="2"/>
        <v>1</v>
      </c>
      <c r="N12" s="8"/>
      <c r="O12" s="8"/>
      <c r="P12" s="8"/>
      <c r="Q12" s="8"/>
      <c r="R12" s="8">
        <f t="shared" si="8"/>
        <v>0</v>
      </c>
      <c r="S12" s="8"/>
      <c r="T12" s="8"/>
      <c r="U12" s="8"/>
      <c r="V12" s="8">
        <f t="shared" si="3"/>
        <v>0</v>
      </c>
      <c r="W12" s="8"/>
      <c r="X12" s="8"/>
      <c r="Y12" s="8"/>
      <c r="Z12" s="8">
        <f t="shared" si="4"/>
        <v>0</v>
      </c>
      <c r="AA12" s="9">
        <f t="shared" ref="AA12:AC12" si="16">SUM(B12+F12+J12+N12+S12+W12)</f>
        <v>0</v>
      </c>
      <c r="AB12" s="9">
        <f t="shared" si="16"/>
        <v>0</v>
      </c>
      <c r="AC12" s="9">
        <f t="shared" si="16"/>
        <v>2</v>
      </c>
      <c r="AD12" s="9">
        <f t="shared" si="6"/>
        <v>0</v>
      </c>
      <c r="AE12" s="9">
        <f t="shared" si="7"/>
        <v>2</v>
      </c>
    </row>
    <row r="13" spans="1:31" ht="15.75" customHeight="1">
      <c r="A13" s="6" t="s">
        <v>22</v>
      </c>
      <c r="B13" s="10"/>
      <c r="C13" s="10"/>
      <c r="D13" s="10"/>
      <c r="E13" s="8">
        <f t="shared" si="0"/>
        <v>0</v>
      </c>
      <c r="F13" s="8"/>
      <c r="G13" s="8"/>
      <c r="H13" s="8"/>
      <c r="I13" s="8">
        <f t="shared" si="1"/>
        <v>0</v>
      </c>
      <c r="J13" s="8"/>
      <c r="K13" s="8"/>
      <c r="L13" s="8">
        <v>2</v>
      </c>
      <c r="M13" s="8">
        <v>2</v>
      </c>
      <c r="N13" s="8"/>
      <c r="O13" s="8"/>
      <c r="P13" s="8"/>
      <c r="Q13" s="8"/>
      <c r="R13" s="8">
        <f t="shared" si="8"/>
        <v>0</v>
      </c>
      <c r="S13" s="8"/>
      <c r="T13" s="8"/>
      <c r="U13" s="8"/>
      <c r="V13" s="8">
        <f t="shared" si="3"/>
        <v>0</v>
      </c>
      <c r="W13" s="8"/>
      <c r="X13" s="8"/>
      <c r="Y13" s="8"/>
      <c r="Z13" s="8">
        <f t="shared" si="4"/>
        <v>0</v>
      </c>
      <c r="AA13" s="9">
        <f t="shared" ref="AA13:AC13" si="17">SUM(B13+F13+J13+N13+S13+W13)</f>
        <v>0</v>
      </c>
      <c r="AB13" s="9">
        <f t="shared" si="17"/>
        <v>0</v>
      </c>
      <c r="AC13" s="9">
        <f t="shared" si="17"/>
        <v>2</v>
      </c>
      <c r="AD13" s="9">
        <f t="shared" si="6"/>
        <v>0</v>
      </c>
      <c r="AE13" s="9">
        <f t="shared" si="7"/>
        <v>2</v>
      </c>
    </row>
    <row r="14" spans="1:31" ht="15.75" customHeight="1">
      <c r="A14" s="6" t="s">
        <v>23</v>
      </c>
      <c r="B14" s="10"/>
      <c r="C14" s="10"/>
      <c r="D14" s="10"/>
      <c r="E14" s="8">
        <f t="shared" si="0"/>
        <v>0</v>
      </c>
      <c r="F14" s="8"/>
      <c r="G14" s="8"/>
      <c r="H14" s="8"/>
      <c r="I14" s="8">
        <f t="shared" si="1"/>
        <v>0</v>
      </c>
      <c r="J14" s="8"/>
      <c r="K14" s="8">
        <v>1</v>
      </c>
      <c r="L14" s="8">
        <v>1</v>
      </c>
      <c r="M14" s="8">
        <v>2</v>
      </c>
      <c r="N14" s="8"/>
      <c r="O14" s="8"/>
      <c r="P14" s="8"/>
      <c r="Q14" s="8"/>
      <c r="R14" s="8">
        <f t="shared" si="8"/>
        <v>0</v>
      </c>
      <c r="S14" s="8"/>
      <c r="T14" s="8"/>
      <c r="U14" s="8"/>
      <c r="V14" s="8">
        <f t="shared" si="3"/>
        <v>0</v>
      </c>
      <c r="W14" s="8"/>
      <c r="X14" s="8"/>
      <c r="Y14" s="8"/>
      <c r="Z14" s="8">
        <f t="shared" si="4"/>
        <v>0</v>
      </c>
      <c r="AA14" s="9">
        <f t="shared" ref="AA14:AC14" si="18">SUM(B14+F14+J14+N14+S14+W14)</f>
        <v>0</v>
      </c>
      <c r="AB14" s="9">
        <f t="shared" si="18"/>
        <v>1</v>
      </c>
      <c r="AC14" s="9">
        <f t="shared" si="18"/>
        <v>1</v>
      </c>
      <c r="AD14" s="9">
        <f t="shared" si="6"/>
        <v>0</v>
      </c>
      <c r="AE14" s="9">
        <f t="shared" si="7"/>
        <v>2</v>
      </c>
    </row>
    <row r="15" spans="1:31" ht="15.75" customHeight="1">
      <c r="A15" s="6" t="s">
        <v>24</v>
      </c>
      <c r="B15" s="10"/>
      <c r="C15" s="10"/>
      <c r="D15" s="10"/>
      <c r="E15" s="8">
        <f t="shared" si="0"/>
        <v>0</v>
      </c>
      <c r="F15" s="8"/>
      <c r="G15" s="8"/>
      <c r="H15" s="8"/>
      <c r="I15" s="8">
        <f t="shared" si="1"/>
        <v>0</v>
      </c>
      <c r="J15" s="8"/>
      <c r="K15" s="8"/>
      <c r="L15" s="8">
        <v>1</v>
      </c>
      <c r="M15" s="8">
        <f>J15+K15+L15</f>
        <v>1</v>
      </c>
      <c r="N15" s="8"/>
      <c r="O15" s="8"/>
      <c r="P15" s="8"/>
      <c r="Q15" s="8"/>
      <c r="R15" s="8">
        <f t="shared" si="8"/>
        <v>0</v>
      </c>
      <c r="S15" s="8"/>
      <c r="T15" s="8"/>
      <c r="U15" s="8"/>
      <c r="V15" s="8">
        <f t="shared" si="3"/>
        <v>0</v>
      </c>
      <c r="W15" s="8"/>
      <c r="X15" s="8"/>
      <c r="Y15" s="8"/>
      <c r="Z15" s="8">
        <f t="shared" si="4"/>
        <v>0</v>
      </c>
      <c r="AA15" s="9">
        <f t="shared" ref="AA15:AC15" si="19">SUM(B15+F15+J15+N15+S15+W15)</f>
        <v>0</v>
      </c>
      <c r="AB15" s="9">
        <f t="shared" si="19"/>
        <v>0</v>
      </c>
      <c r="AC15" s="9">
        <f t="shared" si="19"/>
        <v>1</v>
      </c>
      <c r="AD15" s="9">
        <f t="shared" si="6"/>
        <v>0</v>
      </c>
      <c r="AE15" s="9">
        <f t="shared" si="7"/>
        <v>1</v>
      </c>
    </row>
    <row r="16" spans="1:31" ht="15.75" customHeight="1">
      <c r="A16" s="6" t="s">
        <v>25</v>
      </c>
      <c r="B16" s="10"/>
      <c r="C16" s="10"/>
      <c r="D16" s="10"/>
      <c r="E16" s="8">
        <f t="shared" si="0"/>
        <v>0</v>
      </c>
      <c r="F16" s="8"/>
      <c r="G16" s="8"/>
      <c r="H16" s="8"/>
      <c r="I16" s="8">
        <f t="shared" si="1"/>
        <v>0</v>
      </c>
      <c r="J16" s="8"/>
      <c r="K16" s="8">
        <v>2</v>
      </c>
      <c r="L16" s="11"/>
      <c r="M16" s="8">
        <f t="shared" ref="M16:M17" si="20">J16+K16+L17</f>
        <v>2</v>
      </c>
      <c r="N16" s="8"/>
      <c r="O16" s="8"/>
      <c r="P16" s="8"/>
      <c r="Q16" s="8"/>
      <c r="R16" s="8">
        <f t="shared" si="8"/>
        <v>0</v>
      </c>
      <c r="S16" s="8"/>
      <c r="T16" s="8"/>
      <c r="U16" s="8"/>
      <c r="V16" s="8">
        <f t="shared" si="3"/>
        <v>0</v>
      </c>
      <c r="W16" s="8"/>
      <c r="X16" s="8"/>
      <c r="Y16" s="8"/>
      <c r="Z16" s="8">
        <f t="shared" si="4"/>
        <v>0</v>
      </c>
      <c r="AA16" s="9">
        <f t="shared" ref="AA16:AB16" si="21">SUM(B16+F16+J16+N16+S16+W16)</f>
        <v>0</v>
      </c>
      <c r="AB16" s="9">
        <f t="shared" si="21"/>
        <v>2</v>
      </c>
      <c r="AC16" s="9">
        <f t="shared" ref="AC16:AC17" si="22">SUM(D16+H16+L17+P16+U16+Y16)</f>
        <v>0</v>
      </c>
      <c r="AD16" s="9">
        <f t="shared" si="6"/>
        <v>0</v>
      </c>
      <c r="AE16" s="9">
        <f t="shared" si="7"/>
        <v>2</v>
      </c>
    </row>
    <row r="17" spans="1:31" ht="15.75" customHeight="1">
      <c r="A17" s="6" t="s">
        <v>26</v>
      </c>
      <c r="B17" s="8"/>
      <c r="C17" s="8">
        <v>3</v>
      </c>
      <c r="D17" s="8">
        <v>1</v>
      </c>
      <c r="E17" s="8">
        <f t="shared" si="0"/>
        <v>4</v>
      </c>
      <c r="F17" s="8"/>
      <c r="G17" s="8"/>
      <c r="H17" s="8"/>
      <c r="I17" s="8">
        <f t="shared" si="1"/>
        <v>0</v>
      </c>
      <c r="J17" s="8"/>
      <c r="K17" s="8"/>
      <c r="L17" s="8"/>
      <c r="M17" s="8">
        <f t="shared" si="20"/>
        <v>0</v>
      </c>
      <c r="N17" s="8"/>
      <c r="O17" s="8"/>
      <c r="P17" s="8"/>
      <c r="Q17" s="8"/>
      <c r="R17" s="8">
        <f t="shared" si="8"/>
        <v>0</v>
      </c>
      <c r="S17" s="8"/>
      <c r="T17" s="8"/>
      <c r="U17" s="8"/>
      <c r="V17" s="8">
        <f t="shared" si="3"/>
        <v>0</v>
      </c>
      <c r="W17" s="8"/>
      <c r="X17" s="8"/>
      <c r="Y17" s="8"/>
      <c r="Z17" s="8">
        <f t="shared" si="4"/>
        <v>0</v>
      </c>
      <c r="AA17" s="9">
        <f t="shared" ref="AA17:AB17" si="23">SUM(B17+F17+J17+N17+S17+W17)</f>
        <v>0</v>
      </c>
      <c r="AB17" s="9">
        <f t="shared" si="23"/>
        <v>3</v>
      </c>
      <c r="AC17" s="9">
        <f t="shared" si="22"/>
        <v>1</v>
      </c>
      <c r="AD17" s="9">
        <f t="shared" si="6"/>
        <v>0</v>
      </c>
      <c r="AE17" s="9">
        <f t="shared" si="7"/>
        <v>4</v>
      </c>
    </row>
    <row r="18" spans="1:31" ht="15.75" customHeight="1">
      <c r="A18" s="6" t="s">
        <v>27</v>
      </c>
      <c r="B18" s="8"/>
      <c r="C18" s="8"/>
      <c r="D18" s="8">
        <v>1</v>
      </c>
      <c r="E18" s="8">
        <f t="shared" si="0"/>
        <v>1</v>
      </c>
      <c r="F18" s="8"/>
      <c r="G18" s="8"/>
      <c r="H18" s="8"/>
      <c r="I18" s="8">
        <f t="shared" si="1"/>
        <v>0</v>
      </c>
      <c r="J18" s="8"/>
      <c r="K18" s="8"/>
      <c r="L18" s="8"/>
      <c r="M18" s="8">
        <f t="shared" ref="M18:M29" si="24">J18+K18+L18</f>
        <v>0</v>
      </c>
      <c r="N18" s="8"/>
      <c r="O18" s="8"/>
      <c r="P18" s="8"/>
      <c r="Q18" s="8"/>
      <c r="R18" s="8">
        <f t="shared" si="8"/>
        <v>0</v>
      </c>
      <c r="S18" s="8"/>
      <c r="T18" s="8"/>
      <c r="U18" s="8"/>
      <c r="V18" s="8">
        <f t="shared" si="3"/>
        <v>0</v>
      </c>
      <c r="W18" s="8"/>
      <c r="X18" s="8"/>
      <c r="Y18" s="8"/>
      <c r="Z18" s="8">
        <f t="shared" si="4"/>
        <v>0</v>
      </c>
      <c r="AA18" s="9">
        <f t="shared" ref="AA18:AC18" si="25">SUM(B18+F18+J18+N18+S18+W18)</f>
        <v>0</v>
      </c>
      <c r="AB18" s="9">
        <f t="shared" si="25"/>
        <v>0</v>
      </c>
      <c r="AC18" s="9">
        <f t="shared" si="25"/>
        <v>1</v>
      </c>
      <c r="AD18" s="9">
        <f t="shared" si="6"/>
        <v>0</v>
      </c>
      <c r="AE18" s="9">
        <f t="shared" si="7"/>
        <v>1</v>
      </c>
    </row>
    <row r="19" spans="1:31" ht="15.75" customHeight="1">
      <c r="A19" s="6" t="s">
        <v>28</v>
      </c>
      <c r="B19" s="8"/>
      <c r="C19" s="8"/>
      <c r="D19" s="8"/>
      <c r="E19" s="8">
        <f t="shared" si="0"/>
        <v>0</v>
      </c>
      <c r="F19" s="8"/>
      <c r="G19" s="8"/>
      <c r="H19" s="8"/>
      <c r="I19" s="8">
        <f t="shared" si="1"/>
        <v>0</v>
      </c>
      <c r="J19" s="8"/>
      <c r="K19" s="8"/>
      <c r="L19" s="8"/>
      <c r="M19" s="8">
        <f t="shared" si="24"/>
        <v>0</v>
      </c>
      <c r="N19" s="8"/>
      <c r="O19" s="8"/>
      <c r="P19" s="8"/>
      <c r="Q19" s="8"/>
      <c r="R19" s="8">
        <f t="shared" si="8"/>
        <v>0</v>
      </c>
      <c r="S19" s="8"/>
      <c r="T19" s="8"/>
      <c r="U19" s="8"/>
      <c r="V19" s="8">
        <f t="shared" si="3"/>
        <v>0</v>
      </c>
      <c r="W19" s="8"/>
      <c r="X19" s="8"/>
      <c r="Y19" s="8"/>
      <c r="Z19" s="8">
        <f t="shared" si="4"/>
        <v>0</v>
      </c>
      <c r="AA19" s="9">
        <f t="shared" ref="AA19:AC19" si="26">SUM(B19+F19+J19+N19+S19+W19)</f>
        <v>0</v>
      </c>
      <c r="AB19" s="9">
        <f t="shared" si="26"/>
        <v>0</v>
      </c>
      <c r="AC19" s="9">
        <f t="shared" si="26"/>
        <v>0</v>
      </c>
      <c r="AD19" s="9">
        <f t="shared" si="6"/>
        <v>0</v>
      </c>
      <c r="AE19" s="9">
        <f t="shared" si="7"/>
        <v>0</v>
      </c>
    </row>
    <row r="20" spans="1:31" ht="15.75" customHeight="1">
      <c r="A20" s="6" t="s">
        <v>29</v>
      </c>
      <c r="B20" s="8"/>
      <c r="C20" s="8"/>
      <c r="D20" s="8">
        <v>2</v>
      </c>
      <c r="E20" s="8">
        <f t="shared" si="0"/>
        <v>2</v>
      </c>
      <c r="F20" s="8"/>
      <c r="G20" s="8"/>
      <c r="H20" s="8"/>
      <c r="I20" s="8">
        <f t="shared" si="1"/>
        <v>0</v>
      </c>
      <c r="J20" s="8"/>
      <c r="K20" s="8"/>
      <c r="L20" s="8"/>
      <c r="M20" s="8">
        <f t="shared" si="24"/>
        <v>0</v>
      </c>
      <c r="N20" s="8"/>
      <c r="O20" s="8"/>
      <c r="P20" s="8"/>
      <c r="Q20" s="8"/>
      <c r="R20" s="8">
        <f t="shared" si="8"/>
        <v>0</v>
      </c>
      <c r="S20" s="8"/>
      <c r="T20" s="8"/>
      <c r="U20" s="8"/>
      <c r="V20" s="8">
        <f t="shared" si="3"/>
        <v>0</v>
      </c>
      <c r="W20" s="8"/>
      <c r="X20" s="8"/>
      <c r="Y20" s="8"/>
      <c r="Z20" s="8">
        <f t="shared" si="4"/>
        <v>0</v>
      </c>
      <c r="AA20" s="9">
        <f t="shared" ref="AA20:AC20" si="27">SUM(B20+F20+J20+N20+S20+W20)</f>
        <v>0</v>
      </c>
      <c r="AB20" s="9">
        <f t="shared" si="27"/>
        <v>0</v>
      </c>
      <c r="AC20" s="9">
        <f t="shared" si="27"/>
        <v>2</v>
      </c>
      <c r="AD20" s="9">
        <f t="shared" si="6"/>
        <v>0</v>
      </c>
      <c r="AE20" s="9">
        <f t="shared" si="7"/>
        <v>2</v>
      </c>
    </row>
    <row r="21" spans="1:31" ht="15.75" customHeight="1">
      <c r="A21" s="6" t="s">
        <v>30</v>
      </c>
      <c r="B21" s="8">
        <v>4</v>
      </c>
      <c r="C21" s="8"/>
      <c r="D21" s="8">
        <v>10</v>
      </c>
      <c r="E21" s="8">
        <f t="shared" si="0"/>
        <v>14</v>
      </c>
      <c r="F21" s="8"/>
      <c r="G21" s="8"/>
      <c r="H21" s="8">
        <v>3</v>
      </c>
      <c r="I21" s="8">
        <f t="shared" si="1"/>
        <v>3</v>
      </c>
      <c r="J21" s="8"/>
      <c r="K21" s="8"/>
      <c r="L21" s="8">
        <v>2</v>
      </c>
      <c r="M21" s="8">
        <f t="shared" si="24"/>
        <v>2</v>
      </c>
      <c r="N21" s="8"/>
      <c r="O21" s="8"/>
      <c r="P21" s="8"/>
      <c r="Q21" s="8"/>
      <c r="R21" s="8">
        <f t="shared" si="8"/>
        <v>0</v>
      </c>
      <c r="S21" s="8"/>
      <c r="T21" s="8"/>
      <c r="U21" s="8"/>
      <c r="V21" s="8">
        <f t="shared" si="3"/>
        <v>0</v>
      </c>
      <c r="W21" s="8"/>
      <c r="X21" s="8"/>
      <c r="Y21" s="8"/>
      <c r="Z21" s="8">
        <f t="shared" si="4"/>
        <v>0</v>
      </c>
      <c r="AA21" s="9">
        <f t="shared" ref="AA21:AC21" si="28">SUM(B21+F21+J21+N21+S21+W21)</f>
        <v>4</v>
      </c>
      <c r="AB21" s="9">
        <f t="shared" si="28"/>
        <v>0</v>
      </c>
      <c r="AC21" s="9">
        <f t="shared" si="28"/>
        <v>15</v>
      </c>
      <c r="AD21" s="9">
        <f t="shared" si="6"/>
        <v>0</v>
      </c>
      <c r="AE21" s="9">
        <f t="shared" si="7"/>
        <v>19</v>
      </c>
    </row>
    <row r="22" spans="1:31" ht="15.75" customHeight="1">
      <c r="A22" s="6" t="s">
        <v>31</v>
      </c>
      <c r="B22" s="8"/>
      <c r="C22" s="8"/>
      <c r="D22" s="8"/>
      <c r="E22" s="8">
        <f t="shared" si="0"/>
        <v>0</v>
      </c>
      <c r="F22" s="8"/>
      <c r="G22" s="8"/>
      <c r="H22" s="8">
        <v>3</v>
      </c>
      <c r="I22" s="8">
        <f t="shared" si="1"/>
        <v>3</v>
      </c>
      <c r="J22" s="8"/>
      <c r="K22" s="8"/>
      <c r="L22" s="8">
        <v>3</v>
      </c>
      <c r="M22" s="8">
        <f t="shared" si="24"/>
        <v>3</v>
      </c>
      <c r="N22" s="8"/>
      <c r="O22" s="8"/>
      <c r="P22" s="8"/>
      <c r="Q22" s="8"/>
      <c r="R22" s="8">
        <f t="shared" si="8"/>
        <v>0</v>
      </c>
      <c r="S22" s="8"/>
      <c r="T22" s="8"/>
      <c r="U22" s="8"/>
      <c r="V22" s="8">
        <f t="shared" si="3"/>
        <v>0</v>
      </c>
      <c r="W22" s="8"/>
      <c r="X22" s="8"/>
      <c r="Y22" s="8"/>
      <c r="Z22" s="8">
        <f t="shared" si="4"/>
        <v>0</v>
      </c>
      <c r="AA22" s="9">
        <f t="shared" ref="AA22:AC22" si="29">SUM(B22+F22+J22+N22+S22+W22)</f>
        <v>0</v>
      </c>
      <c r="AB22" s="9">
        <f t="shared" si="29"/>
        <v>0</v>
      </c>
      <c r="AC22" s="9">
        <f t="shared" si="29"/>
        <v>6</v>
      </c>
      <c r="AD22" s="9">
        <f t="shared" si="6"/>
        <v>0</v>
      </c>
      <c r="AE22" s="9">
        <f t="shared" si="7"/>
        <v>6</v>
      </c>
    </row>
    <row r="23" spans="1:31" ht="15.75" customHeight="1">
      <c r="A23" s="6" t="s">
        <v>32</v>
      </c>
      <c r="B23" s="8"/>
      <c r="C23" s="8"/>
      <c r="D23" s="8"/>
      <c r="E23" s="8">
        <f t="shared" si="0"/>
        <v>0</v>
      </c>
      <c r="F23" s="8"/>
      <c r="G23" s="8"/>
      <c r="H23" s="8"/>
      <c r="I23" s="8">
        <f t="shared" si="1"/>
        <v>0</v>
      </c>
      <c r="J23" s="8"/>
      <c r="K23" s="8"/>
      <c r="L23" s="8"/>
      <c r="M23" s="8">
        <f t="shared" si="24"/>
        <v>0</v>
      </c>
      <c r="N23" s="8"/>
      <c r="O23" s="8"/>
      <c r="P23" s="8"/>
      <c r="Q23" s="8"/>
      <c r="R23" s="8">
        <f t="shared" si="8"/>
        <v>0</v>
      </c>
      <c r="S23" s="8"/>
      <c r="T23" s="8"/>
      <c r="U23" s="8">
        <v>1</v>
      </c>
      <c r="V23" s="8">
        <f t="shared" si="3"/>
        <v>1</v>
      </c>
      <c r="W23" s="8"/>
      <c r="X23" s="8"/>
      <c r="Y23" s="8">
        <v>2</v>
      </c>
      <c r="Z23" s="8">
        <f t="shared" si="4"/>
        <v>2</v>
      </c>
      <c r="AA23" s="9">
        <f t="shared" ref="AA23:AC23" si="30">SUM(B23+F23+J23+N23+S23+W23)</f>
        <v>0</v>
      </c>
      <c r="AB23" s="9">
        <f t="shared" si="30"/>
        <v>0</v>
      </c>
      <c r="AC23" s="9">
        <f t="shared" si="30"/>
        <v>3</v>
      </c>
      <c r="AD23" s="9">
        <f t="shared" si="6"/>
        <v>0</v>
      </c>
      <c r="AE23" s="9">
        <f t="shared" si="7"/>
        <v>3</v>
      </c>
    </row>
    <row r="24" spans="1:31" ht="15.75" customHeight="1">
      <c r="A24" s="6" t="s">
        <v>33</v>
      </c>
      <c r="B24" s="8"/>
      <c r="C24" s="8"/>
      <c r="D24" s="8"/>
      <c r="E24" s="8">
        <f t="shared" si="0"/>
        <v>0</v>
      </c>
      <c r="F24" s="8"/>
      <c r="G24" s="8"/>
      <c r="H24" s="8"/>
      <c r="I24" s="8">
        <f t="shared" si="1"/>
        <v>0</v>
      </c>
      <c r="J24" s="8"/>
      <c r="K24" s="8"/>
      <c r="L24" s="8">
        <v>1</v>
      </c>
      <c r="M24" s="8">
        <f t="shared" si="24"/>
        <v>1</v>
      </c>
      <c r="N24" s="8"/>
      <c r="O24" s="8"/>
      <c r="P24" s="8"/>
      <c r="Q24" s="8"/>
      <c r="R24" s="8">
        <f t="shared" si="8"/>
        <v>0</v>
      </c>
      <c r="S24" s="8"/>
      <c r="T24" s="8"/>
      <c r="U24" s="8"/>
      <c r="V24" s="8">
        <f t="shared" si="3"/>
        <v>0</v>
      </c>
      <c r="W24" s="8"/>
      <c r="X24" s="8"/>
      <c r="Y24" s="8"/>
      <c r="Z24" s="8">
        <f t="shared" si="4"/>
        <v>0</v>
      </c>
      <c r="AA24" s="9">
        <f t="shared" ref="AA24:AC24" si="31">SUM(B24+F24+J24+N24+S24+W24)</f>
        <v>0</v>
      </c>
      <c r="AB24" s="9">
        <f t="shared" si="31"/>
        <v>0</v>
      </c>
      <c r="AC24" s="9">
        <f t="shared" si="31"/>
        <v>1</v>
      </c>
      <c r="AD24" s="9">
        <f t="shared" si="6"/>
        <v>0</v>
      </c>
      <c r="AE24" s="9">
        <f t="shared" si="7"/>
        <v>1</v>
      </c>
    </row>
    <row r="25" spans="1:31" ht="15.75" customHeight="1">
      <c r="A25" s="6" t="s">
        <v>34</v>
      </c>
      <c r="B25" s="8"/>
      <c r="C25" s="8"/>
      <c r="D25" s="8"/>
      <c r="E25" s="8">
        <f t="shared" si="0"/>
        <v>0</v>
      </c>
      <c r="F25" s="8"/>
      <c r="G25" s="8"/>
      <c r="H25" s="8"/>
      <c r="I25" s="8">
        <f t="shared" si="1"/>
        <v>0</v>
      </c>
      <c r="J25" s="8"/>
      <c r="K25" s="8"/>
      <c r="L25" s="8"/>
      <c r="M25" s="8">
        <f t="shared" si="24"/>
        <v>0</v>
      </c>
      <c r="N25" s="8"/>
      <c r="O25" s="8"/>
      <c r="P25" s="8"/>
      <c r="Q25" s="8"/>
      <c r="R25" s="8">
        <f t="shared" si="8"/>
        <v>0</v>
      </c>
      <c r="S25" s="8"/>
      <c r="T25" s="8"/>
      <c r="U25" s="8"/>
      <c r="V25" s="8">
        <f t="shared" si="3"/>
        <v>0</v>
      </c>
      <c r="W25" s="8"/>
      <c r="X25" s="8"/>
      <c r="Y25" s="8">
        <v>3</v>
      </c>
      <c r="Z25" s="8">
        <f t="shared" si="4"/>
        <v>3</v>
      </c>
      <c r="AA25" s="9">
        <f t="shared" ref="AA25:AC25" si="32">SUM(B25+F25+J25+N25+S25+W25)</f>
        <v>0</v>
      </c>
      <c r="AB25" s="9">
        <f t="shared" si="32"/>
        <v>0</v>
      </c>
      <c r="AC25" s="9">
        <f t="shared" si="32"/>
        <v>3</v>
      </c>
      <c r="AD25" s="9">
        <f t="shared" si="6"/>
        <v>0</v>
      </c>
      <c r="AE25" s="9">
        <f t="shared" si="7"/>
        <v>3</v>
      </c>
    </row>
    <row r="26" spans="1:31" ht="15.75" customHeight="1">
      <c r="A26" s="6" t="s">
        <v>35</v>
      </c>
      <c r="B26" s="8"/>
      <c r="C26" s="8"/>
      <c r="D26" s="8"/>
      <c r="E26" s="8">
        <f t="shared" si="0"/>
        <v>0</v>
      </c>
      <c r="F26" s="8"/>
      <c r="G26" s="8"/>
      <c r="H26" s="8">
        <v>2</v>
      </c>
      <c r="I26" s="8">
        <f t="shared" si="1"/>
        <v>2</v>
      </c>
      <c r="J26" s="8"/>
      <c r="K26" s="8"/>
      <c r="L26" s="8"/>
      <c r="M26" s="8">
        <f t="shared" si="24"/>
        <v>0</v>
      </c>
      <c r="N26" s="8"/>
      <c r="O26" s="8"/>
      <c r="P26" s="8">
        <v>15</v>
      </c>
      <c r="Q26" s="8">
        <v>30</v>
      </c>
      <c r="R26" s="8">
        <f t="shared" si="8"/>
        <v>45</v>
      </c>
      <c r="S26" s="8"/>
      <c r="T26" s="8"/>
      <c r="U26" s="8"/>
      <c r="V26" s="8">
        <f t="shared" si="3"/>
        <v>0</v>
      </c>
      <c r="W26" s="8"/>
      <c r="X26" s="8"/>
      <c r="Y26" s="8">
        <v>11</v>
      </c>
      <c r="Z26" s="8">
        <f t="shared" si="4"/>
        <v>11</v>
      </c>
      <c r="AA26" s="9">
        <f t="shared" ref="AA26:AC26" si="33">SUM(B26+F26+J26+N26+S26+W26)</f>
        <v>0</v>
      </c>
      <c r="AB26" s="9">
        <f t="shared" si="33"/>
        <v>0</v>
      </c>
      <c r="AC26" s="9">
        <f t="shared" si="33"/>
        <v>28</v>
      </c>
      <c r="AD26" s="9">
        <f t="shared" si="6"/>
        <v>30</v>
      </c>
      <c r="AE26" s="9">
        <f t="shared" si="7"/>
        <v>58</v>
      </c>
    </row>
    <row r="27" spans="1:31" ht="15.75" customHeight="1">
      <c r="A27" s="6" t="s">
        <v>36</v>
      </c>
      <c r="B27" s="8"/>
      <c r="C27" s="8"/>
      <c r="D27" s="8"/>
      <c r="E27" s="8">
        <f t="shared" si="0"/>
        <v>0</v>
      </c>
      <c r="F27" s="8"/>
      <c r="G27" s="8"/>
      <c r="H27" s="8"/>
      <c r="I27" s="8">
        <f t="shared" si="1"/>
        <v>0</v>
      </c>
      <c r="J27" s="8"/>
      <c r="K27" s="8"/>
      <c r="L27" s="8">
        <v>13</v>
      </c>
      <c r="M27" s="8">
        <f t="shared" si="24"/>
        <v>13</v>
      </c>
      <c r="N27" s="8"/>
      <c r="O27" s="8"/>
      <c r="P27" s="8">
        <v>11</v>
      </c>
      <c r="Q27" s="8">
        <v>10</v>
      </c>
      <c r="R27" s="8">
        <f t="shared" si="8"/>
        <v>21</v>
      </c>
      <c r="S27" s="8">
        <v>11</v>
      </c>
      <c r="T27" s="8"/>
      <c r="U27" s="8">
        <v>16</v>
      </c>
      <c r="V27" s="8">
        <f t="shared" si="3"/>
        <v>27</v>
      </c>
      <c r="W27" s="8"/>
      <c r="X27" s="8"/>
      <c r="Y27" s="8"/>
      <c r="Z27" s="8">
        <f t="shared" si="4"/>
        <v>0</v>
      </c>
      <c r="AA27" s="9">
        <f t="shared" ref="AA27:AC27" si="34">SUM(B27+F27+J27+N27+S27+W27)</f>
        <v>11</v>
      </c>
      <c r="AB27" s="9">
        <f t="shared" si="34"/>
        <v>0</v>
      </c>
      <c r="AC27" s="9">
        <f t="shared" si="34"/>
        <v>40</v>
      </c>
      <c r="AD27" s="9">
        <f t="shared" si="6"/>
        <v>10</v>
      </c>
      <c r="AE27" s="9">
        <f t="shared" si="7"/>
        <v>61</v>
      </c>
    </row>
    <row r="28" spans="1:31" ht="15.75" customHeight="1">
      <c r="A28" s="6" t="s">
        <v>37</v>
      </c>
      <c r="B28" s="8"/>
      <c r="C28" s="8"/>
      <c r="D28" s="8"/>
      <c r="E28" s="8">
        <f t="shared" si="0"/>
        <v>0</v>
      </c>
      <c r="F28" s="8"/>
      <c r="G28" s="8"/>
      <c r="H28" s="8"/>
      <c r="I28" s="8">
        <f t="shared" si="1"/>
        <v>0</v>
      </c>
      <c r="J28" s="8"/>
      <c r="K28" s="8"/>
      <c r="L28" s="8"/>
      <c r="M28" s="8">
        <f t="shared" si="24"/>
        <v>0</v>
      </c>
      <c r="N28" s="8"/>
      <c r="O28" s="8"/>
      <c r="P28" s="8"/>
      <c r="Q28" s="8">
        <v>30</v>
      </c>
      <c r="R28" s="8">
        <f t="shared" si="8"/>
        <v>30</v>
      </c>
      <c r="S28" s="8"/>
      <c r="T28" s="8"/>
      <c r="U28" s="8"/>
      <c r="V28" s="8">
        <f t="shared" si="3"/>
        <v>0</v>
      </c>
      <c r="W28" s="8"/>
      <c r="X28" s="8"/>
      <c r="Y28" s="8"/>
      <c r="Z28" s="8">
        <f t="shared" si="4"/>
        <v>0</v>
      </c>
      <c r="AA28" s="9">
        <f t="shared" ref="AA28:AC28" si="35">SUM(B28+F28+J28+N28+S28+W28)</f>
        <v>0</v>
      </c>
      <c r="AB28" s="9">
        <f t="shared" si="35"/>
        <v>0</v>
      </c>
      <c r="AC28" s="9">
        <f t="shared" si="35"/>
        <v>0</v>
      </c>
      <c r="AD28" s="9">
        <f t="shared" si="6"/>
        <v>30</v>
      </c>
      <c r="AE28" s="9">
        <f t="shared" si="7"/>
        <v>30</v>
      </c>
    </row>
    <row r="29" spans="1:31" ht="15.75" customHeight="1">
      <c r="A29" s="6" t="s">
        <v>38</v>
      </c>
      <c r="B29" s="8"/>
      <c r="C29" s="8"/>
      <c r="D29" s="8"/>
      <c r="E29" s="8">
        <f t="shared" si="0"/>
        <v>0</v>
      </c>
      <c r="F29" s="8"/>
      <c r="G29" s="8"/>
      <c r="H29" s="8"/>
      <c r="I29" s="8">
        <f t="shared" si="1"/>
        <v>0</v>
      </c>
      <c r="J29" s="8"/>
      <c r="K29" s="8"/>
      <c r="L29" s="8"/>
      <c r="M29" s="8">
        <f t="shared" si="24"/>
        <v>0</v>
      </c>
      <c r="N29" s="8"/>
      <c r="O29" s="8"/>
      <c r="P29" s="8"/>
      <c r="Q29" s="8">
        <v>10</v>
      </c>
      <c r="R29" s="8">
        <f t="shared" si="8"/>
        <v>10</v>
      </c>
      <c r="S29" s="8"/>
      <c r="T29" s="8"/>
      <c r="U29" s="8"/>
      <c r="V29" s="8">
        <f t="shared" si="3"/>
        <v>0</v>
      </c>
      <c r="W29" s="8"/>
      <c r="X29" s="8"/>
      <c r="Y29" s="8"/>
      <c r="Z29" s="8">
        <f t="shared" si="4"/>
        <v>0</v>
      </c>
      <c r="AA29" s="9">
        <f t="shared" ref="AA29:AC29" si="36">SUM(B29+F29+J29+N29+S29+W29)</f>
        <v>0</v>
      </c>
      <c r="AB29" s="9">
        <f t="shared" si="36"/>
        <v>0</v>
      </c>
      <c r="AC29" s="9">
        <f t="shared" si="36"/>
        <v>0</v>
      </c>
      <c r="AD29" s="9">
        <f t="shared" si="6"/>
        <v>10</v>
      </c>
      <c r="AE29" s="9">
        <f t="shared" si="7"/>
        <v>10</v>
      </c>
    </row>
    <row r="30" spans="1:31" ht="15.75" customHeight="1">
      <c r="A30" s="6" t="s">
        <v>12</v>
      </c>
      <c r="B30" s="9">
        <f t="shared" ref="B30:AE30" si="37">SUM(B4:B29)</f>
        <v>9</v>
      </c>
      <c r="C30" s="9">
        <f t="shared" si="37"/>
        <v>11</v>
      </c>
      <c r="D30" s="9">
        <f t="shared" si="37"/>
        <v>27</v>
      </c>
      <c r="E30" s="9">
        <f t="shared" si="37"/>
        <v>47</v>
      </c>
      <c r="F30" s="9">
        <f t="shared" si="37"/>
        <v>0</v>
      </c>
      <c r="G30" s="9">
        <f t="shared" si="37"/>
        <v>0</v>
      </c>
      <c r="H30" s="9">
        <f t="shared" si="37"/>
        <v>22</v>
      </c>
      <c r="I30" s="9">
        <f t="shared" si="37"/>
        <v>22</v>
      </c>
      <c r="J30" s="9">
        <f t="shared" si="37"/>
        <v>0</v>
      </c>
      <c r="K30" s="9">
        <f t="shared" si="37"/>
        <v>9</v>
      </c>
      <c r="L30" s="9">
        <f t="shared" si="37"/>
        <v>32</v>
      </c>
      <c r="M30" s="9">
        <f t="shared" si="37"/>
        <v>41</v>
      </c>
      <c r="N30" s="9">
        <f t="shared" si="37"/>
        <v>0</v>
      </c>
      <c r="O30" s="9">
        <f t="shared" si="37"/>
        <v>0</v>
      </c>
      <c r="P30" s="9">
        <f t="shared" si="37"/>
        <v>26</v>
      </c>
      <c r="Q30" s="9">
        <f t="shared" si="37"/>
        <v>80</v>
      </c>
      <c r="R30" s="9">
        <f t="shared" si="37"/>
        <v>106</v>
      </c>
      <c r="S30" s="9">
        <f t="shared" si="37"/>
        <v>11</v>
      </c>
      <c r="T30" s="9">
        <f t="shared" si="37"/>
        <v>2</v>
      </c>
      <c r="U30" s="9">
        <f t="shared" si="37"/>
        <v>26</v>
      </c>
      <c r="V30" s="9">
        <f t="shared" si="37"/>
        <v>39</v>
      </c>
      <c r="W30" s="9">
        <f t="shared" si="37"/>
        <v>0</v>
      </c>
      <c r="X30" s="9">
        <f t="shared" si="37"/>
        <v>2</v>
      </c>
      <c r="Y30" s="9">
        <f t="shared" si="37"/>
        <v>35</v>
      </c>
      <c r="Z30" s="9">
        <f t="shared" si="37"/>
        <v>37</v>
      </c>
      <c r="AA30" s="9">
        <f t="shared" si="37"/>
        <v>20</v>
      </c>
      <c r="AB30" s="9">
        <f t="shared" si="37"/>
        <v>24</v>
      </c>
      <c r="AC30" s="9">
        <f t="shared" si="37"/>
        <v>168</v>
      </c>
      <c r="AD30" s="9">
        <f t="shared" si="37"/>
        <v>80</v>
      </c>
      <c r="AE30" s="9">
        <f t="shared" si="37"/>
        <v>292</v>
      </c>
    </row>
    <row r="31" spans="1:31" ht="15.6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 t="s">
        <v>39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ht="15.6">
      <c r="B32" s="7"/>
      <c r="C32" s="7"/>
      <c r="D32" s="7"/>
      <c r="E32" s="15" t="s">
        <v>40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7"/>
      <c r="AC32" s="7"/>
      <c r="AD32" s="7"/>
      <c r="AE32" s="7"/>
    </row>
    <row r="33" spans="2:31" ht="15.6">
      <c r="B33" s="7"/>
      <c r="C33" s="7"/>
      <c r="D33" s="7"/>
      <c r="E33" s="15" t="s">
        <v>41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7"/>
      <c r="AC33" s="7"/>
      <c r="AD33" s="7"/>
      <c r="AE33" s="7"/>
    </row>
    <row r="34" spans="2:31" ht="15.6">
      <c r="B34" s="7"/>
      <c r="C34" s="7"/>
      <c r="D34" s="7"/>
      <c r="E34" s="15" t="s">
        <v>42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7"/>
      <c r="AC34" s="7"/>
      <c r="AD34" s="7"/>
      <c r="AE34" s="7"/>
    </row>
    <row r="35" spans="2:31" ht="15.6">
      <c r="B35" s="7"/>
      <c r="C35" s="7"/>
      <c r="D35" s="7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7"/>
      <c r="AC35" s="7"/>
      <c r="AD35" s="7"/>
      <c r="AE35" s="7"/>
    </row>
    <row r="36" spans="2:31" ht="15.6">
      <c r="B36" s="7"/>
      <c r="C36" s="7"/>
      <c r="D36" s="7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7"/>
      <c r="AC36" s="7"/>
      <c r="AD36" s="7"/>
      <c r="AE36" s="7"/>
    </row>
    <row r="37" spans="2:31" ht="15.6">
      <c r="B37" s="7"/>
      <c r="C37" s="7"/>
      <c r="D37" s="7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7"/>
      <c r="AC37" s="7"/>
      <c r="AD37" s="7"/>
      <c r="AE37" s="7"/>
    </row>
    <row r="38" spans="2:31" ht="15.6">
      <c r="B38" s="7"/>
      <c r="C38" s="7"/>
      <c r="D38" s="7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7"/>
      <c r="AC38" s="7"/>
      <c r="AD38" s="7"/>
      <c r="AE38" s="7"/>
    </row>
    <row r="39" spans="2:31" ht="15.75" customHeight="1"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2:31" ht="15.75" customHeight="1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2:31" ht="15.75" customHeight="1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</sheetData>
  <mergeCells count="18">
    <mergeCell ref="B1:AE1"/>
    <mergeCell ref="B2:E2"/>
    <mergeCell ref="F2:I2"/>
    <mergeCell ref="J2:M2"/>
    <mergeCell ref="N2:Q2"/>
    <mergeCell ref="W2:Y2"/>
    <mergeCell ref="AA2:AE2"/>
    <mergeCell ref="E38:AA38"/>
    <mergeCell ref="E39:AA39"/>
    <mergeCell ref="E40:AA40"/>
    <mergeCell ref="E41:AA41"/>
    <mergeCell ref="S2:V2"/>
    <mergeCell ref="E32:AA32"/>
    <mergeCell ref="E33:AA33"/>
    <mergeCell ref="E34:AA34"/>
    <mergeCell ref="E35:AA35"/>
    <mergeCell ref="E36:AA36"/>
    <mergeCell ref="E37:AA37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Екатерина Докучаева</cp:lastModifiedBy>
  <dcterms:modified xsi:type="dcterms:W3CDTF">2026-04-12T06:30:58Z</dcterms:modified>
</cp:coreProperties>
</file>