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D91" i="1"/>
  <c r="AK91" l="1"/>
  <c r="AJ91"/>
  <c r="AI91"/>
  <c r="AH91"/>
  <c r="AG91"/>
  <c r="AF91"/>
  <c r="AE91"/>
  <c r="AD91"/>
  <c r="AC91"/>
  <c r="AB91"/>
  <c r="AA91"/>
  <c r="Z91"/>
  <c r="Y91"/>
  <c r="X91"/>
  <c r="X92" s="1"/>
  <c r="W91"/>
  <c r="V91"/>
  <c r="U91"/>
  <c r="T91"/>
  <c r="S91"/>
  <c r="R91"/>
  <c r="Q91"/>
  <c r="P91"/>
  <c r="P92" s="1"/>
  <c r="O91"/>
  <c r="N91"/>
  <c r="M91"/>
  <c r="L91"/>
  <c r="K91"/>
  <c r="J91"/>
  <c r="I91"/>
  <c r="F91"/>
  <c r="E91"/>
  <c r="C91"/>
  <c r="C92" s="1"/>
  <c r="H91"/>
  <c r="G91"/>
  <c r="AK92" l="1"/>
  <c r="H92" l="1"/>
  <c r="AJ92" l="1"/>
  <c r="AI92"/>
  <c r="AH92"/>
  <c r="AG92"/>
  <c r="AF92"/>
  <c r="AE92"/>
  <c r="AD92"/>
  <c r="AC92"/>
  <c r="AB92"/>
  <c r="AA92"/>
  <c r="Z92"/>
  <c r="Y92"/>
  <c r="W92"/>
  <c r="V92"/>
  <c r="U92"/>
  <c r="T92"/>
  <c r="S92"/>
  <c r="R92"/>
  <c r="Q92"/>
  <c r="O92"/>
  <c r="N92"/>
  <c r="M92"/>
  <c r="L92"/>
  <c r="K92"/>
  <c r="J92"/>
  <c r="I92"/>
  <c r="G92"/>
  <c r="F92"/>
  <c r="E92"/>
  <c r="D92"/>
  <c r="AL91" l="1"/>
  <c r="AL92"/>
</calcChain>
</file>

<file path=xl/sharedStrings.xml><?xml version="1.0" encoding="utf-8"?>
<sst xmlns="http://schemas.openxmlformats.org/spreadsheetml/2006/main" count="165" uniqueCount="164">
  <si>
    <t>Создание современных условий обучения</t>
  </si>
  <si>
    <t>1.1.</t>
  </si>
  <si>
    <t>Гимназия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</si>
  <si>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</si>
  <si>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</si>
  <si>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</si>
  <si>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</si>
  <si>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</si>
  <si>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</si>
  <si>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</si>
  <si>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</si>
  <si>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</si>
  <si>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</si>
  <si>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</si>
  <si>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</si>
  <si>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</si>
  <si>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</si>
  <si>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Кабинет трудового обучения, оснащенный в соответствии с требованиями (для девочек – 0,5 балла, для мальчиков – 0,5 балла)</t>
  </si>
  <si>
    <t>Кабинет физики, оснащенный в соответствии с требованиями (0,5 балла)</t>
  </si>
  <si>
    <t>Кабинет химии, оснащенный в соответствии с требованиями: с подводкой воды к столам или мини-лабораторией, действующим вытяжным шкафом (0,5 балла)</t>
  </si>
  <si>
    <t xml:space="preserve">Кабинет информатики, оснащенный в соответствии с требованиями (0,5 баллов за каждый кабинет) </t>
  </si>
  <si>
    <t>Кабинет ОБЖ, оборудованный  в соответствии с требованиями (0,5 балла), наличие полосы препятствий (0,5 балла)</t>
  </si>
  <si>
    <t>Наличие условий для обучения детей-инвалидов (наличие пандуса – 1 балл,  имеются  все условия – 2 балла)</t>
  </si>
  <si>
    <t>Оснащенность общеобразовательного учреждения компьютерной техникой (количество учащихся, приходящихся на один компьютер: 15 человек -  1 балл, менее 15 человек – 2 балла)</t>
  </si>
  <si>
    <t>Участие в национальных проектах в части обновления материально-технической базы ( антитеррористическая безопасность, капитальные ремонты, строительство спортивного зала) указать, в каких конкретно мероприятиях приняли участие  1 мероприятие – балл, 2 и более – 3 балла</t>
  </si>
  <si>
    <t>Создание условий  для реализации адаптированных основных общеобразовательных программ   (Обучение по АООП  100% обучающихся, имеющих заключения (рекомендации) ППМС – 2 балла; 0 баллов – условия частично организованы</t>
  </si>
  <si>
    <t>Использование ОО в качестве ППЭ-ОГЭ и/или ППЭ-ЕГЭ - (пункт проверки ОГЭ)</t>
  </si>
  <si>
    <t>Профилизация образования на уровне СОО (открыт только профильный класс (группа) или только универсальный класс – 0 баллов; профильный класс (группа) и универсальный   класс (группа) – 2 балла )</t>
  </si>
  <si>
    <t>Формирование дистанционных моделей обучения и цифровой образовательной среды  (имеется 1 обучающийся – 1 балл, свыше 2 чел. – 2 балла)</t>
  </si>
  <si>
    <t>Охват учащихся горячим питанием более 98 % (1 балл)</t>
  </si>
  <si>
    <t>Наличие лингафонного кабинета - 0,5 баллов</t>
  </si>
  <si>
    <t>Обеспечение комплексной безопасности   (12 баллов)</t>
  </si>
  <si>
    <t>2.1.</t>
  </si>
  <si>
    <t>2.2.</t>
  </si>
  <si>
    <t>2.3.</t>
  </si>
  <si>
    <t>2.5.</t>
  </si>
  <si>
    <t>2.7.</t>
  </si>
  <si>
    <t>2.8.</t>
  </si>
  <si>
    <t>Наличие  ограждения территории учреждения (1 балла)</t>
  </si>
  <si>
    <t>Организация пропускного режима (0,5 балла), наличие установленного действующего стационарного, либо ручного  металлоискателя  (0,5 балла)</t>
  </si>
  <si>
    <t>Отсутствие случаев травматизма и заболеваний обучающихся,   связанных с нарушением технических и санитарно-гигиенических норм (нет случаев - 1  балл, случаи зафиксированы – 0 баллов)</t>
  </si>
  <si>
    <t>Отсутствие случаев травматизма и заболеваний педагогов, связанных с нарушением технических и санитарно-гигиенических норм (1  балл)</t>
  </si>
  <si>
    <t>Наличие внутренней и наружной систем видеонаблюдения (1 балл)</t>
  </si>
  <si>
    <t>Обеспечение требований пожарной безопасности (в полном объеме – 2 балла)</t>
  </si>
  <si>
    <t>Обеспечение антитеррористической  безопасности (в полном объеме – 2 балла, нет - 0)</t>
  </si>
  <si>
    <t>Наличие лицензированного медицинского кабинета в ОО (да - 1 балл, нет – 0 баллов )</t>
  </si>
  <si>
    <t>Обеспечение дорожной безопасности (в полном объеме – 2 балла, нет – 0 баллов)</t>
  </si>
  <si>
    <t>2.4.</t>
  </si>
  <si>
    <t>2.9.</t>
  </si>
  <si>
    <t>2.6.</t>
  </si>
  <si>
    <t xml:space="preserve">Кадровый потенциал общеобразовательной организации (20 баллов)
</t>
  </si>
  <si>
    <t>3.1.</t>
  </si>
  <si>
    <t>3.2.</t>
  </si>
  <si>
    <t>3.3.</t>
  </si>
  <si>
    <t>3.4.</t>
  </si>
  <si>
    <t>3.5.</t>
  </si>
  <si>
    <t>3.6.</t>
  </si>
  <si>
    <t>3.7.</t>
  </si>
  <si>
    <t>3.8.</t>
  </si>
  <si>
    <t>Укомплектованность школы учителями, имеющими профильное педагогическое образование в строгом соответствии со штатным расписанием, в том числе наличие учителя труда (мальчики), преподавателя-организатора ОБЖ, согласованного с военкоматом (требование выполняется в полном объеме  - 2 балла, частично – 1 балл, не выполняется – 0 баллов)</t>
  </si>
  <si>
    <t>Доля молодых педагогов (со стажем работы до пяти лет) в ОУ (5 % - 1 балл, более 5 % - 2 балла)</t>
  </si>
  <si>
    <t>Стабильность педагогического коллектива  (кроме выхода на пенсию, переезда в другой город) (за отчетный период уволилось менее 2% - 1 балл, 0% - 2 балла)</t>
  </si>
  <si>
    <t>Выделение средств (в том числе привлеченных) на повышение квалификации педагогов (обучение 1-5 педагогов  -  1 балл, обучение более 5 педагогов  - 2 балла)</t>
  </si>
  <si>
    <t>Участие педагогических работников учреждения в конкурсе «Учитель года» (в отчётном году были участники  -  1 балл, победители и лауреаты муниципального этапа – 2 балла, победители и лауреаты краевого этапа – 3 балла) учитывается наивысший результат</t>
  </si>
  <si>
    <t>Победы  (победитель, призер, лауреат) педагогических работников учреждения в других профессиональных конкурсах (дистанционные – 1 балл; очные  и заочные:  муниципальные конкурсы  –  2 балл, краевые конкурсы – 3 балла, федеральные конкурсы  - 4 балла, учитывается наивысший результат, независимо от количества, максимальное количество баллов - 4)</t>
  </si>
  <si>
    <t>Участие педагогов в конкурсе лучших учителей в рамках на получение премий лучшим учителям за достижения в педагогической деятельности в отчётном году (участник – 2 балла, победитель – 3 балла, учитывается больший результат, но не более 3 баллов)</t>
  </si>
  <si>
    <t>Распространение педагогического опыта: мастер-классы, публикации в педагогических изданиях, выступления на семинарах и конференциях разного уровня (муниципальный уровень – 1 балл, региональный – 2 балла, федеральный – 3 балла, учитывается больший результат)</t>
  </si>
  <si>
    <t xml:space="preserve">Результативность образовательнойи деятельности (6 баллов)                                                        </t>
  </si>
  <si>
    <t>4.1.</t>
  </si>
  <si>
    <t>4.2.</t>
  </si>
  <si>
    <t>4.3.</t>
  </si>
  <si>
    <t>4.4.</t>
  </si>
  <si>
    <t>Работа по повышению качества образования (создана и функционирует система работы со слабоуспевающими обучающимися, действует локальный акт школы – 1 балл, работа не ведется – 0 баллов)</t>
  </si>
  <si>
    <t>Отсутствие выпускников 9-х классов, не получивших аттестаты (1 балл)</t>
  </si>
  <si>
    <t xml:space="preserve">Отсутствие выпускников 11-х классов, не получивших аттестаты (2 балла)       </t>
  </si>
  <si>
    <t>Наличие условного перевода. Успешная ликвидация академической задолженности (нет условно переведенных – 2 балла, переведен в следующий класс, т.е. ликвидирована академическая задолженность  - 1 балл, оставлен на повторное обучение – 0 баллов)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</si>
  <si>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</si>
  <si>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</si>
  <si>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</si>
  <si>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</si>
  <si>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</si>
  <si>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</si>
  <si>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</si>
  <si>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</si>
  <si>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</si>
  <si>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</si>
  <si>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</si>
  <si>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</si>
  <si>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Количество выпускников образовательной организации, удаленных с экзаменов   ЕГЭ (фактов не было – 1 балл, были прецеденты – 0 баллов)</t>
  </si>
  <si>
    <t>Количество выпускников образовательной организации, удаленных с экзаменов ОГЭ  (фактов не было – 1 балл, были прецеденты – 0 баллов)</t>
  </si>
  <si>
    <t>Отсутствие признаков необъективности по результатам внешних оценочных процедур (наличие признаков – 0, отсутствие признаков – 2)</t>
  </si>
  <si>
    <t>Наличие призовых мест в предметных олимпиадах, занятых обучающимися на муниципальном этапе Всероссийской олимпиады школьников (призовые места – 2, нет – 0)</t>
  </si>
  <si>
    <t>Наличие  призовых мест в предметных олимпиадах, занятых обучающимися на региональном этапе Всероссийской олимпиады школьников (призовые места – 3, нет – 0)</t>
  </si>
  <si>
    <t>Наличие призовых мест в предметных олимпиадах, занятых обучающимися на заключительном этапе Всероссийской олимпиады школьников (призовые места – 4, нет – 0)</t>
  </si>
  <si>
    <t>Наличие обучающихся, принявших участие в предметных олимпиадах школьников (в заочном и очном этапах) согласно перечню олимпиад школьников, утвержденному Минобрнауки РФ, кроме ВсОШ  (наличие обучающихся, принявших участие  - 3 балла)</t>
  </si>
  <si>
    <t>Наличие призовых мест, занятых обучающимися в заочном и очном этапах предметных олимпиад школьников согласно перечню олимпиад школьников, утвержденному  Минобрнауки РФ, кроме ВсОШ   (наличие призовых мест  - 2 балла)</t>
  </si>
  <si>
    <t>Наличие обучающихся, принявших участие в иных конкурсах интеллектуальной, спортивной и творческой направленностей различных уровней.</t>
  </si>
  <si>
    <t>Участие в оценочных процедурах по исследованию качества образования (по модели PISA, TIMSS,  PIRLS,  TALLIS и пр.)</t>
  </si>
  <si>
    <t>Сопоставимость результатов внутришкольной оценки качества подготовки обучающихся с результатами внешней оценки: доля выпускников, награждённых медалью «За особые успехи в учении», получивших на ЕГЭ хотя бы по одному сданному предмету менее 70 баллов (Все претенденты текущего года набрали 70 и  более баллов, те. 100% подтвердили результат – 2 балла,   хоть один претендент не подтвердил - 1 балл)</t>
  </si>
  <si>
    <t>Процент  выпускников 11-х классов, поступивших в профессиональные организации высшего образования   от общего количества выпускников 11 классов:   65% - 1 балл, 70-80-% - 2 балла, 100% - 3 балла</t>
  </si>
  <si>
    <t xml:space="preserve">Эффективность работы общеобразовательной организации  в рамках инновационной деятельности (12 баллов)
</t>
  </si>
  <si>
    <t>6.1.</t>
  </si>
  <si>
    <t>6.2.</t>
  </si>
  <si>
    <t>6.3.</t>
  </si>
  <si>
    <t>Результативность участия ОО в конкурных отборах на предоставление грантов в форме субсидий из федерального бюджета (участие – 2 балла, получение грантов – 4 балла)</t>
  </si>
  <si>
    <t>Участие ОО в апробации новых педагогических технологий, моделей, процедур</t>
  </si>
  <si>
    <t xml:space="preserve">Эффективное использование современных образовательных технологий, в том числе информационно-коммуникационных,
 в образовательном процессе (5 баллов)
</t>
  </si>
  <si>
    <t>7.1.</t>
  </si>
  <si>
    <t>7.2.</t>
  </si>
  <si>
    <t>7.3.</t>
  </si>
  <si>
    <t>7.4.</t>
  </si>
  <si>
    <t xml:space="preserve"> Функционирование регулярно обновляемого сайта ОО в соответствии со ст. 29 Закона «Об образовании в Российской Федерации» (В течение учебного года без замечаний – 1  балл, замечания имеются, в том числе и надзорных органов – 0 баллов)</t>
  </si>
  <si>
    <t>Ведение АИС «СГО» (без ведения журнала в бумажном виде) (2 балла)</t>
  </si>
  <si>
    <t>Ознакомление с результатами ГИА (ЕГЭ  и ОГЭ, ЕГЭ-ГВЭ. ОГЭ-ГВЭ) 100% - 1 балл, менее 100% - 0 баллов</t>
  </si>
  <si>
    <t>Наличие и функционирование  в образовательной организации системы электронного документооборота (использование возможностей АИС СГО в части использования единого информационного пространства в организации, которое позволяет обеспечить   поиск и доступ к любым данным организации, переписку между администрацией и сотрудниками, использование «Доски объявлений» и т. д.) да – 1 балл, нет – 0 баллов</t>
  </si>
  <si>
    <t xml:space="preserve">Создание условий для внеурочной деятельности обучающихся 
и дополнительного образования (17 баллов)
</t>
  </si>
  <si>
    <t>8.1.</t>
  </si>
  <si>
    <t>8.2.</t>
  </si>
  <si>
    <t>8.3.</t>
  </si>
  <si>
    <t>8.4.</t>
  </si>
  <si>
    <t>8.5.</t>
  </si>
  <si>
    <t>8.6.</t>
  </si>
  <si>
    <t>8.7.</t>
  </si>
  <si>
    <t>Охват учащихся дополнительным образованием (сфера «Образование» дополнительного образования детей; свыше 50 % - 1 балл,   80-100 % - 2 балла)</t>
  </si>
  <si>
    <t>Участие в муниципальных соревнованиях (не принимали участие – 0 баллов, участие – 1 балл, призеры – 2 балла)</t>
  </si>
  <si>
    <t>Наличие лагерей дневного пребывания (июнь + июль + август) (по 1 баллу, в сумме не более 3 баллов)</t>
  </si>
  <si>
    <t>Трудоустройство учащихся (от общего количества учащихся с 14 лет 15 % - 1 балл, 16-20 % - 2 балла, более 20 % - 3 балла)</t>
  </si>
  <si>
    <t>Наличие лицензии ОО на дополнительное образование и кружковую работу (1 балл за каждое направление, не более 3 баллов)</t>
  </si>
  <si>
    <t>Организация досуга и занятости во время каникул (многодневные походы, многодневные турслеты) (нет – 0 баллов, проводятся – 3 балла)</t>
  </si>
  <si>
    <t>Формирование имиджа  общеобразовательной организации  (9 баллов)</t>
  </si>
  <si>
    <t>9.1.</t>
  </si>
  <si>
    <t>9.2.</t>
  </si>
  <si>
    <t>9.3.</t>
  </si>
  <si>
    <t>9.4.</t>
  </si>
  <si>
    <t>9.5.</t>
  </si>
  <si>
    <t>Наличие символики школы (герб, гимн, девиз школы размещены на сайте) (1 балл)</t>
  </si>
  <si>
    <t>Наличие единой формы и её  соблюдение всеми учащимися  общеобразовательного учреждения  (есть, требование реализуется, имеется локальный акт  -  1 балл, нет – 0 баллов)</t>
  </si>
  <si>
    <t>Периодическое издание школьной  газеты в ОО (1 балл)</t>
  </si>
  <si>
    <t>Наличие положительных  публикаций, репортажей об  общеобразовательном учреждении  в СМИ за отчётный период (муниципального уровня  -  1 балл, регионального уровня  -  2 балла, федерального уровня  -  3 балла, учитывается больший показатель)</t>
  </si>
  <si>
    <t>Отсутствие обоснованных обращений граждан в вышестоящие органы: управление образованием, администрацию МО Белореченский район, МОНиМП КК  за отчетный период ( нет – 3 балла, имеется – 0 баллов)</t>
  </si>
  <si>
    <t>10.1.</t>
  </si>
  <si>
    <t>10.2.</t>
  </si>
  <si>
    <t>Наличие  обучающихся, состоящих на внутришкольном  учете  (есть – 3, отсутствие – 0)</t>
  </si>
  <si>
    <t>Количество преступлений и правонарушений, совершенных учащимися ОО (имеется – 0 баллов, нет 3 балла)</t>
  </si>
  <si>
    <t>Сетевое взаимодействие</t>
  </si>
  <si>
    <t>Организация сетевого взаимодействия в рамках организации  внеурочной деятельности обучающихся и дополнительного образования (с полным комплектом локальных актов) (да – 1 балл, нет – 0 баллов)</t>
  </si>
  <si>
    <t>Организация сетевого взаимодействия в рамках предпрофильной подготовки (с полным комплектом локальных актов) (да – 1 балл, нет – 0 баллов)</t>
  </si>
  <si>
    <t>Организация сетевого взаимодействия в рамках профильного обучения  (с полным комплектом локальных актов) (да – 1 балл, нет – 0 баллов)</t>
  </si>
  <si>
    <t>11.1.</t>
  </si>
  <si>
    <t>11.2.</t>
  </si>
  <si>
    <t>11.3.</t>
  </si>
  <si>
    <t>Общие вопросы деятельности руководителя ОО</t>
  </si>
  <si>
    <t>Организация  подвоза учащихся в образовательные учреждения (есть – 2 балла, нет – 0 баллов)</t>
  </si>
  <si>
    <t>12.1.</t>
  </si>
  <si>
    <t>Содержание школьной котельной в надлежащих условиях  (есть – 1 балла, нет – 0 баллов)</t>
  </si>
  <si>
    <t>12.2.</t>
  </si>
  <si>
    <t xml:space="preserve">Наличие спортивного зала, оборудованного в соответствии с СанПиН  (1 балл) – наличие спортзала,  наличие душевых – 0,5 балла)
</t>
  </si>
  <si>
    <t>Работа объединения (отряд, кружок, клуб) военно-патриотического и гражданско-патриотического направления). Нет – 0 баллов, функционирует – 1 балл</t>
  </si>
  <si>
    <t xml:space="preserve">Система работы по профилактике безнадзорности и правонарушений несовершеннолетних
</t>
  </si>
  <si>
    <t>Наличие статуса инновационной площадки                                                  МИП – 2                                                                                  КИП – 4                                                                                      ФИП - 6</t>
  </si>
  <si>
    <t xml:space="preserve">Эффективность работы общеобразовательной организации на основе результатов внешних  и внутренних оценочных процедур (27 баллов)
</t>
  </si>
  <si>
    <t xml:space="preserve">Рейтинговая оценка деятельности общеобразовательных учреждений муниципального образования Белореченский район на 01.09.2021 г. </t>
  </si>
  <si>
    <t>1, 5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</si>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</sst>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3" fillId="4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KX92"/>
  <sheetViews>
    <sheetView tabSelected="1" zoomScale="85" zoomScaleNormal="85" workbookViewId="0">
      <pane ySplit="4" topLeftCell="A68" activePane="bottomLeft" state="frozenSplit"/>
      <selection pane="bottomLeft" activeCell="D68" sqref="D68"/>
    </sheetView>
  </sheetViews>
  <sheetFormatPr defaultRowHeight="12.75"/>
  <cols>
    <col min="1" max="1" width="4.5703125" style="2" customWidth="1"/>
    <col min="2" max="2" width="25.140625" style="2" customWidth="1"/>
    <col min="3" max="3" width="5.42578125" style="2" customWidth="1"/>
    <col min="4" max="4" width="6" style="2" customWidth="1"/>
    <col min="5" max="5" width="5.7109375" style="2" customWidth="1"/>
    <col min="6" max="6" width="6.140625" style="2" customWidth="1"/>
    <col min="7" max="7" width="4.85546875" style="2" customWidth="1"/>
    <col min="8" max="8" width="6" style="2" customWidth="1"/>
    <col min="9" max="9" width="5.7109375" style="2" customWidth="1"/>
    <col min="10" max="10" width="4.85546875" style="2" customWidth="1"/>
    <col min="11" max="11" width="6.5703125" style="2" customWidth="1"/>
    <col min="12" max="12" width="5.42578125" style="2" customWidth="1"/>
    <col min="13" max="19" width="4.85546875" style="2" customWidth="1"/>
    <col min="20" max="20" width="6.5703125" style="2" customWidth="1"/>
    <col min="21" max="23" width="4.85546875" style="2" customWidth="1"/>
    <col min="24" max="24" width="5.85546875" style="2" customWidth="1"/>
    <col min="25" max="31" width="4.85546875" style="2" customWidth="1"/>
    <col min="32" max="32" width="6.5703125" style="2" customWidth="1"/>
    <col min="33" max="36" width="4.85546875" style="2" customWidth="1"/>
    <col min="37" max="37" width="6.7109375" style="2" customWidth="1"/>
    <col min="38" max="2338" width="9.140625" style="20"/>
    <col min="2339" max="16384" width="9.140625" style="2"/>
  </cols>
  <sheetData>
    <row r="2" spans="1:2338" ht="18.75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4" spans="1:2338" s="7" customFormat="1" ht="27" customHeight="1">
      <c r="A4" s="16"/>
      <c r="B4" s="16"/>
      <c r="C4" s="17" t="s">
        <v>2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9">
        <v>16</v>
      </c>
      <c r="S4" s="9">
        <v>17</v>
      </c>
      <c r="T4" s="9">
        <v>18</v>
      </c>
      <c r="U4" s="9">
        <v>19</v>
      </c>
      <c r="V4" s="9">
        <v>21</v>
      </c>
      <c r="W4" s="9">
        <v>22</v>
      </c>
      <c r="X4" s="9">
        <v>23</v>
      </c>
      <c r="Y4" s="9">
        <v>24</v>
      </c>
      <c r="Z4" s="9">
        <v>25</v>
      </c>
      <c r="AA4" s="9">
        <v>26</v>
      </c>
      <c r="AB4" s="9">
        <v>27</v>
      </c>
      <c r="AC4" s="9">
        <v>28</v>
      </c>
      <c r="AD4" s="9">
        <v>29</v>
      </c>
      <c r="AE4" s="9">
        <v>30</v>
      </c>
      <c r="AF4" s="9">
        <v>31</v>
      </c>
      <c r="AG4" s="9">
        <v>32</v>
      </c>
      <c r="AH4" s="9">
        <v>34</v>
      </c>
      <c r="AI4" s="9">
        <v>36</v>
      </c>
      <c r="AJ4" s="9">
        <v>39</v>
      </c>
      <c r="AK4" s="9">
        <v>68</v>
      </c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</row>
    <row r="5" spans="1:2338" s="20" customFormat="1" ht="27" customHeight="1">
      <c r="A5" s="18">
        <v>1</v>
      </c>
      <c r="B5" s="19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2338" ht="69" customHeight="1">
      <c r="A6" s="1" t="s">
        <v>1</v>
      </c>
      <c r="B6" s="1" t="s">
        <v>17</v>
      </c>
      <c r="C6" s="11">
        <v>0.5</v>
      </c>
      <c r="D6" s="21">
        <v>1</v>
      </c>
      <c r="E6" s="11">
        <v>0.5</v>
      </c>
      <c r="F6" s="1">
        <v>0</v>
      </c>
      <c r="G6" s="21">
        <v>1</v>
      </c>
      <c r="H6" s="11">
        <v>1</v>
      </c>
      <c r="I6" s="21">
        <v>1</v>
      </c>
      <c r="J6" s="11">
        <v>0.5</v>
      </c>
      <c r="K6" s="11">
        <v>1</v>
      </c>
      <c r="L6" s="21">
        <v>0</v>
      </c>
      <c r="M6" s="21">
        <v>0</v>
      </c>
      <c r="N6" s="11">
        <v>1</v>
      </c>
      <c r="O6" s="1">
        <v>0.5</v>
      </c>
      <c r="P6" s="11">
        <v>0</v>
      </c>
      <c r="Q6" s="21">
        <v>0</v>
      </c>
      <c r="R6" s="11">
        <v>0.5</v>
      </c>
      <c r="S6" s="21">
        <v>0</v>
      </c>
      <c r="T6" s="11">
        <v>1</v>
      </c>
      <c r="U6" s="22">
        <v>0.5</v>
      </c>
      <c r="V6" s="11">
        <v>1</v>
      </c>
      <c r="W6" s="11">
        <v>0</v>
      </c>
      <c r="X6" s="11">
        <v>1</v>
      </c>
      <c r="Y6" s="21">
        <v>0</v>
      </c>
      <c r="Z6" s="1">
        <v>1</v>
      </c>
      <c r="AA6" s="11">
        <v>1</v>
      </c>
      <c r="AB6" s="11">
        <v>1</v>
      </c>
      <c r="AC6" s="11">
        <v>0</v>
      </c>
      <c r="AD6" s="21">
        <v>0.5</v>
      </c>
      <c r="AE6" s="11">
        <v>1</v>
      </c>
      <c r="AF6" s="11">
        <v>1</v>
      </c>
      <c r="AG6" s="11">
        <v>0.5</v>
      </c>
      <c r="AH6" s="11">
        <v>0</v>
      </c>
      <c r="AI6" s="21">
        <v>0</v>
      </c>
      <c r="AJ6" s="11">
        <v>0</v>
      </c>
      <c r="AK6" s="21">
        <v>1</v>
      </c>
    </row>
    <row r="7" spans="1:2338" ht="39" customHeight="1">
      <c r="A7" s="1" t="s">
        <v>3</v>
      </c>
      <c r="B7" s="1" t="s">
        <v>18</v>
      </c>
      <c r="C7" s="11">
        <v>0.5</v>
      </c>
      <c r="D7" s="21">
        <v>0.5</v>
      </c>
      <c r="E7" s="11">
        <v>0.5</v>
      </c>
      <c r="F7" s="1">
        <v>0.5</v>
      </c>
      <c r="G7" s="21">
        <v>0.5</v>
      </c>
      <c r="H7" s="11">
        <v>0.5</v>
      </c>
      <c r="I7" s="21">
        <v>0.5</v>
      </c>
      <c r="J7" s="11">
        <v>0.5</v>
      </c>
      <c r="K7" s="11">
        <v>0.5</v>
      </c>
      <c r="L7" s="21">
        <v>0.5</v>
      </c>
      <c r="M7" s="21">
        <v>0.5</v>
      </c>
      <c r="N7" s="11">
        <v>0.5</v>
      </c>
      <c r="O7" s="1">
        <v>0</v>
      </c>
      <c r="P7" s="11">
        <v>0</v>
      </c>
      <c r="Q7" s="21">
        <v>0</v>
      </c>
      <c r="R7" s="11">
        <v>0.5</v>
      </c>
      <c r="S7" s="21">
        <v>0</v>
      </c>
      <c r="T7" s="11">
        <v>0.5</v>
      </c>
      <c r="U7" s="22">
        <v>0.5</v>
      </c>
      <c r="V7" s="11">
        <v>0</v>
      </c>
      <c r="W7" s="11">
        <v>0</v>
      </c>
      <c r="X7" s="11">
        <v>0.5</v>
      </c>
      <c r="Y7" s="21">
        <v>0</v>
      </c>
      <c r="Z7" s="1">
        <v>0.5</v>
      </c>
      <c r="AA7" s="11">
        <v>0.5</v>
      </c>
      <c r="AB7" s="11">
        <v>0.5</v>
      </c>
      <c r="AC7" s="11">
        <v>0</v>
      </c>
      <c r="AD7" s="21">
        <v>0.5</v>
      </c>
      <c r="AE7" s="11">
        <v>0.5</v>
      </c>
      <c r="AF7" s="1">
        <v>0.5</v>
      </c>
      <c r="AG7" s="11">
        <v>0</v>
      </c>
      <c r="AH7" s="11">
        <v>0</v>
      </c>
      <c r="AI7" s="21">
        <v>0.5</v>
      </c>
      <c r="AJ7" s="11">
        <v>0</v>
      </c>
      <c r="AK7" s="21">
        <v>0.5</v>
      </c>
    </row>
    <row r="8" spans="1:2338" ht="75.75" customHeight="1">
      <c r="A8" s="1" t="s">
        <v>4</v>
      </c>
      <c r="B8" s="1" t="s">
        <v>19</v>
      </c>
      <c r="C8" s="1">
        <v>0.5</v>
      </c>
      <c r="D8" s="21">
        <v>0.5</v>
      </c>
      <c r="E8" s="11">
        <v>0.5</v>
      </c>
      <c r="F8" s="1">
        <v>0.5</v>
      </c>
      <c r="G8" s="21">
        <v>0.5</v>
      </c>
      <c r="H8" s="11">
        <v>0.5</v>
      </c>
      <c r="I8" s="21">
        <v>0.5</v>
      </c>
      <c r="J8" s="11">
        <v>0.5</v>
      </c>
      <c r="K8" s="11">
        <v>0.5</v>
      </c>
      <c r="L8" s="21">
        <v>0.5</v>
      </c>
      <c r="M8" s="21">
        <v>0.5</v>
      </c>
      <c r="N8" s="11">
        <v>0.5</v>
      </c>
      <c r="O8" s="1">
        <v>0.5</v>
      </c>
      <c r="P8" s="11">
        <v>0.5</v>
      </c>
      <c r="Q8" s="21">
        <v>0</v>
      </c>
      <c r="R8" s="11">
        <v>0.5</v>
      </c>
      <c r="S8" s="21">
        <v>0.5</v>
      </c>
      <c r="T8" s="11">
        <v>0.5</v>
      </c>
      <c r="U8" s="22">
        <v>0</v>
      </c>
      <c r="V8" s="11">
        <v>0</v>
      </c>
      <c r="W8" s="11">
        <v>0</v>
      </c>
      <c r="X8" s="11">
        <v>0</v>
      </c>
      <c r="Y8" s="21">
        <v>0</v>
      </c>
      <c r="Z8" s="1">
        <v>0.5</v>
      </c>
      <c r="AA8" s="11">
        <v>0.5</v>
      </c>
      <c r="AB8" s="11">
        <v>0.5</v>
      </c>
      <c r="AC8" s="11">
        <v>0</v>
      </c>
      <c r="AD8" s="21">
        <v>0</v>
      </c>
      <c r="AE8" s="11">
        <v>0.5</v>
      </c>
      <c r="AF8" s="1">
        <v>0.5</v>
      </c>
      <c r="AG8" s="11">
        <v>0</v>
      </c>
      <c r="AH8" s="11">
        <v>0</v>
      </c>
      <c r="AI8" s="21">
        <v>0.5</v>
      </c>
      <c r="AJ8" s="11">
        <v>0</v>
      </c>
      <c r="AK8" s="21">
        <v>0.5</v>
      </c>
    </row>
    <row r="9" spans="1:2338" ht="51.75" customHeight="1">
      <c r="A9" s="1" t="s">
        <v>5</v>
      </c>
      <c r="B9" s="1" t="s">
        <v>20</v>
      </c>
      <c r="C9" s="6">
        <v>1</v>
      </c>
      <c r="D9" s="21">
        <v>1</v>
      </c>
      <c r="E9" s="11">
        <v>0.5</v>
      </c>
      <c r="F9" s="1">
        <v>0.5</v>
      </c>
      <c r="G9" s="21">
        <v>0.5</v>
      </c>
      <c r="H9" s="11">
        <v>1</v>
      </c>
      <c r="I9" s="21">
        <v>0.5</v>
      </c>
      <c r="J9" s="11">
        <v>0.5</v>
      </c>
      <c r="K9" s="11">
        <v>1</v>
      </c>
      <c r="L9" s="21">
        <v>0.5</v>
      </c>
      <c r="M9" s="21">
        <v>0.5</v>
      </c>
      <c r="N9" s="11">
        <v>0.5</v>
      </c>
      <c r="O9" s="1">
        <v>0.5</v>
      </c>
      <c r="P9" s="11">
        <v>0.5</v>
      </c>
      <c r="Q9" s="21">
        <v>0</v>
      </c>
      <c r="R9" s="11">
        <v>0.5</v>
      </c>
      <c r="S9" s="21">
        <v>0</v>
      </c>
      <c r="T9" s="11">
        <v>1</v>
      </c>
      <c r="U9" s="22">
        <v>0.5</v>
      </c>
      <c r="V9" s="11">
        <v>1</v>
      </c>
      <c r="W9" s="11">
        <v>0</v>
      </c>
      <c r="X9" s="11">
        <v>0.5</v>
      </c>
      <c r="Y9" s="21">
        <v>1</v>
      </c>
      <c r="Z9" s="1">
        <v>0.5</v>
      </c>
      <c r="AA9" s="11">
        <v>0.5</v>
      </c>
      <c r="AB9" s="11">
        <v>0.5</v>
      </c>
      <c r="AC9" s="11">
        <v>0</v>
      </c>
      <c r="AD9" s="21">
        <v>0.5</v>
      </c>
      <c r="AE9" s="11">
        <v>0.5</v>
      </c>
      <c r="AF9" s="11">
        <v>0.5</v>
      </c>
      <c r="AG9" s="11">
        <v>0.5</v>
      </c>
      <c r="AH9" s="11">
        <v>0</v>
      </c>
      <c r="AI9" s="21">
        <v>0.5</v>
      </c>
      <c r="AJ9" s="11">
        <v>0</v>
      </c>
      <c r="AK9" s="21">
        <v>1</v>
      </c>
    </row>
    <row r="10" spans="1:2338" ht="64.5" customHeight="1">
      <c r="A10" s="1" t="s">
        <v>6</v>
      </c>
      <c r="B10" s="1" t="s">
        <v>21</v>
      </c>
      <c r="C10" s="1">
        <v>0.5</v>
      </c>
      <c r="D10" s="21">
        <v>1</v>
      </c>
      <c r="E10" s="11">
        <v>0.5</v>
      </c>
      <c r="F10" s="1">
        <v>1</v>
      </c>
      <c r="G10" s="21">
        <v>0.5</v>
      </c>
      <c r="H10" s="11">
        <v>1</v>
      </c>
      <c r="I10" s="23">
        <v>0.5</v>
      </c>
      <c r="J10" s="1">
        <v>0</v>
      </c>
      <c r="K10" s="11">
        <v>0.5</v>
      </c>
      <c r="L10" s="21">
        <v>1</v>
      </c>
      <c r="M10" s="21">
        <v>1</v>
      </c>
      <c r="N10" s="11">
        <v>0.5</v>
      </c>
      <c r="O10" s="1">
        <v>0</v>
      </c>
      <c r="P10" s="11">
        <v>0</v>
      </c>
      <c r="Q10" s="21">
        <v>0</v>
      </c>
      <c r="R10" s="11">
        <v>0.5</v>
      </c>
      <c r="S10" s="21">
        <v>0</v>
      </c>
      <c r="T10" s="11">
        <v>0.5</v>
      </c>
      <c r="U10" s="22">
        <v>0</v>
      </c>
      <c r="V10" s="11">
        <v>1</v>
      </c>
      <c r="W10" s="11">
        <v>0</v>
      </c>
      <c r="X10" s="11">
        <v>0.5</v>
      </c>
      <c r="Y10" s="21">
        <v>0</v>
      </c>
      <c r="Z10" s="1">
        <v>0.5</v>
      </c>
      <c r="AA10" s="11">
        <v>0.5</v>
      </c>
      <c r="AB10" s="11">
        <v>0</v>
      </c>
      <c r="AC10" s="11">
        <v>0</v>
      </c>
      <c r="AD10" s="21">
        <v>0.5</v>
      </c>
      <c r="AE10" s="11">
        <v>0.5</v>
      </c>
      <c r="AF10" s="11">
        <v>1</v>
      </c>
      <c r="AG10" s="11">
        <v>0</v>
      </c>
      <c r="AH10" s="11">
        <v>0</v>
      </c>
      <c r="AI10" s="21">
        <v>0</v>
      </c>
      <c r="AJ10" s="11">
        <v>0</v>
      </c>
      <c r="AK10" s="21">
        <v>0.5</v>
      </c>
    </row>
    <row r="11" spans="1:2338" ht="63" customHeight="1">
      <c r="A11" s="1" t="s">
        <v>7</v>
      </c>
      <c r="B11" s="1" t="s">
        <v>156</v>
      </c>
      <c r="C11" s="1">
        <v>1.5</v>
      </c>
      <c r="D11" s="21">
        <v>1</v>
      </c>
      <c r="E11" s="11">
        <v>1.5</v>
      </c>
      <c r="F11" s="1">
        <v>1.5</v>
      </c>
      <c r="G11" s="21">
        <v>1.5</v>
      </c>
      <c r="H11" s="11">
        <v>1.5</v>
      </c>
      <c r="I11" s="21">
        <v>1</v>
      </c>
      <c r="J11" s="1">
        <v>1.5</v>
      </c>
      <c r="K11" s="11">
        <v>1.5</v>
      </c>
      <c r="L11" s="21">
        <v>1.5</v>
      </c>
      <c r="M11" s="21">
        <v>0</v>
      </c>
      <c r="N11" s="11">
        <v>1.5</v>
      </c>
      <c r="O11" s="1">
        <v>1</v>
      </c>
      <c r="P11" s="11">
        <v>1</v>
      </c>
      <c r="Q11" s="21">
        <v>0</v>
      </c>
      <c r="R11" s="11">
        <v>1.5</v>
      </c>
      <c r="S11" s="21">
        <v>0</v>
      </c>
      <c r="T11" s="11">
        <v>1</v>
      </c>
      <c r="U11" s="22">
        <v>1</v>
      </c>
      <c r="V11" s="11">
        <v>1.5</v>
      </c>
      <c r="W11" s="11">
        <v>0</v>
      </c>
      <c r="X11" s="11" t="s">
        <v>162</v>
      </c>
      <c r="Y11" s="21">
        <v>1</v>
      </c>
      <c r="Z11" s="1">
        <v>1</v>
      </c>
      <c r="AA11" s="11">
        <v>1.5</v>
      </c>
      <c r="AB11" s="11">
        <v>1</v>
      </c>
      <c r="AC11" s="11">
        <v>0</v>
      </c>
      <c r="AD11" s="21">
        <v>1.5</v>
      </c>
      <c r="AE11" s="11">
        <v>1.5</v>
      </c>
      <c r="AF11" s="11">
        <v>1.5</v>
      </c>
      <c r="AG11" s="11">
        <v>0</v>
      </c>
      <c r="AH11" s="11">
        <v>0</v>
      </c>
      <c r="AI11" s="21">
        <v>1</v>
      </c>
      <c r="AJ11" s="11">
        <v>0</v>
      </c>
      <c r="AK11" s="21">
        <v>1.5</v>
      </c>
    </row>
    <row r="12" spans="1:2338" ht="30.75" customHeight="1">
      <c r="A12" s="1" t="s">
        <v>8</v>
      </c>
      <c r="B12" s="1" t="s">
        <v>30</v>
      </c>
      <c r="C12" s="1">
        <v>0.5</v>
      </c>
      <c r="D12" s="21">
        <v>0</v>
      </c>
      <c r="E12" s="11">
        <v>0</v>
      </c>
      <c r="F12" s="1">
        <v>0</v>
      </c>
      <c r="G12" s="21">
        <v>0</v>
      </c>
      <c r="H12" s="11">
        <v>0</v>
      </c>
      <c r="I12" s="21">
        <v>0</v>
      </c>
      <c r="J12" s="1">
        <v>0</v>
      </c>
      <c r="K12" s="11">
        <v>0</v>
      </c>
      <c r="L12" s="21">
        <v>0</v>
      </c>
      <c r="M12" s="21">
        <v>0</v>
      </c>
      <c r="N12" s="11">
        <v>0</v>
      </c>
      <c r="O12" s="1">
        <v>0</v>
      </c>
      <c r="P12" s="11">
        <v>0</v>
      </c>
      <c r="Q12" s="21">
        <v>0</v>
      </c>
      <c r="R12" s="11">
        <v>0</v>
      </c>
      <c r="S12" s="21">
        <v>0</v>
      </c>
      <c r="T12" s="11">
        <v>0.5</v>
      </c>
      <c r="U12" s="22">
        <v>0</v>
      </c>
      <c r="V12" s="11">
        <v>0</v>
      </c>
      <c r="W12" s="11">
        <v>0</v>
      </c>
      <c r="X12" s="11">
        <v>0</v>
      </c>
      <c r="Y12" s="21">
        <v>0</v>
      </c>
      <c r="Z12" s="1">
        <v>0</v>
      </c>
      <c r="AA12" s="11">
        <v>0.5</v>
      </c>
      <c r="AB12" s="11">
        <v>0</v>
      </c>
      <c r="AC12" s="11">
        <v>0</v>
      </c>
      <c r="AD12" s="21">
        <v>0.5</v>
      </c>
      <c r="AE12" s="11">
        <v>0</v>
      </c>
      <c r="AF12" s="11">
        <v>0</v>
      </c>
      <c r="AG12" s="11">
        <v>0</v>
      </c>
      <c r="AH12" s="11">
        <v>0</v>
      </c>
      <c r="AI12" s="21">
        <v>0</v>
      </c>
      <c r="AJ12" s="11">
        <v>0</v>
      </c>
      <c r="AK12" s="21">
        <v>0</v>
      </c>
    </row>
    <row r="13" spans="1:2338" ht="69" customHeight="1">
      <c r="A13" s="1" t="s">
        <v>9</v>
      </c>
      <c r="B13" s="1" t="s">
        <v>22</v>
      </c>
      <c r="C13" s="1">
        <v>0</v>
      </c>
      <c r="D13" s="21">
        <v>2</v>
      </c>
      <c r="E13" s="11">
        <v>0</v>
      </c>
      <c r="F13" s="1">
        <v>2</v>
      </c>
      <c r="G13" s="21">
        <v>0</v>
      </c>
      <c r="H13" s="11">
        <v>2</v>
      </c>
      <c r="I13" s="21">
        <v>1</v>
      </c>
      <c r="J13" s="1">
        <v>0</v>
      </c>
      <c r="K13" s="11">
        <v>1</v>
      </c>
      <c r="L13" s="21">
        <v>0</v>
      </c>
      <c r="M13" s="21">
        <v>1</v>
      </c>
      <c r="N13" s="11">
        <v>1</v>
      </c>
      <c r="O13" s="1"/>
      <c r="P13" s="11">
        <v>0</v>
      </c>
      <c r="Q13" s="21">
        <v>0</v>
      </c>
      <c r="R13" s="11">
        <v>0</v>
      </c>
      <c r="S13" s="21">
        <v>1</v>
      </c>
      <c r="T13" s="11">
        <v>0</v>
      </c>
      <c r="U13" s="22">
        <v>0</v>
      </c>
      <c r="V13" s="11">
        <v>0</v>
      </c>
      <c r="W13" s="11">
        <v>1</v>
      </c>
      <c r="X13" s="11">
        <v>1</v>
      </c>
      <c r="Y13" s="21">
        <v>1</v>
      </c>
      <c r="Z13" s="1">
        <v>0</v>
      </c>
      <c r="AA13" s="11">
        <v>2</v>
      </c>
      <c r="AB13" s="11">
        <v>0</v>
      </c>
      <c r="AC13" s="11">
        <v>1</v>
      </c>
      <c r="AD13" s="21">
        <v>1</v>
      </c>
      <c r="AE13" s="11">
        <v>2</v>
      </c>
      <c r="AF13" s="11">
        <v>1</v>
      </c>
      <c r="AG13" s="11">
        <v>0</v>
      </c>
      <c r="AH13" s="11">
        <v>1</v>
      </c>
      <c r="AI13" s="21">
        <v>1</v>
      </c>
      <c r="AJ13" s="11">
        <v>0</v>
      </c>
      <c r="AK13" s="21">
        <v>2</v>
      </c>
    </row>
    <row r="14" spans="1:2338" ht="89.25" customHeight="1" thickBot="1">
      <c r="A14" s="1" t="s">
        <v>10</v>
      </c>
      <c r="B14" s="1" t="s">
        <v>23</v>
      </c>
      <c r="C14" s="1">
        <v>2</v>
      </c>
      <c r="D14" s="21">
        <v>2</v>
      </c>
      <c r="E14" s="11">
        <v>2</v>
      </c>
      <c r="F14" s="1">
        <v>2</v>
      </c>
      <c r="G14" s="21">
        <v>2</v>
      </c>
      <c r="H14" s="11">
        <v>2</v>
      </c>
      <c r="I14" s="21">
        <v>2</v>
      </c>
      <c r="J14" s="1">
        <v>2</v>
      </c>
      <c r="K14" s="11">
        <v>2</v>
      </c>
      <c r="L14" s="21">
        <v>2</v>
      </c>
      <c r="M14" s="21">
        <v>2</v>
      </c>
      <c r="N14" s="11">
        <v>2</v>
      </c>
      <c r="O14" s="1">
        <v>0</v>
      </c>
      <c r="P14" s="11">
        <v>2</v>
      </c>
      <c r="Q14" s="21">
        <v>2</v>
      </c>
      <c r="R14" s="11">
        <v>2</v>
      </c>
      <c r="S14" s="21">
        <v>1</v>
      </c>
      <c r="T14" s="11">
        <v>1</v>
      </c>
      <c r="U14" s="22">
        <v>2</v>
      </c>
      <c r="V14" s="11"/>
      <c r="W14" s="11">
        <v>2</v>
      </c>
      <c r="X14" s="11">
        <v>2</v>
      </c>
      <c r="Y14" s="21">
        <v>2</v>
      </c>
      <c r="Z14" s="1">
        <v>2</v>
      </c>
      <c r="AA14" s="11">
        <v>2</v>
      </c>
      <c r="AB14" s="11">
        <v>1</v>
      </c>
      <c r="AC14" s="11">
        <v>2</v>
      </c>
      <c r="AD14" s="21">
        <v>1</v>
      </c>
      <c r="AE14" s="11">
        <v>2</v>
      </c>
      <c r="AF14" s="11">
        <v>1</v>
      </c>
      <c r="AG14" s="11">
        <v>2</v>
      </c>
      <c r="AH14" s="11">
        <v>1</v>
      </c>
      <c r="AI14" s="21">
        <v>2</v>
      </c>
      <c r="AJ14" s="11">
        <v>1</v>
      </c>
      <c r="AK14" s="21">
        <v>2</v>
      </c>
    </row>
    <row r="15" spans="1:2338" ht="145.5" customHeight="1" thickBot="1">
      <c r="A15" s="1" t="s">
        <v>11</v>
      </c>
      <c r="B15" s="1" t="s">
        <v>24</v>
      </c>
      <c r="C15" s="1">
        <v>2</v>
      </c>
      <c r="D15" s="21">
        <v>2</v>
      </c>
      <c r="E15" s="1">
        <v>3</v>
      </c>
      <c r="F15" s="1">
        <v>1</v>
      </c>
      <c r="G15" s="21">
        <v>1</v>
      </c>
      <c r="H15" s="11">
        <v>0</v>
      </c>
      <c r="I15" s="1">
        <v>1</v>
      </c>
      <c r="J15" s="1">
        <v>0</v>
      </c>
      <c r="K15" s="11">
        <v>0</v>
      </c>
      <c r="L15" s="21">
        <v>0</v>
      </c>
      <c r="M15" s="21">
        <v>0</v>
      </c>
      <c r="N15" s="11">
        <v>1</v>
      </c>
      <c r="O15" s="1">
        <v>1</v>
      </c>
      <c r="P15" s="1">
        <v>1</v>
      </c>
      <c r="Q15" s="21">
        <v>0</v>
      </c>
      <c r="R15" s="11">
        <v>1</v>
      </c>
      <c r="S15" s="1">
        <v>2</v>
      </c>
      <c r="T15" s="11">
        <v>2</v>
      </c>
      <c r="U15" s="21">
        <v>3</v>
      </c>
      <c r="V15" s="11">
        <v>2</v>
      </c>
      <c r="W15" s="11">
        <v>0</v>
      </c>
      <c r="X15" s="4">
        <v>3</v>
      </c>
      <c r="Y15" s="21">
        <v>3</v>
      </c>
      <c r="Z15" s="1">
        <v>0</v>
      </c>
      <c r="AA15" s="1">
        <v>1</v>
      </c>
      <c r="AB15" s="11">
        <v>1</v>
      </c>
      <c r="AC15" s="11">
        <v>0</v>
      </c>
      <c r="AD15" s="21">
        <v>0</v>
      </c>
      <c r="AE15" s="11">
        <v>1</v>
      </c>
      <c r="AF15" s="11">
        <v>0</v>
      </c>
      <c r="AG15" s="11">
        <v>1</v>
      </c>
      <c r="AH15" s="11">
        <v>0</v>
      </c>
      <c r="AI15" s="21">
        <v>3</v>
      </c>
      <c r="AJ15" s="11">
        <v>3</v>
      </c>
      <c r="AK15" s="21">
        <v>3</v>
      </c>
    </row>
    <row r="16" spans="1:2338" ht="130.5" customHeight="1" thickBot="1">
      <c r="A16" s="1" t="s">
        <v>12</v>
      </c>
      <c r="B16" s="1" t="s">
        <v>25</v>
      </c>
      <c r="C16" s="1">
        <v>0</v>
      </c>
      <c r="D16" s="21">
        <v>2</v>
      </c>
      <c r="E16" s="11">
        <v>2</v>
      </c>
      <c r="F16" s="1">
        <v>2</v>
      </c>
      <c r="G16" s="21">
        <v>2</v>
      </c>
      <c r="H16" s="11">
        <v>2</v>
      </c>
      <c r="I16" s="21">
        <v>2</v>
      </c>
      <c r="J16" s="1">
        <v>2</v>
      </c>
      <c r="K16" s="11">
        <v>2</v>
      </c>
      <c r="L16" s="21">
        <v>2</v>
      </c>
      <c r="M16" s="21">
        <v>2</v>
      </c>
      <c r="N16" s="11">
        <v>2</v>
      </c>
      <c r="O16" s="1">
        <v>2</v>
      </c>
      <c r="P16" s="12">
        <v>2</v>
      </c>
      <c r="Q16" s="21">
        <v>2</v>
      </c>
      <c r="R16" s="11">
        <v>2</v>
      </c>
      <c r="S16" s="21">
        <v>2</v>
      </c>
      <c r="T16" s="11">
        <v>2</v>
      </c>
      <c r="U16" s="21">
        <v>2</v>
      </c>
      <c r="V16" s="11">
        <v>2</v>
      </c>
      <c r="W16" s="11">
        <v>0</v>
      </c>
      <c r="X16" s="4">
        <v>2</v>
      </c>
      <c r="Y16" s="21">
        <v>0</v>
      </c>
      <c r="Z16" s="1">
        <v>2</v>
      </c>
      <c r="AA16" s="1">
        <v>2</v>
      </c>
      <c r="AB16" s="11">
        <v>2</v>
      </c>
      <c r="AC16" s="11">
        <v>0</v>
      </c>
      <c r="AD16" s="21">
        <v>0</v>
      </c>
      <c r="AE16" s="11">
        <v>2</v>
      </c>
      <c r="AF16" s="11">
        <v>2</v>
      </c>
      <c r="AG16" s="11">
        <v>0</v>
      </c>
      <c r="AH16" s="11">
        <v>2</v>
      </c>
      <c r="AI16" s="21">
        <v>0</v>
      </c>
      <c r="AJ16" s="11">
        <v>2</v>
      </c>
      <c r="AK16" s="21">
        <v>2</v>
      </c>
    </row>
    <row r="17" spans="1:2338" ht="42.75" customHeight="1" thickBot="1">
      <c r="A17" s="1" t="s">
        <v>13</v>
      </c>
      <c r="B17" s="1" t="s">
        <v>26</v>
      </c>
      <c r="C17" s="1">
        <v>2</v>
      </c>
      <c r="D17" s="21">
        <v>0</v>
      </c>
      <c r="E17" s="11">
        <v>2</v>
      </c>
      <c r="F17" s="1">
        <v>2</v>
      </c>
      <c r="G17" s="21">
        <v>2</v>
      </c>
      <c r="H17" s="11">
        <v>2</v>
      </c>
      <c r="I17" s="21">
        <v>0</v>
      </c>
      <c r="J17" s="1">
        <v>0</v>
      </c>
      <c r="K17" s="11">
        <v>2</v>
      </c>
      <c r="L17" s="21">
        <v>0</v>
      </c>
      <c r="M17" s="21">
        <v>0</v>
      </c>
      <c r="N17" s="11">
        <v>0</v>
      </c>
      <c r="O17" s="1">
        <v>0</v>
      </c>
      <c r="P17" s="12">
        <v>0</v>
      </c>
      <c r="Q17" s="21">
        <v>0</v>
      </c>
      <c r="R17" s="11">
        <v>2</v>
      </c>
      <c r="S17" s="21">
        <v>0</v>
      </c>
      <c r="T17" s="11">
        <v>0</v>
      </c>
      <c r="U17" s="21">
        <v>0</v>
      </c>
      <c r="V17" s="11">
        <v>0</v>
      </c>
      <c r="W17" s="11">
        <v>0</v>
      </c>
      <c r="X17" s="4">
        <v>2</v>
      </c>
      <c r="Y17" s="21">
        <v>0</v>
      </c>
      <c r="Z17" s="1">
        <v>0</v>
      </c>
      <c r="AA17" s="1">
        <v>2</v>
      </c>
      <c r="AB17" s="11">
        <v>0</v>
      </c>
      <c r="AC17" s="11">
        <v>0</v>
      </c>
      <c r="AD17" s="21">
        <v>0</v>
      </c>
      <c r="AE17" s="11">
        <v>0</v>
      </c>
      <c r="AF17" s="11">
        <v>2</v>
      </c>
      <c r="AG17" s="11">
        <v>0</v>
      </c>
      <c r="AH17" s="11">
        <v>0</v>
      </c>
      <c r="AI17" s="21">
        <v>0</v>
      </c>
      <c r="AJ17" s="11">
        <v>0</v>
      </c>
      <c r="AK17" s="21">
        <v>2</v>
      </c>
    </row>
    <row r="18" spans="1:2338" ht="107.25" customHeight="1" thickBot="1">
      <c r="A18" s="1" t="s">
        <v>14</v>
      </c>
      <c r="B18" s="1" t="s">
        <v>27</v>
      </c>
      <c r="C18" s="1">
        <v>2</v>
      </c>
      <c r="D18" s="21">
        <v>2</v>
      </c>
      <c r="E18" s="11">
        <v>2</v>
      </c>
      <c r="F18" s="1">
        <v>0</v>
      </c>
      <c r="G18" s="21">
        <v>2</v>
      </c>
      <c r="H18" s="11">
        <v>2</v>
      </c>
      <c r="I18" s="21">
        <v>0</v>
      </c>
      <c r="J18" s="1">
        <v>0</v>
      </c>
      <c r="K18" s="11">
        <v>2</v>
      </c>
      <c r="L18" s="21">
        <v>0</v>
      </c>
      <c r="M18" s="21">
        <v>0</v>
      </c>
      <c r="N18" s="11">
        <v>0</v>
      </c>
      <c r="O18" s="1">
        <v>0</v>
      </c>
      <c r="P18" s="12">
        <v>0</v>
      </c>
      <c r="Q18" s="21">
        <v>0</v>
      </c>
      <c r="R18" s="11">
        <v>0</v>
      </c>
      <c r="S18" s="21">
        <v>0</v>
      </c>
      <c r="T18" s="11">
        <v>2</v>
      </c>
      <c r="U18" s="21">
        <v>0</v>
      </c>
      <c r="V18" s="11">
        <v>0</v>
      </c>
      <c r="W18" s="11">
        <v>0</v>
      </c>
      <c r="X18" s="4">
        <v>1</v>
      </c>
      <c r="Y18" s="21">
        <v>0</v>
      </c>
      <c r="Z18" s="1">
        <v>0</v>
      </c>
      <c r="AA18" s="1">
        <v>0</v>
      </c>
      <c r="AB18" s="11">
        <v>0</v>
      </c>
      <c r="AC18" s="11">
        <v>0</v>
      </c>
      <c r="AD18" s="21">
        <v>0</v>
      </c>
      <c r="AE18" s="11">
        <v>0</v>
      </c>
      <c r="AF18" s="11">
        <v>2</v>
      </c>
      <c r="AG18" s="11">
        <v>0</v>
      </c>
      <c r="AH18" s="11">
        <v>0</v>
      </c>
      <c r="AI18" s="21">
        <v>0</v>
      </c>
      <c r="AJ18" s="11">
        <v>0</v>
      </c>
      <c r="AK18" s="21">
        <v>2</v>
      </c>
    </row>
    <row r="19" spans="1:2338" ht="81.75" customHeight="1" thickBot="1">
      <c r="A19" s="1" t="s">
        <v>15</v>
      </c>
      <c r="B19" s="1" t="s">
        <v>28</v>
      </c>
      <c r="C19" s="1">
        <v>2</v>
      </c>
      <c r="D19" s="21">
        <v>2</v>
      </c>
      <c r="E19" s="11">
        <v>1</v>
      </c>
      <c r="F19" s="1">
        <v>2</v>
      </c>
      <c r="G19" s="21">
        <v>0</v>
      </c>
      <c r="H19" s="11">
        <v>1</v>
      </c>
      <c r="I19" s="21">
        <v>1</v>
      </c>
      <c r="J19" s="1">
        <v>0</v>
      </c>
      <c r="K19" s="11">
        <v>0</v>
      </c>
      <c r="L19" s="21">
        <v>2</v>
      </c>
      <c r="M19" s="21">
        <v>0</v>
      </c>
      <c r="N19" s="11">
        <v>0</v>
      </c>
      <c r="O19" s="1">
        <v>1</v>
      </c>
      <c r="P19" s="12">
        <v>0</v>
      </c>
      <c r="Q19" s="21">
        <v>0</v>
      </c>
      <c r="R19" s="11">
        <v>0</v>
      </c>
      <c r="S19" s="21">
        <v>0</v>
      </c>
      <c r="T19" s="11">
        <v>0</v>
      </c>
      <c r="U19" s="21">
        <v>0</v>
      </c>
      <c r="V19" s="11">
        <v>0</v>
      </c>
      <c r="W19" s="11">
        <v>0</v>
      </c>
      <c r="X19" s="4">
        <v>1</v>
      </c>
      <c r="Y19" s="21">
        <v>0</v>
      </c>
      <c r="Z19" s="1">
        <v>0</v>
      </c>
      <c r="AA19" s="1">
        <v>0</v>
      </c>
      <c r="AB19" s="11">
        <v>0</v>
      </c>
      <c r="AC19" s="11">
        <v>0</v>
      </c>
      <c r="AD19" s="21">
        <v>0</v>
      </c>
      <c r="AE19" s="11">
        <v>0</v>
      </c>
      <c r="AF19" s="11">
        <v>0</v>
      </c>
      <c r="AG19" s="11">
        <v>0</v>
      </c>
      <c r="AH19" s="11">
        <v>0</v>
      </c>
      <c r="AI19" s="21">
        <v>1</v>
      </c>
      <c r="AJ19" s="11">
        <v>0</v>
      </c>
      <c r="AK19" s="21">
        <v>2</v>
      </c>
    </row>
    <row r="20" spans="1:2338" ht="30" customHeight="1" thickBot="1">
      <c r="A20" s="1" t="s">
        <v>16</v>
      </c>
      <c r="B20" s="1" t="s">
        <v>29</v>
      </c>
      <c r="C20" s="1">
        <v>1</v>
      </c>
      <c r="D20" s="21">
        <v>0</v>
      </c>
      <c r="E20" s="11">
        <v>1</v>
      </c>
      <c r="F20" s="1">
        <v>1</v>
      </c>
      <c r="G20" s="21">
        <v>0</v>
      </c>
      <c r="H20" s="11">
        <v>1</v>
      </c>
      <c r="I20" s="21">
        <v>1</v>
      </c>
      <c r="J20" s="1">
        <v>0</v>
      </c>
      <c r="K20" s="11">
        <v>1</v>
      </c>
      <c r="L20" s="21">
        <v>0</v>
      </c>
      <c r="M20" s="21">
        <v>0</v>
      </c>
      <c r="N20" s="11">
        <v>0</v>
      </c>
      <c r="O20" s="1">
        <v>1</v>
      </c>
      <c r="P20" s="12">
        <v>0</v>
      </c>
      <c r="Q20" s="21">
        <v>0</v>
      </c>
      <c r="R20" s="11">
        <v>0</v>
      </c>
      <c r="S20" s="21">
        <v>1</v>
      </c>
      <c r="T20" s="11">
        <v>1</v>
      </c>
      <c r="U20" s="21">
        <v>1</v>
      </c>
      <c r="V20" s="11">
        <v>1</v>
      </c>
      <c r="W20" s="11">
        <v>1</v>
      </c>
      <c r="X20" s="4">
        <v>0</v>
      </c>
      <c r="Y20" s="21">
        <v>1</v>
      </c>
      <c r="Z20" s="1">
        <v>1</v>
      </c>
      <c r="AA20" s="1">
        <v>0</v>
      </c>
      <c r="AB20" s="11">
        <v>0</v>
      </c>
      <c r="AC20" s="11">
        <v>0</v>
      </c>
      <c r="AD20" s="21">
        <v>0</v>
      </c>
      <c r="AE20" s="11">
        <v>1</v>
      </c>
      <c r="AF20" s="11">
        <v>0</v>
      </c>
      <c r="AG20" s="11">
        <v>0</v>
      </c>
      <c r="AH20" s="11">
        <v>1</v>
      </c>
      <c r="AI20" s="21">
        <v>0</v>
      </c>
      <c r="AJ20" s="11">
        <v>1</v>
      </c>
      <c r="AK20" s="21">
        <v>0</v>
      </c>
    </row>
    <row r="21" spans="1:2338" s="25" customFormat="1" ht="27.75" customHeight="1" thickBot="1">
      <c r="A21" s="3">
        <v>2</v>
      </c>
      <c r="B21" s="19" t="s">
        <v>31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4"/>
      <c r="V21" s="3"/>
      <c r="W21" s="3"/>
      <c r="X21" s="5"/>
      <c r="Y21" s="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</row>
    <row r="22" spans="1:2338" ht="41.25" customHeight="1" thickBot="1">
      <c r="A22" s="1" t="s">
        <v>32</v>
      </c>
      <c r="B22" s="1" t="s">
        <v>38</v>
      </c>
      <c r="C22" s="1">
        <v>1</v>
      </c>
      <c r="D22" s="21">
        <v>1</v>
      </c>
      <c r="E22" s="1">
        <v>1</v>
      </c>
      <c r="F22" s="1">
        <v>1</v>
      </c>
      <c r="G22" s="21">
        <v>1</v>
      </c>
      <c r="H22" s="11">
        <v>1</v>
      </c>
      <c r="I22" s="21">
        <v>1</v>
      </c>
      <c r="J22" s="1">
        <v>1</v>
      </c>
      <c r="K22" s="11">
        <v>1</v>
      </c>
      <c r="L22" s="21">
        <v>1</v>
      </c>
      <c r="M22" s="21">
        <v>1</v>
      </c>
      <c r="N22" s="11">
        <v>1</v>
      </c>
      <c r="O22" s="1">
        <v>1</v>
      </c>
      <c r="P22" s="11">
        <v>1</v>
      </c>
      <c r="Q22" s="21">
        <v>1</v>
      </c>
      <c r="R22" s="11">
        <v>1</v>
      </c>
      <c r="S22" s="21"/>
      <c r="T22" s="11">
        <v>1</v>
      </c>
      <c r="U22" s="21">
        <v>1</v>
      </c>
      <c r="V22" s="11">
        <v>1</v>
      </c>
      <c r="W22" s="11">
        <v>1</v>
      </c>
      <c r="X22" s="4">
        <v>1</v>
      </c>
      <c r="Y22" s="21">
        <v>1</v>
      </c>
      <c r="Z22" s="1">
        <v>1</v>
      </c>
      <c r="AA22" s="11">
        <v>1</v>
      </c>
      <c r="AB22" s="11">
        <v>1</v>
      </c>
      <c r="AC22" s="11">
        <v>1</v>
      </c>
      <c r="AD22" s="21">
        <v>1</v>
      </c>
      <c r="AE22" s="11">
        <v>1</v>
      </c>
      <c r="AF22" s="11">
        <v>1</v>
      </c>
      <c r="AG22" s="11">
        <v>1</v>
      </c>
      <c r="AH22" s="11">
        <v>1</v>
      </c>
      <c r="AI22" s="21">
        <v>1</v>
      </c>
      <c r="AJ22" s="11">
        <v>1</v>
      </c>
      <c r="AK22" s="21">
        <v>1</v>
      </c>
    </row>
    <row r="23" spans="1:2338" ht="87.75" customHeight="1" thickBot="1">
      <c r="A23" s="1" t="s">
        <v>33</v>
      </c>
      <c r="B23" s="1" t="s">
        <v>39</v>
      </c>
      <c r="C23" s="6">
        <v>1</v>
      </c>
      <c r="D23" s="21">
        <v>1</v>
      </c>
      <c r="E23" s="1">
        <v>1</v>
      </c>
      <c r="F23" s="1">
        <v>1</v>
      </c>
      <c r="G23" s="21">
        <v>1</v>
      </c>
      <c r="H23" s="11">
        <v>1</v>
      </c>
      <c r="I23" s="21">
        <v>1</v>
      </c>
      <c r="J23" s="1">
        <v>1</v>
      </c>
      <c r="K23" s="11">
        <v>1</v>
      </c>
      <c r="L23" s="21">
        <v>1</v>
      </c>
      <c r="M23" s="21">
        <v>0.5</v>
      </c>
      <c r="N23" s="11">
        <v>1</v>
      </c>
      <c r="O23" s="1">
        <v>1</v>
      </c>
      <c r="P23" s="11">
        <v>1</v>
      </c>
      <c r="Q23" s="21">
        <v>1</v>
      </c>
      <c r="R23" s="11">
        <v>1</v>
      </c>
      <c r="S23" s="21">
        <v>1</v>
      </c>
      <c r="T23" s="11">
        <v>1</v>
      </c>
      <c r="U23" s="21">
        <v>1</v>
      </c>
      <c r="V23" s="11">
        <v>1</v>
      </c>
      <c r="W23" s="11">
        <v>1</v>
      </c>
      <c r="X23" s="4">
        <v>1</v>
      </c>
      <c r="Y23" s="21">
        <v>0.5</v>
      </c>
      <c r="Z23" s="1">
        <v>1</v>
      </c>
      <c r="AA23" s="11">
        <v>1</v>
      </c>
      <c r="AB23" s="11">
        <v>1</v>
      </c>
      <c r="AC23" s="11">
        <v>0.5</v>
      </c>
      <c r="AD23" s="21">
        <v>0.5</v>
      </c>
      <c r="AE23" s="11">
        <v>1</v>
      </c>
      <c r="AF23" s="11">
        <v>1</v>
      </c>
      <c r="AG23" s="11">
        <v>1</v>
      </c>
      <c r="AH23" s="11">
        <v>1</v>
      </c>
      <c r="AI23" s="21">
        <v>1</v>
      </c>
      <c r="AJ23" s="11">
        <v>1</v>
      </c>
      <c r="AK23" s="21">
        <v>1</v>
      </c>
    </row>
    <row r="24" spans="1:2338" ht="102.75" customHeight="1" thickBot="1">
      <c r="A24" s="1" t="s">
        <v>34</v>
      </c>
      <c r="B24" s="1" t="s">
        <v>40</v>
      </c>
      <c r="C24" s="1">
        <v>1</v>
      </c>
      <c r="D24" s="21">
        <v>1</v>
      </c>
      <c r="E24" s="1">
        <v>1</v>
      </c>
      <c r="F24" s="1">
        <v>1</v>
      </c>
      <c r="G24" s="21">
        <v>1</v>
      </c>
      <c r="H24" s="11">
        <v>1</v>
      </c>
      <c r="I24" s="21">
        <v>1</v>
      </c>
      <c r="J24" s="1">
        <v>1</v>
      </c>
      <c r="K24" s="11">
        <v>1</v>
      </c>
      <c r="L24" s="21">
        <v>1</v>
      </c>
      <c r="M24" s="21">
        <v>1</v>
      </c>
      <c r="N24" s="11">
        <v>1</v>
      </c>
      <c r="O24" s="1">
        <v>1</v>
      </c>
      <c r="P24" s="11">
        <v>1</v>
      </c>
      <c r="Q24" s="21">
        <v>1</v>
      </c>
      <c r="R24" s="11">
        <v>1</v>
      </c>
      <c r="S24" s="21">
        <v>1</v>
      </c>
      <c r="T24" s="11">
        <v>0</v>
      </c>
      <c r="U24" s="21">
        <v>1</v>
      </c>
      <c r="V24" s="11">
        <v>1</v>
      </c>
      <c r="W24" s="11">
        <v>1</v>
      </c>
      <c r="X24" s="4">
        <v>1</v>
      </c>
      <c r="Y24" s="21">
        <v>1</v>
      </c>
      <c r="Z24" s="1">
        <v>1</v>
      </c>
      <c r="AA24" s="11">
        <v>1</v>
      </c>
      <c r="AB24" s="11">
        <v>1</v>
      </c>
      <c r="AC24" s="11">
        <v>1</v>
      </c>
      <c r="AD24" s="21">
        <v>1</v>
      </c>
      <c r="AE24" s="11">
        <v>1</v>
      </c>
      <c r="AF24" s="11">
        <v>1</v>
      </c>
      <c r="AG24" s="11">
        <v>1</v>
      </c>
      <c r="AH24" s="11">
        <v>1</v>
      </c>
      <c r="AI24" s="21">
        <v>1</v>
      </c>
      <c r="AJ24" s="11">
        <v>1</v>
      </c>
      <c r="AK24" s="21">
        <v>1</v>
      </c>
    </row>
    <row r="25" spans="1:2338" ht="75" customHeight="1" thickBot="1">
      <c r="A25" s="1" t="s">
        <v>47</v>
      </c>
      <c r="B25" s="1" t="s">
        <v>41</v>
      </c>
      <c r="C25" s="1">
        <v>1</v>
      </c>
      <c r="D25" s="21">
        <v>1</v>
      </c>
      <c r="E25" s="1">
        <v>1</v>
      </c>
      <c r="F25" s="1">
        <v>1</v>
      </c>
      <c r="G25" s="21">
        <v>1</v>
      </c>
      <c r="H25" s="11">
        <v>1</v>
      </c>
      <c r="I25" s="21">
        <v>1</v>
      </c>
      <c r="J25" s="1">
        <v>1</v>
      </c>
      <c r="K25" s="11">
        <v>1</v>
      </c>
      <c r="L25" s="21">
        <v>1</v>
      </c>
      <c r="M25" s="21">
        <v>1</v>
      </c>
      <c r="N25" s="11">
        <v>1</v>
      </c>
      <c r="O25" s="1">
        <v>1</v>
      </c>
      <c r="P25" s="11">
        <v>1</v>
      </c>
      <c r="Q25" s="21">
        <v>1</v>
      </c>
      <c r="R25" s="11">
        <v>1</v>
      </c>
      <c r="S25" s="21">
        <v>1</v>
      </c>
      <c r="T25" s="11">
        <v>1</v>
      </c>
      <c r="U25" s="21">
        <v>1</v>
      </c>
      <c r="V25" s="11">
        <v>1</v>
      </c>
      <c r="W25" s="11">
        <v>1</v>
      </c>
      <c r="X25" s="4">
        <v>1</v>
      </c>
      <c r="Y25" s="21">
        <v>1</v>
      </c>
      <c r="Z25" s="1">
        <v>1</v>
      </c>
      <c r="AA25" s="11">
        <v>1</v>
      </c>
      <c r="AB25" s="11">
        <v>1</v>
      </c>
      <c r="AC25" s="11">
        <v>1</v>
      </c>
      <c r="AD25" s="21">
        <v>1</v>
      </c>
      <c r="AE25" s="11">
        <v>1</v>
      </c>
      <c r="AF25" s="11">
        <v>0</v>
      </c>
      <c r="AG25" s="11">
        <v>1</v>
      </c>
      <c r="AH25" s="11">
        <v>1</v>
      </c>
      <c r="AI25" s="21">
        <v>1</v>
      </c>
      <c r="AJ25" s="11">
        <v>1</v>
      </c>
      <c r="AK25" s="21">
        <v>1</v>
      </c>
    </row>
    <row r="26" spans="1:2338" ht="39.75" customHeight="1" thickBot="1">
      <c r="A26" s="1" t="s">
        <v>35</v>
      </c>
      <c r="B26" s="1" t="s">
        <v>42</v>
      </c>
      <c r="C26" s="1">
        <v>1</v>
      </c>
      <c r="D26" s="21">
        <v>1</v>
      </c>
      <c r="E26" s="1">
        <v>1</v>
      </c>
      <c r="F26" s="1">
        <v>1</v>
      </c>
      <c r="G26" s="21">
        <v>1</v>
      </c>
      <c r="H26" s="11">
        <v>1</v>
      </c>
      <c r="I26" s="21">
        <v>1</v>
      </c>
      <c r="J26" s="1">
        <v>1</v>
      </c>
      <c r="K26" s="11">
        <v>1</v>
      </c>
      <c r="L26" s="21">
        <v>1</v>
      </c>
      <c r="M26" s="21">
        <v>0</v>
      </c>
      <c r="N26" s="11">
        <v>1</v>
      </c>
      <c r="O26" s="1">
        <v>1</v>
      </c>
      <c r="P26" s="11">
        <v>1</v>
      </c>
      <c r="Q26" s="21">
        <v>1</v>
      </c>
      <c r="R26" s="11">
        <v>1</v>
      </c>
      <c r="S26" s="21">
        <v>1</v>
      </c>
      <c r="T26" s="11">
        <v>1</v>
      </c>
      <c r="U26" s="21">
        <v>1</v>
      </c>
      <c r="V26" s="11">
        <v>1</v>
      </c>
      <c r="W26" s="11">
        <v>1</v>
      </c>
      <c r="X26" s="4">
        <v>1</v>
      </c>
      <c r="Y26" s="21">
        <v>1</v>
      </c>
      <c r="Z26" s="1">
        <v>1</v>
      </c>
      <c r="AA26" s="11">
        <v>1</v>
      </c>
      <c r="AB26" s="11">
        <v>1</v>
      </c>
      <c r="AC26" s="11">
        <v>1</v>
      </c>
      <c r="AD26" s="21">
        <v>1</v>
      </c>
      <c r="AE26" s="11">
        <v>1</v>
      </c>
      <c r="AF26" s="11">
        <v>1</v>
      </c>
      <c r="AG26" s="11">
        <v>1</v>
      </c>
      <c r="AH26" s="11">
        <v>1</v>
      </c>
      <c r="AI26" s="21">
        <v>1</v>
      </c>
      <c r="AJ26" s="11">
        <v>1</v>
      </c>
      <c r="AK26" s="21">
        <v>1</v>
      </c>
    </row>
    <row r="27" spans="1:2338" ht="38.25" customHeight="1" thickBot="1">
      <c r="A27" s="1" t="s">
        <v>49</v>
      </c>
      <c r="B27" s="1" t="s">
        <v>43</v>
      </c>
      <c r="C27" s="6">
        <v>2</v>
      </c>
      <c r="D27" s="21">
        <v>2</v>
      </c>
      <c r="E27" s="1">
        <v>2</v>
      </c>
      <c r="F27" s="1">
        <v>2</v>
      </c>
      <c r="G27" s="21">
        <v>2</v>
      </c>
      <c r="H27" s="11">
        <v>2</v>
      </c>
      <c r="I27" s="21">
        <v>2</v>
      </c>
      <c r="J27" s="1">
        <v>2</v>
      </c>
      <c r="K27" s="11">
        <v>2</v>
      </c>
      <c r="L27" s="21">
        <v>2</v>
      </c>
      <c r="M27" s="21">
        <v>2</v>
      </c>
      <c r="N27" s="11">
        <v>2</v>
      </c>
      <c r="O27" s="1">
        <v>2</v>
      </c>
      <c r="P27" s="11">
        <v>2</v>
      </c>
      <c r="Q27" s="21">
        <v>2</v>
      </c>
      <c r="R27" s="11">
        <v>2</v>
      </c>
      <c r="S27" s="21">
        <v>1</v>
      </c>
      <c r="T27" s="11">
        <v>2</v>
      </c>
      <c r="U27" s="21">
        <v>2</v>
      </c>
      <c r="V27" s="11">
        <v>2</v>
      </c>
      <c r="W27" s="11">
        <v>2</v>
      </c>
      <c r="X27" s="4">
        <v>2</v>
      </c>
      <c r="Y27" s="21">
        <v>2</v>
      </c>
      <c r="Z27" s="1">
        <v>2</v>
      </c>
      <c r="AA27" s="11">
        <v>2</v>
      </c>
      <c r="AB27" s="11">
        <v>2</v>
      </c>
      <c r="AC27" s="11">
        <v>2</v>
      </c>
      <c r="AD27" s="21">
        <v>2</v>
      </c>
      <c r="AE27" s="11">
        <v>2</v>
      </c>
      <c r="AF27" s="11">
        <v>2</v>
      </c>
      <c r="AG27" s="11">
        <v>2</v>
      </c>
      <c r="AH27" s="11">
        <v>2</v>
      </c>
      <c r="AI27" s="21">
        <v>2</v>
      </c>
      <c r="AJ27" s="11">
        <v>2</v>
      </c>
      <c r="AK27" s="21">
        <v>2</v>
      </c>
    </row>
    <row r="28" spans="1:2338" ht="54" customHeight="1" thickBot="1">
      <c r="A28" s="1" t="s">
        <v>36</v>
      </c>
      <c r="B28" s="1" t="s">
        <v>44</v>
      </c>
      <c r="C28" s="1">
        <v>2</v>
      </c>
      <c r="D28" s="21">
        <v>2</v>
      </c>
      <c r="E28" s="1">
        <v>2</v>
      </c>
      <c r="F28" s="1">
        <v>2</v>
      </c>
      <c r="G28" s="21">
        <v>1</v>
      </c>
      <c r="H28" s="11">
        <v>2</v>
      </c>
      <c r="I28" s="21">
        <v>2</v>
      </c>
      <c r="J28" s="1">
        <v>2</v>
      </c>
      <c r="K28" s="11">
        <v>2</v>
      </c>
      <c r="L28" s="21">
        <v>2</v>
      </c>
      <c r="M28" s="21">
        <v>2</v>
      </c>
      <c r="N28" s="11">
        <v>2</v>
      </c>
      <c r="O28" s="1">
        <v>2</v>
      </c>
      <c r="P28" s="11">
        <v>2</v>
      </c>
      <c r="Q28" s="21">
        <v>2</v>
      </c>
      <c r="R28" s="13">
        <v>2</v>
      </c>
      <c r="S28" s="21">
        <v>1</v>
      </c>
      <c r="T28" s="11">
        <v>2</v>
      </c>
      <c r="U28" s="21">
        <v>2</v>
      </c>
      <c r="V28" s="11">
        <v>2</v>
      </c>
      <c r="W28" s="11">
        <v>2</v>
      </c>
      <c r="X28" s="4">
        <v>2</v>
      </c>
      <c r="Y28" s="21">
        <v>2</v>
      </c>
      <c r="Z28" s="1">
        <v>2</v>
      </c>
      <c r="AA28" s="11">
        <v>2</v>
      </c>
      <c r="AB28" s="11">
        <v>2</v>
      </c>
      <c r="AC28" s="11">
        <v>2</v>
      </c>
      <c r="AD28" s="21">
        <v>2</v>
      </c>
      <c r="AE28" s="11">
        <v>2</v>
      </c>
      <c r="AF28" s="11">
        <v>2</v>
      </c>
      <c r="AG28" s="11">
        <v>2</v>
      </c>
      <c r="AH28" s="11">
        <v>2</v>
      </c>
      <c r="AI28" s="21">
        <v>2</v>
      </c>
      <c r="AJ28" s="11">
        <v>2</v>
      </c>
      <c r="AK28" s="21">
        <v>2</v>
      </c>
    </row>
    <row r="29" spans="1:2338" ht="36.75" customHeight="1" thickBot="1">
      <c r="A29" s="1" t="s">
        <v>37</v>
      </c>
      <c r="B29" s="1" t="s">
        <v>45</v>
      </c>
      <c r="C29" s="1">
        <v>1</v>
      </c>
      <c r="D29" s="21">
        <v>1</v>
      </c>
      <c r="E29" s="1">
        <v>1</v>
      </c>
      <c r="F29" s="1">
        <v>1</v>
      </c>
      <c r="G29" s="21">
        <v>1</v>
      </c>
      <c r="H29" s="11">
        <v>1</v>
      </c>
      <c r="I29" s="21">
        <v>1</v>
      </c>
      <c r="J29" s="1">
        <v>0</v>
      </c>
      <c r="K29" s="11">
        <v>1</v>
      </c>
      <c r="L29" s="21">
        <v>1</v>
      </c>
      <c r="M29" s="21">
        <v>0</v>
      </c>
      <c r="N29" s="11">
        <v>1</v>
      </c>
      <c r="O29" s="1">
        <v>0</v>
      </c>
      <c r="P29" s="11">
        <v>0</v>
      </c>
      <c r="Q29" s="21">
        <v>0</v>
      </c>
      <c r="R29" s="11">
        <v>0</v>
      </c>
      <c r="S29" s="21">
        <v>0</v>
      </c>
      <c r="T29" s="11">
        <v>1</v>
      </c>
      <c r="U29" s="21">
        <v>0</v>
      </c>
      <c r="V29" s="11">
        <v>1</v>
      </c>
      <c r="W29" s="11">
        <v>0</v>
      </c>
      <c r="X29" s="4">
        <v>1</v>
      </c>
      <c r="Y29" s="21">
        <v>0</v>
      </c>
      <c r="Z29" s="1">
        <v>0</v>
      </c>
      <c r="AA29" s="11">
        <v>1</v>
      </c>
      <c r="AB29" s="11">
        <v>0</v>
      </c>
      <c r="AC29" s="11">
        <v>0</v>
      </c>
      <c r="AD29" s="21">
        <v>0</v>
      </c>
      <c r="AE29" s="11">
        <v>1</v>
      </c>
      <c r="AF29" s="11">
        <v>1</v>
      </c>
      <c r="AG29" s="11">
        <v>0</v>
      </c>
      <c r="AH29" s="11">
        <v>0</v>
      </c>
      <c r="AI29" s="21">
        <v>0</v>
      </c>
      <c r="AJ29" s="11">
        <v>1</v>
      </c>
      <c r="AK29" s="21">
        <v>1</v>
      </c>
    </row>
    <row r="30" spans="1:2338" ht="51" customHeight="1" thickBot="1">
      <c r="A30" s="1" t="s">
        <v>48</v>
      </c>
      <c r="B30" s="1" t="s">
        <v>46</v>
      </c>
      <c r="C30" s="1">
        <v>2</v>
      </c>
      <c r="D30" s="21">
        <v>2</v>
      </c>
      <c r="E30" s="1">
        <v>2</v>
      </c>
      <c r="F30" s="1">
        <v>2</v>
      </c>
      <c r="G30" s="21">
        <v>1</v>
      </c>
      <c r="H30" s="11">
        <v>2</v>
      </c>
      <c r="I30" s="21">
        <v>2</v>
      </c>
      <c r="J30" s="1">
        <v>2</v>
      </c>
      <c r="K30" s="11">
        <v>2</v>
      </c>
      <c r="L30" s="21">
        <v>2</v>
      </c>
      <c r="M30" s="21">
        <v>2</v>
      </c>
      <c r="N30" s="11">
        <v>2</v>
      </c>
      <c r="O30" s="1">
        <v>2</v>
      </c>
      <c r="P30" s="11">
        <v>2</v>
      </c>
      <c r="Q30" s="21">
        <v>2</v>
      </c>
      <c r="R30" s="11">
        <v>2</v>
      </c>
      <c r="S30" s="21">
        <v>1</v>
      </c>
      <c r="T30" s="11">
        <v>2</v>
      </c>
      <c r="U30" s="21">
        <v>2</v>
      </c>
      <c r="V30" s="11">
        <v>2</v>
      </c>
      <c r="W30" s="11">
        <v>2</v>
      </c>
      <c r="X30" s="4">
        <v>2</v>
      </c>
      <c r="Y30" s="21">
        <v>2</v>
      </c>
      <c r="Z30" s="1">
        <v>2</v>
      </c>
      <c r="AA30" s="11">
        <v>2</v>
      </c>
      <c r="AB30" s="11">
        <v>2</v>
      </c>
      <c r="AC30" s="11">
        <v>1</v>
      </c>
      <c r="AD30" s="21">
        <v>2</v>
      </c>
      <c r="AE30" s="11">
        <v>2</v>
      </c>
      <c r="AF30" s="11">
        <v>0</v>
      </c>
      <c r="AG30" s="11">
        <v>0</v>
      </c>
      <c r="AH30" s="11">
        <v>2</v>
      </c>
      <c r="AI30" s="21">
        <v>2</v>
      </c>
      <c r="AJ30" s="11">
        <v>2</v>
      </c>
      <c r="AK30" s="21">
        <v>2</v>
      </c>
    </row>
    <row r="31" spans="1:2338" s="25" customFormat="1" ht="39" customHeight="1" thickBot="1">
      <c r="A31" s="19">
        <v>3</v>
      </c>
      <c r="B31" s="26" t="s">
        <v>50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10"/>
      <c r="X31" s="5"/>
      <c r="Y31" s="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  <c r="AMX31" s="20"/>
      <c r="AMY31" s="20"/>
      <c r="AMZ31" s="20"/>
      <c r="ANA31" s="20"/>
      <c r="ANB31" s="20"/>
      <c r="ANC31" s="20"/>
      <c r="AND31" s="20"/>
      <c r="ANE31" s="20"/>
      <c r="ANF31" s="20"/>
      <c r="ANG31" s="20"/>
      <c r="ANH31" s="20"/>
      <c r="ANI31" s="20"/>
      <c r="ANJ31" s="20"/>
      <c r="ANK31" s="20"/>
      <c r="ANL31" s="20"/>
      <c r="ANM31" s="20"/>
      <c r="ANN31" s="20"/>
      <c r="ANO31" s="20"/>
      <c r="ANP31" s="20"/>
      <c r="ANQ31" s="20"/>
      <c r="ANR31" s="20"/>
      <c r="ANS31" s="20"/>
      <c r="ANT31" s="20"/>
      <c r="ANU31" s="20"/>
      <c r="ANV31" s="20"/>
      <c r="ANW31" s="20"/>
      <c r="ANX31" s="20"/>
      <c r="ANY31" s="20"/>
      <c r="ANZ31" s="20"/>
      <c r="AOA31" s="20"/>
      <c r="AOB31" s="20"/>
      <c r="AOC31" s="20"/>
      <c r="AOD31" s="20"/>
      <c r="AOE31" s="20"/>
      <c r="AOF31" s="20"/>
      <c r="AOG31" s="20"/>
      <c r="AOH31" s="20"/>
      <c r="AOI31" s="20"/>
      <c r="AOJ31" s="20"/>
      <c r="AOK31" s="20"/>
      <c r="AOL31" s="20"/>
      <c r="AOM31" s="20"/>
      <c r="AON31" s="20"/>
      <c r="AOO31" s="20"/>
      <c r="AOP31" s="20"/>
      <c r="AOQ31" s="20"/>
      <c r="AOR31" s="20"/>
      <c r="AOS31" s="20"/>
      <c r="AOT31" s="20"/>
      <c r="AOU31" s="20"/>
      <c r="AOV31" s="20"/>
      <c r="AOW31" s="20"/>
      <c r="AOX31" s="20"/>
      <c r="AOY31" s="20"/>
      <c r="AOZ31" s="20"/>
      <c r="APA31" s="20"/>
      <c r="APB31" s="20"/>
      <c r="APC31" s="20"/>
      <c r="APD31" s="20"/>
      <c r="APE31" s="20"/>
      <c r="APF31" s="20"/>
      <c r="APG31" s="20"/>
      <c r="APH31" s="20"/>
      <c r="API31" s="20"/>
      <c r="APJ31" s="20"/>
      <c r="APK31" s="20"/>
      <c r="APL31" s="20"/>
      <c r="APM31" s="20"/>
      <c r="APN31" s="20"/>
      <c r="APO31" s="20"/>
      <c r="APP31" s="20"/>
      <c r="APQ31" s="20"/>
      <c r="APR31" s="20"/>
      <c r="APS31" s="20"/>
      <c r="APT31" s="20"/>
      <c r="APU31" s="20"/>
      <c r="APV31" s="20"/>
      <c r="APW31" s="20"/>
      <c r="APX31" s="20"/>
      <c r="APY31" s="20"/>
      <c r="APZ31" s="20"/>
      <c r="AQA31" s="20"/>
      <c r="AQB31" s="20"/>
      <c r="AQC31" s="20"/>
      <c r="AQD31" s="20"/>
      <c r="AQE31" s="20"/>
      <c r="AQF31" s="20"/>
      <c r="AQG31" s="20"/>
      <c r="AQH31" s="20"/>
      <c r="AQI31" s="20"/>
      <c r="AQJ31" s="20"/>
      <c r="AQK31" s="20"/>
      <c r="AQL31" s="20"/>
      <c r="AQM31" s="20"/>
      <c r="AQN31" s="20"/>
      <c r="AQO31" s="20"/>
      <c r="AQP31" s="20"/>
      <c r="AQQ31" s="20"/>
      <c r="AQR31" s="20"/>
      <c r="AQS31" s="20"/>
      <c r="AQT31" s="20"/>
      <c r="AQU31" s="20"/>
      <c r="AQV31" s="20"/>
      <c r="AQW31" s="20"/>
      <c r="AQX31" s="20"/>
      <c r="AQY31" s="20"/>
      <c r="AQZ31" s="20"/>
      <c r="ARA31" s="20"/>
      <c r="ARB31" s="20"/>
      <c r="ARC31" s="20"/>
      <c r="ARD31" s="20"/>
      <c r="ARE31" s="20"/>
      <c r="ARF31" s="20"/>
      <c r="ARG31" s="20"/>
      <c r="ARH31" s="20"/>
      <c r="ARI31" s="20"/>
      <c r="ARJ31" s="20"/>
      <c r="ARK31" s="20"/>
      <c r="ARL31" s="20"/>
      <c r="ARM31" s="20"/>
      <c r="ARN31" s="20"/>
      <c r="ARO31" s="20"/>
      <c r="ARP31" s="20"/>
      <c r="ARQ31" s="20"/>
      <c r="ARR31" s="20"/>
      <c r="ARS31" s="20"/>
      <c r="ART31" s="20"/>
      <c r="ARU31" s="20"/>
      <c r="ARV31" s="20"/>
      <c r="ARW31" s="20"/>
      <c r="ARX31" s="20"/>
      <c r="ARY31" s="20"/>
      <c r="ARZ31" s="20"/>
      <c r="ASA31" s="20"/>
      <c r="ASB31" s="20"/>
      <c r="ASC31" s="20"/>
      <c r="ASD31" s="20"/>
      <c r="ASE31" s="20"/>
      <c r="ASF31" s="20"/>
      <c r="ASG31" s="20"/>
      <c r="ASH31" s="20"/>
      <c r="ASI31" s="20"/>
      <c r="ASJ31" s="20"/>
      <c r="ASK31" s="20"/>
      <c r="ASL31" s="20"/>
      <c r="ASM31" s="20"/>
      <c r="ASN31" s="20"/>
      <c r="ASO31" s="20"/>
      <c r="ASP31" s="20"/>
      <c r="ASQ31" s="20"/>
      <c r="ASR31" s="20"/>
      <c r="ASS31" s="20"/>
      <c r="AST31" s="20"/>
      <c r="ASU31" s="20"/>
      <c r="ASV31" s="20"/>
      <c r="ASW31" s="20"/>
      <c r="ASX31" s="20"/>
      <c r="ASY31" s="20"/>
      <c r="ASZ31" s="20"/>
      <c r="ATA31" s="20"/>
      <c r="ATB31" s="20"/>
      <c r="ATC31" s="20"/>
      <c r="ATD31" s="20"/>
      <c r="ATE31" s="20"/>
      <c r="ATF31" s="20"/>
      <c r="ATG31" s="20"/>
      <c r="ATH31" s="20"/>
      <c r="ATI31" s="20"/>
      <c r="ATJ31" s="20"/>
      <c r="ATK31" s="20"/>
      <c r="ATL31" s="20"/>
      <c r="ATM31" s="20"/>
      <c r="ATN31" s="20"/>
      <c r="ATO31" s="20"/>
      <c r="ATP31" s="20"/>
      <c r="ATQ31" s="20"/>
      <c r="ATR31" s="20"/>
      <c r="ATS31" s="20"/>
      <c r="ATT31" s="20"/>
      <c r="ATU31" s="20"/>
      <c r="ATV31" s="20"/>
      <c r="ATW31" s="20"/>
      <c r="ATX31" s="20"/>
      <c r="ATY31" s="20"/>
      <c r="ATZ31" s="20"/>
      <c r="AUA31" s="20"/>
      <c r="AUB31" s="20"/>
      <c r="AUC31" s="20"/>
      <c r="AUD31" s="20"/>
      <c r="AUE31" s="20"/>
      <c r="AUF31" s="20"/>
      <c r="AUG31" s="20"/>
      <c r="AUH31" s="20"/>
      <c r="AUI31" s="20"/>
      <c r="AUJ31" s="20"/>
      <c r="AUK31" s="20"/>
      <c r="AUL31" s="20"/>
      <c r="AUM31" s="20"/>
      <c r="AUN31" s="20"/>
      <c r="AUO31" s="20"/>
      <c r="AUP31" s="20"/>
      <c r="AUQ31" s="20"/>
      <c r="AUR31" s="20"/>
      <c r="AUS31" s="20"/>
      <c r="AUT31" s="20"/>
      <c r="AUU31" s="20"/>
      <c r="AUV31" s="20"/>
      <c r="AUW31" s="20"/>
      <c r="AUX31" s="20"/>
      <c r="AUY31" s="20"/>
      <c r="AUZ31" s="20"/>
      <c r="AVA31" s="20"/>
      <c r="AVB31" s="20"/>
      <c r="AVC31" s="20"/>
      <c r="AVD31" s="20"/>
      <c r="AVE31" s="20"/>
      <c r="AVF31" s="20"/>
      <c r="AVG31" s="20"/>
      <c r="AVH31" s="20"/>
      <c r="AVI31" s="20"/>
      <c r="AVJ31" s="20"/>
      <c r="AVK31" s="20"/>
      <c r="AVL31" s="20"/>
      <c r="AVM31" s="20"/>
      <c r="AVN31" s="20"/>
      <c r="AVO31" s="20"/>
      <c r="AVP31" s="20"/>
      <c r="AVQ31" s="20"/>
      <c r="AVR31" s="20"/>
      <c r="AVS31" s="20"/>
      <c r="AVT31" s="20"/>
      <c r="AVU31" s="20"/>
      <c r="AVV31" s="20"/>
      <c r="AVW31" s="20"/>
      <c r="AVX31" s="20"/>
      <c r="AVY31" s="20"/>
      <c r="AVZ31" s="20"/>
      <c r="AWA31" s="20"/>
      <c r="AWB31" s="20"/>
      <c r="AWC31" s="20"/>
      <c r="AWD31" s="20"/>
      <c r="AWE31" s="20"/>
      <c r="AWF31" s="20"/>
      <c r="AWG31" s="20"/>
      <c r="AWH31" s="20"/>
      <c r="AWI31" s="20"/>
      <c r="AWJ31" s="20"/>
      <c r="AWK31" s="20"/>
      <c r="AWL31" s="20"/>
      <c r="AWM31" s="20"/>
      <c r="AWN31" s="20"/>
      <c r="AWO31" s="20"/>
      <c r="AWP31" s="20"/>
      <c r="AWQ31" s="20"/>
      <c r="AWR31" s="20"/>
      <c r="AWS31" s="20"/>
      <c r="AWT31" s="20"/>
      <c r="AWU31" s="20"/>
      <c r="AWV31" s="20"/>
      <c r="AWW31" s="20"/>
      <c r="AWX31" s="20"/>
      <c r="AWY31" s="20"/>
      <c r="AWZ31" s="20"/>
      <c r="AXA31" s="20"/>
      <c r="AXB31" s="20"/>
      <c r="AXC31" s="20"/>
      <c r="AXD31" s="20"/>
      <c r="AXE31" s="20"/>
      <c r="AXF31" s="20"/>
      <c r="AXG31" s="20"/>
      <c r="AXH31" s="20"/>
      <c r="AXI31" s="20"/>
      <c r="AXJ31" s="20"/>
      <c r="AXK31" s="20"/>
      <c r="AXL31" s="20"/>
      <c r="AXM31" s="20"/>
      <c r="AXN31" s="20"/>
      <c r="AXO31" s="20"/>
      <c r="AXP31" s="20"/>
      <c r="AXQ31" s="20"/>
      <c r="AXR31" s="20"/>
      <c r="AXS31" s="20"/>
      <c r="AXT31" s="20"/>
      <c r="AXU31" s="20"/>
      <c r="AXV31" s="20"/>
      <c r="AXW31" s="20"/>
      <c r="AXX31" s="20"/>
      <c r="AXY31" s="20"/>
      <c r="AXZ31" s="20"/>
      <c r="AYA31" s="20"/>
      <c r="AYB31" s="20"/>
      <c r="AYC31" s="20"/>
      <c r="AYD31" s="20"/>
      <c r="AYE31" s="20"/>
      <c r="AYF31" s="20"/>
      <c r="AYG31" s="20"/>
      <c r="AYH31" s="20"/>
      <c r="AYI31" s="20"/>
      <c r="AYJ31" s="20"/>
      <c r="AYK31" s="20"/>
      <c r="AYL31" s="20"/>
      <c r="AYM31" s="20"/>
      <c r="AYN31" s="20"/>
      <c r="AYO31" s="20"/>
      <c r="AYP31" s="20"/>
      <c r="AYQ31" s="20"/>
      <c r="AYR31" s="20"/>
      <c r="AYS31" s="20"/>
      <c r="AYT31" s="20"/>
      <c r="AYU31" s="20"/>
      <c r="AYV31" s="20"/>
      <c r="AYW31" s="20"/>
      <c r="AYX31" s="20"/>
      <c r="AYY31" s="20"/>
      <c r="AYZ31" s="20"/>
      <c r="AZA31" s="20"/>
      <c r="AZB31" s="20"/>
      <c r="AZC31" s="20"/>
      <c r="AZD31" s="20"/>
      <c r="AZE31" s="20"/>
      <c r="AZF31" s="20"/>
      <c r="AZG31" s="20"/>
      <c r="AZH31" s="20"/>
      <c r="AZI31" s="20"/>
      <c r="AZJ31" s="20"/>
      <c r="AZK31" s="20"/>
      <c r="AZL31" s="20"/>
      <c r="AZM31" s="20"/>
      <c r="AZN31" s="20"/>
      <c r="AZO31" s="20"/>
      <c r="AZP31" s="20"/>
      <c r="AZQ31" s="20"/>
      <c r="AZR31" s="20"/>
      <c r="AZS31" s="20"/>
      <c r="AZT31" s="20"/>
      <c r="AZU31" s="20"/>
      <c r="AZV31" s="20"/>
      <c r="AZW31" s="20"/>
      <c r="AZX31" s="20"/>
      <c r="AZY31" s="20"/>
      <c r="AZZ31" s="20"/>
      <c r="BAA31" s="20"/>
      <c r="BAB31" s="20"/>
      <c r="BAC31" s="20"/>
      <c r="BAD31" s="20"/>
      <c r="BAE31" s="20"/>
      <c r="BAF31" s="20"/>
      <c r="BAG31" s="20"/>
      <c r="BAH31" s="20"/>
      <c r="BAI31" s="20"/>
      <c r="BAJ31" s="20"/>
      <c r="BAK31" s="20"/>
      <c r="BAL31" s="20"/>
      <c r="BAM31" s="20"/>
      <c r="BAN31" s="20"/>
      <c r="BAO31" s="20"/>
      <c r="BAP31" s="20"/>
      <c r="BAQ31" s="20"/>
      <c r="BAR31" s="20"/>
      <c r="BAS31" s="20"/>
      <c r="BAT31" s="20"/>
      <c r="BAU31" s="20"/>
      <c r="BAV31" s="20"/>
      <c r="BAW31" s="20"/>
      <c r="BAX31" s="20"/>
      <c r="BAY31" s="20"/>
      <c r="BAZ31" s="20"/>
      <c r="BBA31" s="20"/>
      <c r="BBB31" s="20"/>
      <c r="BBC31" s="20"/>
      <c r="BBD31" s="20"/>
      <c r="BBE31" s="20"/>
      <c r="BBF31" s="20"/>
      <c r="BBG31" s="20"/>
      <c r="BBH31" s="20"/>
      <c r="BBI31" s="20"/>
      <c r="BBJ31" s="20"/>
      <c r="BBK31" s="20"/>
      <c r="BBL31" s="20"/>
      <c r="BBM31" s="20"/>
      <c r="BBN31" s="20"/>
      <c r="BBO31" s="20"/>
      <c r="BBP31" s="20"/>
      <c r="BBQ31" s="20"/>
      <c r="BBR31" s="20"/>
      <c r="BBS31" s="20"/>
      <c r="BBT31" s="20"/>
      <c r="BBU31" s="20"/>
      <c r="BBV31" s="20"/>
      <c r="BBW31" s="20"/>
      <c r="BBX31" s="20"/>
      <c r="BBY31" s="20"/>
      <c r="BBZ31" s="20"/>
      <c r="BCA31" s="20"/>
      <c r="BCB31" s="20"/>
      <c r="BCC31" s="20"/>
      <c r="BCD31" s="20"/>
      <c r="BCE31" s="20"/>
      <c r="BCF31" s="20"/>
      <c r="BCG31" s="20"/>
      <c r="BCH31" s="20"/>
      <c r="BCI31" s="20"/>
      <c r="BCJ31" s="20"/>
      <c r="BCK31" s="20"/>
      <c r="BCL31" s="20"/>
      <c r="BCM31" s="20"/>
      <c r="BCN31" s="20"/>
      <c r="BCO31" s="20"/>
      <c r="BCP31" s="20"/>
      <c r="BCQ31" s="20"/>
      <c r="BCR31" s="20"/>
      <c r="BCS31" s="20"/>
      <c r="BCT31" s="20"/>
      <c r="BCU31" s="20"/>
      <c r="BCV31" s="20"/>
      <c r="BCW31" s="20"/>
      <c r="BCX31" s="20"/>
      <c r="BCY31" s="20"/>
      <c r="BCZ31" s="20"/>
      <c r="BDA31" s="20"/>
      <c r="BDB31" s="20"/>
      <c r="BDC31" s="20"/>
      <c r="BDD31" s="20"/>
      <c r="BDE31" s="20"/>
      <c r="BDF31" s="20"/>
      <c r="BDG31" s="20"/>
      <c r="BDH31" s="20"/>
      <c r="BDI31" s="20"/>
      <c r="BDJ31" s="20"/>
      <c r="BDK31" s="20"/>
      <c r="BDL31" s="20"/>
      <c r="BDM31" s="20"/>
      <c r="BDN31" s="20"/>
      <c r="BDO31" s="20"/>
      <c r="BDP31" s="20"/>
      <c r="BDQ31" s="20"/>
      <c r="BDR31" s="20"/>
      <c r="BDS31" s="20"/>
      <c r="BDT31" s="20"/>
      <c r="BDU31" s="20"/>
      <c r="BDV31" s="20"/>
      <c r="BDW31" s="20"/>
      <c r="BDX31" s="20"/>
      <c r="BDY31" s="20"/>
      <c r="BDZ31" s="20"/>
      <c r="BEA31" s="20"/>
      <c r="BEB31" s="20"/>
      <c r="BEC31" s="20"/>
      <c r="BED31" s="20"/>
      <c r="BEE31" s="20"/>
      <c r="BEF31" s="20"/>
      <c r="BEG31" s="20"/>
      <c r="BEH31" s="20"/>
      <c r="BEI31" s="20"/>
      <c r="BEJ31" s="20"/>
      <c r="BEK31" s="20"/>
      <c r="BEL31" s="20"/>
      <c r="BEM31" s="20"/>
      <c r="BEN31" s="20"/>
      <c r="BEO31" s="20"/>
      <c r="BEP31" s="20"/>
      <c r="BEQ31" s="20"/>
      <c r="BER31" s="20"/>
      <c r="BES31" s="20"/>
      <c r="BET31" s="20"/>
      <c r="BEU31" s="20"/>
      <c r="BEV31" s="20"/>
      <c r="BEW31" s="20"/>
      <c r="BEX31" s="20"/>
      <c r="BEY31" s="20"/>
      <c r="BEZ31" s="20"/>
      <c r="BFA31" s="20"/>
      <c r="BFB31" s="20"/>
      <c r="BFC31" s="20"/>
      <c r="BFD31" s="20"/>
      <c r="BFE31" s="20"/>
      <c r="BFF31" s="20"/>
      <c r="BFG31" s="20"/>
      <c r="BFH31" s="20"/>
      <c r="BFI31" s="20"/>
      <c r="BFJ31" s="20"/>
      <c r="BFK31" s="20"/>
      <c r="BFL31" s="20"/>
      <c r="BFM31" s="20"/>
      <c r="BFN31" s="20"/>
      <c r="BFO31" s="20"/>
      <c r="BFP31" s="20"/>
      <c r="BFQ31" s="20"/>
      <c r="BFR31" s="20"/>
      <c r="BFS31" s="20"/>
      <c r="BFT31" s="20"/>
      <c r="BFU31" s="20"/>
      <c r="BFV31" s="20"/>
      <c r="BFW31" s="20"/>
      <c r="BFX31" s="20"/>
      <c r="BFY31" s="20"/>
      <c r="BFZ31" s="20"/>
      <c r="BGA31" s="20"/>
      <c r="BGB31" s="20"/>
      <c r="BGC31" s="20"/>
      <c r="BGD31" s="20"/>
      <c r="BGE31" s="20"/>
      <c r="BGF31" s="20"/>
      <c r="BGG31" s="20"/>
      <c r="BGH31" s="20"/>
      <c r="BGI31" s="20"/>
      <c r="BGJ31" s="20"/>
      <c r="BGK31" s="20"/>
      <c r="BGL31" s="20"/>
      <c r="BGM31" s="20"/>
      <c r="BGN31" s="20"/>
      <c r="BGO31" s="20"/>
      <c r="BGP31" s="20"/>
      <c r="BGQ31" s="20"/>
      <c r="BGR31" s="20"/>
      <c r="BGS31" s="20"/>
      <c r="BGT31" s="20"/>
      <c r="BGU31" s="20"/>
      <c r="BGV31" s="20"/>
      <c r="BGW31" s="20"/>
      <c r="BGX31" s="20"/>
      <c r="BGY31" s="20"/>
      <c r="BGZ31" s="20"/>
      <c r="BHA31" s="20"/>
      <c r="BHB31" s="20"/>
      <c r="BHC31" s="20"/>
      <c r="BHD31" s="20"/>
      <c r="BHE31" s="20"/>
      <c r="BHF31" s="20"/>
      <c r="BHG31" s="20"/>
      <c r="BHH31" s="20"/>
      <c r="BHI31" s="20"/>
      <c r="BHJ31" s="20"/>
      <c r="BHK31" s="20"/>
      <c r="BHL31" s="20"/>
      <c r="BHM31" s="20"/>
      <c r="BHN31" s="20"/>
      <c r="BHO31" s="20"/>
      <c r="BHP31" s="20"/>
      <c r="BHQ31" s="20"/>
      <c r="BHR31" s="20"/>
      <c r="BHS31" s="20"/>
      <c r="BHT31" s="20"/>
      <c r="BHU31" s="20"/>
      <c r="BHV31" s="20"/>
      <c r="BHW31" s="20"/>
      <c r="BHX31" s="20"/>
      <c r="BHY31" s="20"/>
      <c r="BHZ31" s="20"/>
      <c r="BIA31" s="20"/>
      <c r="BIB31" s="20"/>
      <c r="BIC31" s="20"/>
      <c r="BID31" s="20"/>
      <c r="BIE31" s="20"/>
      <c r="BIF31" s="20"/>
      <c r="BIG31" s="20"/>
      <c r="BIH31" s="20"/>
      <c r="BII31" s="20"/>
      <c r="BIJ31" s="20"/>
      <c r="BIK31" s="20"/>
      <c r="BIL31" s="20"/>
      <c r="BIM31" s="20"/>
      <c r="BIN31" s="20"/>
      <c r="BIO31" s="20"/>
      <c r="BIP31" s="20"/>
      <c r="BIQ31" s="20"/>
      <c r="BIR31" s="20"/>
      <c r="BIS31" s="20"/>
      <c r="BIT31" s="20"/>
      <c r="BIU31" s="20"/>
      <c r="BIV31" s="20"/>
      <c r="BIW31" s="20"/>
      <c r="BIX31" s="20"/>
      <c r="BIY31" s="20"/>
      <c r="BIZ31" s="20"/>
      <c r="BJA31" s="20"/>
      <c r="BJB31" s="20"/>
      <c r="BJC31" s="20"/>
      <c r="BJD31" s="20"/>
      <c r="BJE31" s="20"/>
      <c r="BJF31" s="20"/>
      <c r="BJG31" s="20"/>
      <c r="BJH31" s="20"/>
      <c r="BJI31" s="20"/>
      <c r="BJJ31" s="20"/>
      <c r="BJK31" s="20"/>
      <c r="BJL31" s="20"/>
      <c r="BJM31" s="20"/>
      <c r="BJN31" s="20"/>
      <c r="BJO31" s="20"/>
      <c r="BJP31" s="20"/>
      <c r="BJQ31" s="20"/>
      <c r="BJR31" s="20"/>
      <c r="BJS31" s="20"/>
      <c r="BJT31" s="20"/>
      <c r="BJU31" s="20"/>
      <c r="BJV31" s="20"/>
      <c r="BJW31" s="20"/>
      <c r="BJX31" s="20"/>
      <c r="BJY31" s="20"/>
      <c r="BJZ31" s="20"/>
      <c r="BKA31" s="20"/>
      <c r="BKB31" s="20"/>
      <c r="BKC31" s="20"/>
      <c r="BKD31" s="20"/>
      <c r="BKE31" s="20"/>
      <c r="BKF31" s="20"/>
      <c r="BKG31" s="20"/>
      <c r="BKH31" s="20"/>
      <c r="BKI31" s="20"/>
      <c r="BKJ31" s="20"/>
      <c r="BKK31" s="20"/>
      <c r="BKL31" s="20"/>
      <c r="BKM31" s="20"/>
      <c r="BKN31" s="20"/>
      <c r="BKO31" s="20"/>
      <c r="BKP31" s="20"/>
      <c r="BKQ31" s="20"/>
      <c r="BKR31" s="20"/>
      <c r="BKS31" s="20"/>
      <c r="BKT31" s="20"/>
      <c r="BKU31" s="20"/>
      <c r="BKV31" s="20"/>
      <c r="BKW31" s="20"/>
      <c r="BKX31" s="20"/>
      <c r="BKY31" s="20"/>
      <c r="BKZ31" s="20"/>
      <c r="BLA31" s="20"/>
      <c r="BLB31" s="20"/>
      <c r="BLC31" s="20"/>
      <c r="BLD31" s="20"/>
      <c r="BLE31" s="20"/>
      <c r="BLF31" s="20"/>
      <c r="BLG31" s="20"/>
      <c r="BLH31" s="20"/>
      <c r="BLI31" s="20"/>
      <c r="BLJ31" s="20"/>
      <c r="BLK31" s="20"/>
      <c r="BLL31" s="20"/>
      <c r="BLM31" s="20"/>
      <c r="BLN31" s="20"/>
      <c r="BLO31" s="20"/>
      <c r="BLP31" s="20"/>
      <c r="BLQ31" s="20"/>
      <c r="BLR31" s="20"/>
      <c r="BLS31" s="20"/>
      <c r="BLT31" s="20"/>
      <c r="BLU31" s="20"/>
      <c r="BLV31" s="20"/>
      <c r="BLW31" s="20"/>
      <c r="BLX31" s="20"/>
      <c r="BLY31" s="20"/>
      <c r="BLZ31" s="20"/>
      <c r="BMA31" s="20"/>
      <c r="BMB31" s="20"/>
      <c r="BMC31" s="20"/>
      <c r="BMD31" s="20"/>
      <c r="BME31" s="20"/>
      <c r="BMF31" s="20"/>
      <c r="BMG31" s="20"/>
      <c r="BMH31" s="20"/>
      <c r="BMI31" s="20"/>
      <c r="BMJ31" s="20"/>
      <c r="BMK31" s="20"/>
      <c r="BML31" s="20"/>
      <c r="BMM31" s="20"/>
      <c r="BMN31" s="20"/>
      <c r="BMO31" s="20"/>
      <c r="BMP31" s="20"/>
      <c r="BMQ31" s="20"/>
      <c r="BMR31" s="20"/>
      <c r="BMS31" s="20"/>
      <c r="BMT31" s="20"/>
      <c r="BMU31" s="20"/>
      <c r="BMV31" s="20"/>
      <c r="BMW31" s="20"/>
      <c r="BMX31" s="20"/>
      <c r="BMY31" s="20"/>
      <c r="BMZ31" s="20"/>
      <c r="BNA31" s="20"/>
      <c r="BNB31" s="20"/>
      <c r="BNC31" s="20"/>
      <c r="BND31" s="20"/>
      <c r="BNE31" s="20"/>
      <c r="BNF31" s="20"/>
      <c r="BNG31" s="20"/>
      <c r="BNH31" s="20"/>
      <c r="BNI31" s="20"/>
      <c r="BNJ31" s="20"/>
      <c r="BNK31" s="20"/>
      <c r="BNL31" s="20"/>
      <c r="BNM31" s="20"/>
      <c r="BNN31" s="20"/>
      <c r="BNO31" s="20"/>
      <c r="BNP31" s="20"/>
      <c r="BNQ31" s="20"/>
      <c r="BNR31" s="20"/>
      <c r="BNS31" s="20"/>
      <c r="BNT31" s="20"/>
      <c r="BNU31" s="20"/>
      <c r="BNV31" s="20"/>
      <c r="BNW31" s="20"/>
      <c r="BNX31" s="20"/>
      <c r="BNY31" s="20"/>
      <c r="BNZ31" s="20"/>
      <c r="BOA31" s="20"/>
      <c r="BOB31" s="20"/>
      <c r="BOC31" s="20"/>
      <c r="BOD31" s="20"/>
      <c r="BOE31" s="20"/>
      <c r="BOF31" s="20"/>
      <c r="BOG31" s="20"/>
      <c r="BOH31" s="20"/>
      <c r="BOI31" s="20"/>
      <c r="BOJ31" s="20"/>
      <c r="BOK31" s="20"/>
      <c r="BOL31" s="20"/>
      <c r="BOM31" s="20"/>
      <c r="BON31" s="20"/>
      <c r="BOO31" s="20"/>
      <c r="BOP31" s="20"/>
      <c r="BOQ31" s="20"/>
      <c r="BOR31" s="20"/>
      <c r="BOS31" s="20"/>
      <c r="BOT31" s="20"/>
      <c r="BOU31" s="20"/>
      <c r="BOV31" s="20"/>
      <c r="BOW31" s="20"/>
      <c r="BOX31" s="20"/>
      <c r="BOY31" s="20"/>
      <c r="BOZ31" s="20"/>
      <c r="BPA31" s="20"/>
      <c r="BPB31" s="20"/>
      <c r="BPC31" s="20"/>
      <c r="BPD31" s="20"/>
      <c r="BPE31" s="20"/>
      <c r="BPF31" s="20"/>
      <c r="BPG31" s="20"/>
      <c r="BPH31" s="20"/>
      <c r="BPI31" s="20"/>
      <c r="BPJ31" s="20"/>
      <c r="BPK31" s="20"/>
      <c r="BPL31" s="20"/>
      <c r="BPM31" s="20"/>
      <c r="BPN31" s="20"/>
      <c r="BPO31" s="20"/>
      <c r="BPP31" s="20"/>
      <c r="BPQ31" s="20"/>
      <c r="BPR31" s="20"/>
      <c r="BPS31" s="20"/>
      <c r="BPT31" s="20"/>
      <c r="BPU31" s="20"/>
      <c r="BPV31" s="20"/>
      <c r="BPW31" s="20"/>
      <c r="BPX31" s="20"/>
      <c r="BPY31" s="20"/>
      <c r="BPZ31" s="20"/>
      <c r="BQA31" s="20"/>
      <c r="BQB31" s="20"/>
      <c r="BQC31" s="20"/>
      <c r="BQD31" s="20"/>
      <c r="BQE31" s="20"/>
      <c r="BQF31" s="20"/>
      <c r="BQG31" s="20"/>
      <c r="BQH31" s="20"/>
      <c r="BQI31" s="20"/>
      <c r="BQJ31" s="20"/>
      <c r="BQK31" s="20"/>
      <c r="BQL31" s="20"/>
      <c r="BQM31" s="20"/>
      <c r="BQN31" s="20"/>
      <c r="BQO31" s="20"/>
      <c r="BQP31" s="20"/>
      <c r="BQQ31" s="20"/>
      <c r="BQR31" s="20"/>
      <c r="BQS31" s="20"/>
      <c r="BQT31" s="20"/>
      <c r="BQU31" s="20"/>
      <c r="BQV31" s="20"/>
      <c r="BQW31" s="20"/>
      <c r="BQX31" s="20"/>
      <c r="BQY31" s="20"/>
      <c r="BQZ31" s="20"/>
      <c r="BRA31" s="20"/>
      <c r="BRB31" s="20"/>
      <c r="BRC31" s="20"/>
      <c r="BRD31" s="20"/>
      <c r="BRE31" s="20"/>
      <c r="BRF31" s="20"/>
      <c r="BRG31" s="20"/>
      <c r="BRH31" s="20"/>
      <c r="BRI31" s="20"/>
      <c r="BRJ31" s="20"/>
      <c r="BRK31" s="20"/>
      <c r="BRL31" s="20"/>
      <c r="BRM31" s="20"/>
      <c r="BRN31" s="20"/>
      <c r="BRO31" s="20"/>
      <c r="BRP31" s="20"/>
      <c r="BRQ31" s="20"/>
      <c r="BRR31" s="20"/>
      <c r="BRS31" s="20"/>
      <c r="BRT31" s="20"/>
      <c r="BRU31" s="20"/>
      <c r="BRV31" s="20"/>
      <c r="BRW31" s="20"/>
      <c r="BRX31" s="20"/>
      <c r="BRY31" s="20"/>
      <c r="BRZ31" s="20"/>
      <c r="BSA31" s="20"/>
      <c r="BSB31" s="20"/>
      <c r="BSC31" s="20"/>
      <c r="BSD31" s="20"/>
      <c r="BSE31" s="20"/>
      <c r="BSF31" s="20"/>
      <c r="BSG31" s="20"/>
      <c r="BSH31" s="20"/>
      <c r="BSI31" s="20"/>
      <c r="BSJ31" s="20"/>
      <c r="BSK31" s="20"/>
      <c r="BSL31" s="20"/>
      <c r="BSM31" s="20"/>
      <c r="BSN31" s="20"/>
      <c r="BSO31" s="20"/>
      <c r="BSP31" s="20"/>
      <c r="BSQ31" s="20"/>
      <c r="BSR31" s="20"/>
      <c r="BSS31" s="20"/>
      <c r="BST31" s="20"/>
      <c r="BSU31" s="20"/>
      <c r="BSV31" s="20"/>
      <c r="BSW31" s="20"/>
      <c r="BSX31" s="20"/>
      <c r="BSY31" s="20"/>
      <c r="BSZ31" s="20"/>
      <c r="BTA31" s="20"/>
      <c r="BTB31" s="20"/>
      <c r="BTC31" s="20"/>
      <c r="BTD31" s="20"/>
      <c r="BTE31" s="20"/>
      <c r="BTF31" s="20"/>
      <c r="BTG31" s="20"/>
      <c r="BTH31" s="20"/>
      <c r="BTI31" s="20"/>
      <c r="BTJ31" s="20"/>
      <c r="BTK31" s="20"/>
      <c r="BTL31" s="20"/>
      <c r="BTM31" s="20"/>
      <c r="BTN31" s="20"/>
      <c r="BTO31" s="20"/>
      <c r="BTP31" s="20"/>
      <c r="BTQ31" s="20"/>
      <c r="BTR31" s="20"/>
      <c r="BTS31" s="20"/>
      <c r="BTT31" s="20"/>
      <c r="BTU31" s="20"/>
      <c r="BTV31" s="20"/>
      <c r="BTW31" s="20"/>
      <c r="BTX31" s="20"/>
      <c r="BTY31" s="20"/>
      <c r="BTZ31" s="20"/>
      <c r="BUA31" s="20"/>
      <c r="BUB31" s="20"/>
      <c r="BUC31" s="20"/>
      <c r="BUD31" s="20"/>
      <c r="BUE31" s="20"/>
      <c r="BUF31" s="20"/>
      <c r="BUG31" s="20"/>
      <c r="BUH31" s="20"/>
      <c r="BUI31" s="20"/>
      <c r="BUJ31" s="20"/>
      <c r="BUK31" s="20"/>
      <c r="BUL31" s="20"/>
      <c r="BUM31" s="20"/>
      <c r="BUN31" s="20"/>
      <c r="BUO31" s="20"/>
      <c r="BUP31" s="20"/>
      <c r="BUQ31" s="20"/>
      <c r="BUR31" s="20"/>
      <c r="BUS31" s="20"/>
      <c r="BUT31" s="20"/>
      <c r="BUU31" s="20"/>
      <c r="BUV31" s="20"/>
      <c r="BUW31" s="20"/>
      <c r="BUX31" s="20"/>
      <c r="BUY31" s="20"/>
      <c r="BUZ31" s="20"/>
      <c r="BVA31" s="20"/>
      <c r="BVB31" s="20"/>
      <c r="BVC31" s="20"/>
      <c r="BVD31" s="20"/>
      <c r="BVE31" s="20"/>
      <c r="BVF31" s="20"/>
      <c r="BVG31" s="20"/>
      <c r="BVH31" s="20"/>
      <c r="BVI31" s="20"/>
      <c r="BVJ31" s="20"/>
      <c r="BVK31" s="20"/>
      <c r="BVL31" s="20"/>
      <c r="BVM31" s="20"/>
      <c r="BVN31" s="20"/>
      <c r="BVO31" s="20"/>
      <c r="BVP31" s="20"/>
      <c r="BVQ31" s="20"/>
      <c r="BVR31" s="20"/>
      <c r="BVS31" s="20"/>
      <c r="BVT31" s="20"/>
      <c r="BVU31" s="20"/>
      <c r="BVV31" s="20"/>
      <c r="BVW31" s="20"/>
      <c r="BVX31" s="20"/>
      <c r="BVY31" s="20"/>
      <c r="BVZ31" s="20"/>
      <c r="BWA31" s="20"/>
      <c r="BWB31" s="20"/>
      <c r="BWC31" s="20"/>
      <c r="BWD31" s="20"/>
      <c r="BWE31" s="20"/>
      <c r="BWF31" s="20"/>
      <c r="BWG31" s="20"/>
      <c r="BWH31" s="20"/>
      <c r="BWI31" s="20"/>
      <c r="BWJ31" s="20"/>
      <c r="BWK31" s="20"/>
      <c r="BWL31" s="20"/>
      <c r="BWM31" s="20"/>
      <c r="BWN31" s="20"/>
      <c r="BWO31" s="20"/>
      <c r="BWP31" s="20"/>
      <c r="BWQ31" s="20"/>
      <c r="BWR31" s="20"/>
      <c r="BWS31" s="20"/>
      <c r="BWT31" s="20"/>
      <c r="BWU31" s="20"/>
      <c r="BWV31" s="20"/>
      <c r="BWW31" s="20"/>
      <c r="BWX31" s="20"/>
      <c r="BWY31" s="20"/>
      <c r="BWZ31" s="20"/>
      <c r="BXA31" s="20"/>
      <c r="BXB31" s="20"/>
      <c r="BXC31" s="20"/>
      <c r="BXD31" s="20"/>
      <c r="BXE31" s="20"/>
      <c r="BXF31" s="20"/>
      <c r="BXG31" s="20"/>
      <c r="BXH31" s="20"/>
      <c r="BXI31" s="20"/>
      <c r="BXJ31" s="20"/>
      <c r="BXK31" s="20"/>
      <c r="BXL31" s="20"/>
      <c r="BXM31" s="20"/>
      <c r="BXN31" s="20"/>
      <c r="BXO31" s="20"/>
      <c r="BXP31" s="20"/>
      <c r="BXQ31" s="20"/>
      <c r="BXR31" s="20"/>
      <c r="BXS31" s="20"/>
      <c r="BXT31" s="20"/>
      <c r="BXU31" s="20"/>
      <c r="BXV31" s="20"/>
      <c r="BXW31" s="20"/>
      <c r="BXX31" s="20"/>
      <c r="BXY31" s="20"/>
      <c r="BXZ31" s="20"/>
      <c r="BYA31" s="20"/>
      <c r="BYB31" s="20"/>
      <c r="BYC31" s="20"/>
      <c r="BYD31" s="20"/>
      <c r="BYE31" s="20"/>
      <c r="BYF31" s="20"/>
      <c r="BYG31" s="20"/>
      <c r="BYH31" s="20"/>
      <c r="BYI31" s="20"/>
      <c r="BYJ31" s="20"/>
      <c r="BYK31" s="20"/>
      <c r="BYL31" s="20"/>
      <c r="BYM31" s="20"/>
      <c r="BYN31" s="20"/>
      <c r="BYO31" s="20"/>
      <c r="BYP31" s="20"/>
      <c r="BYQ31" s="20"/>
      <c r="BYR31" s="20"/>
      <c r="BYS31" s="20"/>
      <c r="BYT31" s="20"/>
      <c r="BYU31" s="20"/>
      <c r="BYV31" s="20"/>
      <c r="BYW31" s="20"/>
      <c r="BYX31" s="20"/>
      <c r="BYY31" s="20"/>
      <c r="BYZ31" s="20"/>
      <c r="BZA31" s="20"/>
      <c r="BZB31" s="20"/>
      <c r="BZC31" s="20"/>
      <c r="BZD31" s="20"/>
      <c r="BZE31" s="20"/>
      <c r="BZF31" s="20"/>
      <c r="BZG31" s="20"/>
      <c r="BZH31" s="20"/>
      <c r="BZI31" s="20"/>
      <c r="BZJ31" s="20"/>
      <c r="BZK31" s="20"/>
      <c r="BZL31" s="20"/>
      <c r="BZM31" s="20"/>
      <c r="BZN31" s="20"/>
      <c r="BZO31" s="20"/>
      <c r="BZP31" s="20"/>
      <c r="BZQ31" s="20"/>
      <c r="BZR31" s="20"/>
      <c r="BZS31" s="20"/>
      <c r="BZT31" s="20"/>
      <c r="BZU31" s="20"/>
      <c r="BZV31" s="20"/>
      <c r="BZW31" s="20"/>
      <c r="BZX31" s="20"/>
      <c r="BZY31" s="20"/>
      <c r="BZZ31" s="20"/>
      <c r="CAA31" s="20"/>
      <c r="CAB31" s="20"/>
      <c r="CAC31" s="20"/>
      <c r="CAD31" s="20"/>
      <c r="CAE31" s="20"/>
      <c r="CAF31" s="20"/>
      <c r="CAG31" s="20"/>
      <c r="CAH31" s="20"/>
      <c r="CAI31" s="20"/>
      <c r="CAJ31" s="20"/>
      <c r="CAK31" s="20"/>
      <c r="CAL31" s="20"/>
      <c r="CAM31" s="20"/>
      <c r="CAN31" s="20"/>
      <c r="CAO31" s="20"/>
      <c r="CAP31" s="20"/>
      <c r="CAQ31" s="20"/>
      <c r="CAR31" s="20"/>
      <c r="CAS31" s="20"/>
      <c r="CAT31" s="20"/>
      <c r="CAU31" s="20"/>
      <c r="CAV31" s="20"/>
      <c r="CAW31" s="20"/>
      <c r="CAX31" s="20"/>
      <c r="CAY31" s="20"/>
      <c r="CAZ31" s="20"/>
      <c r="CBA31" s="20"/>
      <c r="CBB31" s="20"/>
      <c r="CBC31" s="20"/>
      <c r="CBD31" s="20"/>
      <c r="CBE31" s="20"/>
      <c r="CBF31" s="20"/>
      <c r="CBG31" s="20"/>
      <c r="CBH31" s="20"/>
      <c r="CBI31" s="20"/>
      <c r="CBJ31" s="20"/>
      <c r="CBK31" s="20"/>
      <c r="CBL31" s="20"/>
      <c r="CBM31" s="20"/>
      <c r="CBN31" s="20"/>
      <c r="CBO31" s="20"/>
      <c r="CBP31" s="20"/>
      <c r="CBQ31" s="20"/>
      <c r="CBR31" s="20"/>
      <c r="CBS31" s="20"/>
      <c r="CBT31" s="20"/>
      <c r="CBU31" s="20"/>
      <c r="CBV31" s="20"/>
      <c r="CBW31" s="20"/>
      <c r="CBX31" s="20"/>
      <c r="CBY31" s="20"/>
      <c r="CBZ31" s="20"/>
      <c r="CCA31" s="20"/>
      <c r="CCB31" s="20"/>
      <c r="CCC31" s="20"/>
      <c r="CCD31" s="20"/>
      <c r="CCE31" s="20"/>
      <c r="CCF31" s="20"/>
      <c r="CCG31" s="20"/>
      <c r="CCH31" s="20"/>
      <c r="CCI31" s="20"/>
      <c r="CCJ31" s="20"/>
      <c r="CCK31" s="20"/>
      <c r="CCL31" s="20"/>
      <c r="CCM31" s="20"/>
      <c r="CCN31" s="20"/>
      <c r="CCO31" s="20"/>
      <c r="CCP31" s="20"/>
      <c r="CCQ31" s="20"/>
      <c r="CCR31" s="20"/>
      <c r="CCS31" s="20"/>
      <c r="CCT31" s="20"/>
      <c r="CCU31" s="20"/>
      <c r="CCV31" s="20"/>
      <c r="CCW31" s="20"/>
      <c r="CCX31" s="20"/>
      <c r="CCY31" s="20"/>
      <c r="CCZ31" s="20"/>
      <c r="CDA31" s="20"/>
      <c r="CDB31" s="20"/>
      <c r="CDC31" s="20"/>
      <c r="CDD31" s="20"/>
      <c r="CDE31" s="20"/>
      <c r="CDF31" s="20"/>
      <c r="CDG31" s="20"/>
      <c r="CDH31" s="20"/>
      <c r="CDI31" s="20"/>
      <c r="CDJ31" s="20"/>
      <c r="CDK31" s="20"/>
      <c r="CDL31" s="20"/>
      <c r="CDM31" s="20"/>
      <c r="CDN31" s="20"/>
      <c r="CDO31" s="20"/>
      <c r="CDP31" s="20"/>
      <c r="CDQ31" s="20"/>
      <c r="CDR31" s="20"/>
      <c r="CDS31" s="20"/>
      <c r="CDT31" s="20"/>
      <c r="CDU31" s="20"/>
      <c r="CDV31" s="20"/>
      <c r="CDW31" s="20"/>
      <c r="CDX31" s="20"/>
      <c r="CDY31" s="20"/>
      <c r="CDZ31" s="20"/>
      <c r="CEA31" s="20"/>
      <c r="CEB31" s="20"/>
      <c r="CEC31" s="20"/>
      <c r="CED31" s="20"/>
      <c r="CEE31" s="20"/>
      <c r="CEF31" s="20"/>
      <c r="CEG31" s="20"/>
      <c r="CEH31" s="20"/>
      <c r="CEI31" s="20"/>
      <c r="CEJ31" s="20"/>
      <c r="CEK31" s="20"/>
      <c r="CEL31" s="20"/>
      <c r="CEM31" s="20"/>
      <c r="CEN31" s="20"/>
      <c r="CEO31" s="20"/>
      <c r="CEP31" s="20"/>
      <c r="CEQ31" s="20"/>
      <c r="CER31" s="20"/>
      <c r="CES31" s="20"/>
      <c r="CET31" s="20"/>
      <c r="CEU31" s="20"/>
      <c r="CEV31" s="20"/>
      <c r="CEW31" s="20"/>
      <c r="CEX31" s="20"/>
      <c r="CEY31" s="20"/>
      <c r="CEZ31" s="20"/>
      <c r="CFA31" s="20"/>
      <c r="CFB31" s="20"/>
      <c r="CFC31" s="20"/>
      <c r="CFD31" s="20"/>
      <c r="CFE31" s="20"/>
      <c r="CFF31" s="20"/>
      <c r="CFG31" s="20"/>
      <c r="CFH31" s="20"/>
      <c r="CFI31" s="20"/>
      <c r="CFJ31" s="20"/>
      <c r="CFK31" s="20"/>
      <c r="CFL31" s="20"/>
      <c r="CFM31" s="20"/>
      <c r="CFN31" s="20"/>
      <c r="CFO31" s="20"/>
      <c r="CFP31" s="20"/>
      <c r="CFQ31" s="20"/>
      <c r="CFR31" s="20"/>
      <c r="CFS31" s="20"/>
      <c r="CFT31" s="20"/>
      <c r="CFU31" s="20"/>
      <c r="CFV31" s="20"/>
      <c r="CFW31" s="20"/>
      <c r="CFX31" s="20"/>
      <c r="CFY31" s="20"/>
      <c r="CFZ31" s="20"/>
      <c r="CGA31" s="20"/>
      <c r="CGB31" s="20"/>
      <c r="CGC31" s="20"/>
      <c r="CGD31" s="20"/>
      <c r="CGE31" s="20"/>
      <c r="CGF31" s="20"/>
      <c r="CGG31" s="20"/>
      <c r="CGH31" s="20"/>
      <c r="CGI31" s="20"/>
      <c r="CGJ31" s="20"/>
      <c r="CGK31" s="20"/>
      <c r="CGL31" s="20"/>
      <c r="CGM31" s="20"/>
      <c r="CGN31" s="20"/>
      <c r="CGO31" s="20"/>
      <c r="CGP31" s="20"/>
      <c r="CGQ31" s="20"/>
      <c r="CGR31" s="20"/>
      <c r="CGS31" s="20"/>
      <c r="CGT31" s="20"/>
      <c r="CGU31" s="20"/>
      <c r="CGV31" s="20"/>
      <c r="CGW31" s="20"/>
      <c r="CGX31" s="20"/>
      <c r="CGY31" s="20"/>
      <c r="CGZ31" s="20"/>
      <c r="CHA31" s="20"/>
      <c r="CHB31" s="20"/>
      <c r="CHC31" s="20"/>
      <c r="CHD31" s="20"/>
      <c r="CHE31" s="20"/>
      <c r="CHF31" s="20"/>
      <c r="CHG31" s="20"/>
      <c r="CHH31" s="20"/>
      <c r="CHI31" s="20"/>
      <c r="CHJ31" s="20"/>
      <c r="CHK31" s="20"/>
      <c r="CHL31" s="20"/>
      <c r="CHM31" s="20"/>
      <c r="CHN31" s="20"/>
      <c r="CHO31" s="20"/>
      <c r="CHP31" s="20"/>
      <c r="CHQ31" s="20"/>
      <c r="CHR31" s="20"/>
      <c r="CHS31" s="20"/>
      <c r="CHT31" s="20"/>
      <c r="CHU31" s="20"/>
      <c r="CHV31" s="20"/>
      <c r="CHW31" s="20"/>
      <c r="CHX31" s="20"/>
      <c r="CHY31" s="20"/>
      <c r="CHZ31" s="20"/>
      <c r="CIA31" s="20"/>
      <c r="CIB31" s="20"/>
      <c r="CIC31" s="20"/>
      <c r="CID31" s="20"/>
      <c r="CIE31" s="20"/>
      <c r="CIF31" s="20"/>
      <c r="CIG31" s="20"/>
      <c r="CIH31" s="20"/>
      <c r="CII31" s="20"/>
      <c r="CIJ31" s="20"/>
      <c r="CIK31" s="20"/>
      <c r="CIL31" s="20"/>
      <c r="CIM31" s="20"/>
      <c r="CIN31" s="20"/>
      <c r="CIO31" s="20"/>
      <c r="CIP31" s="20"/>
      <c r="CIQ31" s="20"/>
      <c r="CIR31" s="20"/>
      <c r="CIS31" s="20"/>
      <c r="CIT31" s="20"/>
      <c r="CIU31" s="20"/>
      <c r="CIV31" s="20"/>
      <c r="CIW31" s="20"/>
      <c r="CIX31" s="20"/>
      <c r="CIY31" s="20"/>
      <c r="CIZ31" s="20"/>
      <c r="CJA31" s="20"/>
      <c r="CJB31" s="20"/>
      <c r="CJC31" s="20"/>
      <c r="CJD31" s="20"/>
      <c r="CJE31" s="20"/>
      <c r="CJF31" s="20"/>
      <c r="CJG31" s="20"/>
      <c r="CJH31" s="20"/>
      <c r="CJI31" s="20"/>
      <c r="CJJ31" s="20"/>
      <c r="CJK31" s="20"/>
      <c r="CJL31" s="20"/>
      <c r="CJM31" s="20"/>
      <c r="CJN31" s="20"/>
      <c r="CJO31" s="20"/>
      <c r="CJP31" s="20"/>
      <c r="CJQ31" s="20"/>
      <c r="CJR31" s="20"/>
      <c r="CJS31" s="20"/>
      <c r="CJT31" s="20"/>
      <c r="CJU31" s="20"/>
      <c r="CJV31" s="20"/>
      <c r="CJW31" s="20"/>
      <c r="CJX31" s="20"/>
      <c r="CJY31" s="20"/>
      <c r="CJZ31" s="20"/>
      <c r="CKA31" s="20"/>
      <c r="CKB31" s="20"/>
      <c r="CKC31" s="20"/>
      <c r="CKD31" s="20"/>
      <c r="CKE31" s="20"/>
      <c r="CKF31" s="20"/>
      <c r="CKG31" s="20"/>
      <c r="CKH31" s="20"/>
      <c r="CKI31" s="20"/>
      <c r="CKJ31" s="20"/>
      <c r="CKK31" s="20"/>
      <c r="CKL31" s="20"/>
      <c r="CKM31" s="20"/>
      <c r="CKN31" s="20"/>
      <c r="CKO31" s="20"/>
      <c r="CKP31" s="20"/>
      <c r="CKQ31" s="20"/>
      <c r="CKR31" s="20"/>
      <c r="CKS31" s="20"/>
      <c r="CKT31" s="20"/>
      <c r="CKU31" s="20"/>
      <c r="CKV31" s="20"/>
      <c r="CKW31" s="20"/>
      <c r="CKX31" s="20"/>
    </row>
    <row r="32" spans="1:2338" ht="175.5" customHeight="1" thickBot="1">
      <c r="A32" s="1" t="s">
        <v>51</v>
      </c>
      <c r="B32" s="1" t="s">
        <v>59</v>
      </c>
      <c r="C32" s="1">
        <v>1</v>
      </c>
      <c r="D32" s="21">
        <v>1</v>
      </c>
      <c r="E32" s="1">
        <v>2</v>
      </c>
      <c r="F32" s="1">
        <v>2</v>
      </c>
      <c r="G32" s="21">
        <v>1</v>
      </c>
      <c r="H32" s="11">
        <v>1</v>
      </c>
      <c r="I32" s="21">
        <v>2</v>
      </c>
      <c r="J32" s="1">
        <v>1</v>
      </c>
      <c r="K32" s="11">
        <v>1</v>
      </c>
      <c r="L32" s="21">
        <v>1</v>
      </c>
      <c r="M32" s="21">
        <v>1</v>
      </c>
      <c r="N32" s="11">
        <v>1</v>
      </c>
      <c r="O32" s="1">
        <v>1</v>
      </c>
      <c r="P32" s="11">
        <v>1</v>
      </c>
      <c r="Q32" s="21">
        <v>1</v>
      </c>
      <c r="R32" s="11">
        <v>2</v>
      </c>
      <c r="S32" s="21">
        <v>1</v>
      </c>
      <c r="T32" s="11">
        <v>1</v>
      </c>
      <c r="U32" s="21">
        <v>1</v>
      </c>
      <c r="V32" s="11">
        <v>1</v>
      </c>
      <c r="W32" s="11">
        <v>1</v>
      </c>
      <c r="X32" s="4">
        <v>2</v>
      </c>
      <c r="Y32" s="21">
        <v>1</v>
      </c>
      <c r="Z32" s="1">
        <v>1</v>
      </c>
      <c r="AA32" s="11">
        <v>2</v>
      </c>
      <c r="AB32" s="11">
        <v>2</v>
      </c>
      <c r="AC32" s="11">
        <v>1</v>
      </c>
      <c r="AD32" s="21">
        <v>2</v>
      </c>
      <c r="AE32" s="11">
        <v>2</v>
      </c>
      <c r="AF32" s="11">
        <v>2</v>
      </c>
      <c r="AG32" s="11">
        <v>2</v>
      </c>
      <c r="AH32" s="11">
        <v>1</v>
      </c>
      <c r="AI32" s="21">
        <v>0</v>
      </c>
      <c r="AJ32" s="11">
        <v>1</v>
      </c>
      <c r="AK32" s="21">
        <v>1</v>
      </c>
    </row>
    <row r="33" spans="1:2338" ht="54" customHeight="1" thickBot="1">
      <c r="A33" s="1" t="s">
        <v>52</v>
      </c>
      <c r="B33" s="1" t="s">
        <v>60</v>
      </c>
      <c r="C33" s="1">
        <v>2</v>
      </c>
      <c r="D33" s="21"/>
      <c r="E33" s="1">
        <v>2</v>
      </c>
      <c r="F33" s="1">
        <v>2</v>
      </c>
      <c r="G33" s="21">
        <v>1</v>
      </c>
      <c r="H33" s="11">
        <v>2</v>
      </c>
      <c r="I33" s="21">
        <v>2</v>
      </c>
      <c r="J33" s="1">
        <v>2</v>
      </c>
      <c r="K33" s="11">
        <v>2</v>
      </c>
      <c r="L33" s="21">
        <v>1</v>
      </c>
      <c r="M33" s="21">
        <v>2</v>
      </c>
      <c r="N33" s="11">
        <v>1</v>
      </c>
      <c r="O33" s="1">
        <v>1</v>
      </c>
      <c r="P33" s="11">
        <v>2</v>
      </c>
      <c r="Q33" s="21">
        <v>2</v>
      </c>
      <c r="R33" s="11">
        <v>1</v>
      </c>
      <c r="S33" s="21">
        <v>0</v>
      </c>
      <c r="T33" s="11">
        <v>2</v>
      </c>
      <c r="U33" s="21">
        <v>2</v>
      </c>
      <c r="V33" s="11">
        <v>0</v>
      </c>
      <c r="W33" s="11">
        <v>0</v>
      </c>
      <c r="X33" s="4">
        <v>1</v>
      </c>
      <c r="Y33" s="21">
        <v>1</v>
      </c>
      <c r="Z33" s="1">
        <v>2</v>
      </c>
      <c r="AA33" s="11">
        <v>2</v>
      </c>
      <c r="AB33" s="11">
        <v>0</v>
      </c>
      <c r="AC33" s="11">
        <v>1</v>
      </c>
      <c r="AD33" s="21">
        <v>0</v>
      </c>
      <c r="AE33" s="11">
        <v>1</v>
      </c>
      <c r="AF33" s="11">
        <v>2</v>
      </c>
      <c r="AG33" s="11">
        <v>0</v>
      </c>
      <c r="AH33" s="11">
        <v>2</v>
      </c>
      <c r="AI33" s="21">
        <v>1</v>
      </c>
      <c r="AJ33" s="11">
        <v>0</v>
      </c>
      <c r="AK33" s="21">
        <v>1</v>
      </c>
    </row>
    <row r="34" spans="1:2338" ht="89.25" customHeight="1" thickBot="1">
      <c r="A34" s="1" t="s">
        <v>53</v>
      </c>
      <c r="B34" s="1" t="s">
        <v>61</v>
      </c>
      <c r="C34" s="1">
        <v>2</v>
      </c>
      <c r="D34" s="21">
        <v>2</v>
      </c>
      <c r="E34" s="1">
        <v>2</v>
      </c>
      <c r="F34" s="1">
        <v>2</v>
      </c>
      <c r="G34" s="21">
        <v>1</v>
      </c>
      <c r="H34" s="11">
        <v>2</v>
      </c>
      <c r="I34" s="21">
        <v>2</v>
      </c>
      <c r="J34" s="1">
        <v>2</v>
      </c>
      <c r="K34" s="11">
        <v>2</v>
      </c>
      <c r="L34" s="21">
        <v>2</v>
      </c>
      <c r="M34" s="21">
        <v>2</v>
      </c>
      <c r="N34" s="11">
        <v>2</v>
      </c>
      <c r="O34" s="1">
        <v>2</v>
      </c>
      <c r="P34" s="11">
        <v>2</v>
      </c>
      <c r="Q34" s="21">
        <v>1</v>
      </c>
      <c r="R34" s="14">
        <v>2</v>
      </c>
      <c r="S34" s="21">
        <v>2</v>
      </c>
      <c r="T34" s="11">
        <v>1</v>
      </c>
      <c r="U34" s="21">
        <v>0</v>
      </c>
      <c r="V34" s="11">
        <v>2</v>
      </c>
      <c r="W34" s="11">
        <v>2</v>
      </c>
      <c r="X34" s="4">
        <v>2</v>
      </c>
      <c r="Y34" s="21">
        <v>0</v>
      </c>
      <c r="Z34" s="1">
        <v>2</v>
      </c>
      <c r="AA34" s="11">
        <v>2</v>
      </c>
      <c r="AB34" s="11">
        <v>2</v>
      </c>
      <c r="AC34" s="11">
        <v>2</v>
      </c>
      <c r="AD34" s="21">
        <v>2</v>
      </c>
      <c r="AE34" s="11">
        <v>2</v>
      </c>
      <c r="AF34" s="11">
        <v>1</v>
      </c>
      <c r="AG34" s="11">
        <v>2</v>
      </c>
      <c r="AH34" s="11">
        <v>2</v>
      </c>
      <c r="AI34" s="21">
        <v>1</v>
      </c>
      <c r="AJ34" s="11">
        <v>2</v>
      </c>
      <c r="AK34" s="21">
        <v>2</v>
      </c>
    </row>
    <row r="35" spans="1:2338" ht="89.25" customHeight="1" thickBot="1">
      <c r="A35" s="1" t="s">
        <v>54</v>
      </c>
      <c r="B35" s="1" t="s">
        <v>62</v>
      </c>
      <c r="C35" s="1">
        <v>2</v>
      </c>
      <c r="D35" s="21">
        <v>2</v>
      </c>
      <c r="E35" s="1">
        <v>2</v>
      </c>
      <c r="F35" s="1">
        <v>2</v>
      </c>
      <c r="G35" s="21">
        <v>2</v>
      </c>
      <c r="H35" s="11">
        <v>2</v>
      </c>
      <c r="I35" s="21">
        <v>2</v>
      </c>
      <c r="J35" s="1">
        <v>2</v>
      </c>
      <c r="K35" s="11">
        <v>1</v>
      </c>
      <c r="L35" s="21">
        <v>0</v>
      </c>
      <c r="M35" s="21">
        <v>1</v>
      </c>
      <c r="N35" s="11">
        <v>2</v>
      </c>
      <c r="O35" s="1">
        <v>2</v>
      </c>
      <c r="P35" s="11">
        <v>2</v>
      </c>
      <c r="Q35" s="21">
        <v>0</v>
      </c>
      <c r="R35" s="14">
        <v>2</v>
      </c>
      <c r="S35" s="21">
        <v>1</v>
      </c>
      <c r="T35" s="11">
        <v>1</v>
      </c>
      <c r="U35" s="21">
        <v>1</v>
      </c>
      <c r="V35" s="11">
        <v>2</v>
      </c>
      <c r="W35" s="11">
        <v>1</v>
      </c>
      <c r="X35" s="4">
        <v>2</v>
      </c>
      <c r="Y35" s="21">
        <v>1</v>
      </c>
      <c r="Z35" s="1">
        <v>2</v>
      </c>
      <c r="AA35" s="11">
        <v>2</v>
      </c>
      <c r="AB35" s="11">
        <v>2</v>
      </c>
      <c r="AC35" s="11">
        <v>2</v>
      </c>
      <c r="AD35" s="21">
        <v>0</v>
      </c>
      <c r="AE35" s="11">
        <v>2</v>
      </c>
      <c r="AF35" s="11">
        <v>1</v>
      </c>
      <c r="AG35" s="11">
        <v>1</v>
      </c>
      <c r="AH35" s="11">
        <v>2</v>
      </c>
      <c r="AI35" s="21">
        <v>2</v>
      </c>
      <c r="AJ35" s="11">
        <v>2</v>
      </c>
      <c r="AK35" s="21">
        <v>1</v>
      </c>
    </row>
    <row r="36" spans="1:2338" ht="147" customHeight="1" thickBot="1">
      <c r="A36" s="1" t="s">
        <v>55</v>
      </c>
      <c r="B36" s="1" t="s">
        <v>63</v>
      </c>
      <c r="C36" s="1">
        <v>3</v>
      </c>
      <c r="D36" s="21">
        <v>1</v>
      </c>
      <c r="E36" s="1">
        <v>2</v>
      </c>
      <c r="F36" s="1">
        <v>2</v>
      </c>
      <c r="G36" s="21">
        <v>0</v>
      </c>
      <c r="H36" s="11">
        <v>0</v>
      </c>
      <c r="I36" s="21">
        <v>0</v>
      </c>
      <c r="J36" s="1">
        <v>0</v>
      </c>
      <c r="K36" s="11">
        <v>1</v>
      </c>
      <c r="L36" s="21">
        <v>0</v>
      </c>
      <c r="M36" s="21">
        <v>0</v>
      </c>
      <c r="N36" s="11">
        <v>0</v>
      </c>
      <c r="O36" s="1">
        <v>0</v>
      </c>
      <c r="P36" s="11">
        <v>0</v>
      </c>
      <c r="Q36" s="21">
        <v>0</v>
      </c>
      <c r="R36" s="11">
        <v>0</v>
      </c>
      <c r="S36" s="21">
        <v>0</v>
      </c>
      <c r="T36" s="11">
        <v>0</v>
      </c>
      <c r="U36" s="21">
        <v>0</v>
      </c>
      <c r="V36" s="11">
        <v>0</v>
      </c>
      <c r="W36" s="11">
        <v>0</v>
      </c>
      <c r="X36" s="4">
        <v>2</v>
      </c>
      <c r="Y36" s="21">
        <v>0</v>
      </c>
      <c r="Z36" s="1">
        <v>0</v>
      </c>
      <c r="AA36" s="11">
        <v>0</v>
      </c>
      <c r="AB36" s="11">
        <v>0</v>
      </c>
      <c r="AC36" s="11">
        <v>0</v>
      </c>
      <c r="AD36" s="21">
        <v>0</v>
      </c>
      <c r="AE36" s="11">
        <v>0</v>
      </c>
      <c r="AF36" s="11">
        <v>3</v>
      </c>
      <c r="AG36" s="11">
        <v>0</v>
      </c>
      <c r="AH36" s="11">
        <v>0</v>
      </c>
      <c r="AI36" s="21">
        <v>0</v>
      </c>
      <c r="AJ36" s="11">
        <v>0</v>
      </c>
      <c r="AK36" s="21">
        <v>0</v>
      </c>
    </row>
    <row r="37" spans="1:2338" ht="175.5" customHeight="1" thickBot="1">
      <c r="A37" s="1" t="s">
        <v>56</v>
      </c>
      <c r="B37" s="1" t="s">
        <v>64</v>
      </c>
      <c r="C37" s="1">
        <v>3</v>
      </c>
      <c r="D37" s="21">
        <v>3</v>
      </c>
      <c r="E37" s="1">
        <v>2</v>
      </c>
      <c r="F37" s="1">
        <v>3</v>
      </c>
      <c r="G37" s="21">
        <v>4</v>
      </c>
      <c r="H37" s="11">
        <v>2</v>
      </c>
      <c r="I37" s="21">
        <v>4</v>
      </c>
      <c r="J37" s="1">
        <v>3</v>
      </c>
      <c r="K37" s="11">
        <v>3</v>
      </c>
      <c r="L37" s="21">
        <v>1</v>
      </c>
      <c r="M37" s="21">
        <v>0</v>
      </c>
      <c r="N37" s="11">
        <v>0</v>
      </c>
      <c r="O37" s="1">
        <v>1</v>
      </c>
      <c r="P37" s="11">
        <v>0</v>
      </c>
      <c r="Q37" s="21">
        <v>2</v>
      </c>
      <c r="R37" s="11">
        <v>0</v>
      </c>
      <c r="S37" s="21">
        <v>0</v>
      </c>
      <c r="T37" s="11">
        <v>1</v>
      </c>
      <c r="U37" s="21">
        <v>0</v>
      </c>
      <c r="V37" s="11">
        <v>3</v>
      </c>
      <c r="W37" s="11">
        <v>0</v>
      </c>
      <c r="X37" s="4">
        <v>2</v>
      </c>
      <c r="Y37" s="21">
        <v>0</v>
      </c>
      <c r="Z37" s="1">
        <v>0</v>
      </c>
      <c r="AA37" s="11">
        <v>0</v>
      </c>
      <c r="AB37" s="11">
        <v>3</v>
      </c>
      <c r="AC37" s="11">
        <v>0</v>
      </c>
      <c r="AD37" s="21">
        <v>0</v>
      </c>
      <c r="AE37" s="11">
        <v>1</v>
      </c>
      <c r="AF37" s="11">
        <v>1</v>
      </c>
      <c r="AG37" s="11">
        <v>0</v>
      </c>
      <c r="AH37" s="11">
        <v>1</v>
      </c>
      <c r="AI37" s="21">
        <v>1</v>
      </c>
      <c r="AJ37" s="11">
        <v>0</v>
      </c>
      <c r="AK37" s="21">
        <v>3</v>
      </c>
    </row>
    <row r="38" spans="1:2338" ht="147" customHeight="1" thickBot="1">
      <c r="A38" s="1" t="s">
        <v>57</v>
      </c>
      <c r="B38" s="1" t="s">
        <v>65</v>
      </c>
      <c r="C38" s="1">
        <v>2</v>
      </c>
      <c r="D38" s="21">
        <v>2</v>
      </c>
      <c r="E38" s="1">
        <v>0</v>
      </c>
      <c r="F38" s="1">
        <v>2</v>
      </c>
      <c r="G38" s="21">
        <v>0</v>
      </c>
      <c r="H38" s="11">
        <v>0</v>
      </c>
      <c r="I38" s="21">
        <v>0</v>
      </c>
      <c r="J38" s="1">
        <v>0</v>
      </c>
      <c r="K38" s="11">
        <v>0</v>
      </c>
      <c r="L38" s="21">
        <v>2</v>
      </c>
      <c r="M38" s="21">
        <v>0</v>
      </c>
      <c r="N38" s="11">
        <v>0</v>
      </c>
      <c r="O38" s="1">
        <v>0</v>
      </c>
      <c r="P38" s="11">
        <v>0</v>
      </c>
      <c r="Q38" s="21">
        <v>0</v>
      </c>
      <c r="R38" s="11">
        <v>0</v>
      </c>
      <c r="S38" s="21">
        <v>0</v>
      </c>
      <c r="T38" s="11">
        <v>0</v>
      </c>
      <c r="U38" s="21">
        <v>0</v>
      </c>
      <c r="V38" s="11">
        <v>0</v>
      </c>
      <c r="W38" s="11">
        <v>0</v>
      </c>
      <c r="X38" s="4">
        <v>0</v>
      </c>
      <c r="Y38" s="21">
        <v>0</v>
      </c>
      <c r="Z38" s="1">
        <v>0</v>
      </c>
      <c r="AA38" s="11">
        <v>0</v>
      </c>
      <c r="AB38" s="11">
        <v>0</v>
      </c>
      <c r="AC38" s="11">
        <v>0</v>
      </c>
      <c r="AD38" s="21">
        <v>0</v>
      </c>
      <c r="AE38" s="11">
        <v>0</v>
      </c>
      <c r="AF38" s="11">
        <v>0</v>
      </c>
      <c r="AG38" s="11">
        <v>0</v>
      </c>
      <c r="AH38" s="11">
        <v>0</v>
      </c>
      <c r="AI38" s="21">
        <v>0</v>
      </c>
      <c r="AJ38" s="11">
        <v>0</v>
      </c>
      <c r="AK38" s="21">
        <v>0</v>
      </c>
    </row>
    <row r="39" spans="1:2338" ht="153" customHeight="1" thickBot="1">
      <c r="A39" s="1" t="s">
        <v>58</v>
      </c>
      <c r="B39" s="1" t="s">
        <v>66</v>
      </c>
      <c r="C39" s="1">
        <v>3</v>
      </c>
      <c r="D39" s="21">
        <v>1</v>
      </c>
      <c r="E39" s="1">
        <v>2</v>
      </c>
      <c r="F39" s="1">
        <v>1</v>
      </c>
      <c r="G39" s="21">
        <v>1</v>
      </c>
      <c r="H39" s="11">
        <v>2</v>
      </c>
      <c r="I39" s="21">
        <v>2</v>
      </c>
      <c r="J39" s="1">
        <v>2</v>
      </c>
      <c r="K39" s="11">
        <v>3</v>
      </c>
      <c r="L39" s="21">
        <v>3</v>
      </c>
      <c r="M39" s="21">
        <v>0</v>
      </c>
      <c r="N39" s="11">
        <v>1</v>
      </c>
      <c r="O39" s="1">
        <v>2</v>
      </c>
      <c r="P39" s="11">
        <v>0</v>
      </c>
      <c r="Q39" s="21">
        <v>0</v>
      </c>
      <c r="R39" s="14">
        <v>1</v>
      </c>
      <c r="S39" s="21">
        <v>0</v>
      </c>
      <c r="T39" s="11">
        <v>1</v>
      </c>
      <c r="U39" s="21">
        <v>1</v>
      </c>
      <c r="V39" s="11">
        <v>1</v>
      </c>
      <c r="W39" s="11">
        <v>0</v>
      </c>
      <c r="X39" s="4">
        <v>3</v>
      </c>
      <c r="Y39" s="21">
        <v>0</v>
      </c>
      <c r="Z39" s="1">
        <v>3</v>
      </c>
      <c r="AA39" s="11">
        <v>0</v>
      </c>
      <c r="AB39" s="11">
        <v>1</v>
      </c>
      <c r="AC39" s="11">
        <v>0</v>
      </c>
      <c r="AD39" s="21">
        <v>0</v>
      </c>
      <c r="AE39" s="11">
        <v>1</v>
      </c>
      <c r="AF39" s="11">
        <v>3</v>
      </c>
      <c r="AG39" s="11">
        <v>0</v>
      </c>
      <c r="AH39" s="11">
        <v>0</v>
      </c>
      <c r="AI39" s="21">
        <v>3</v>
      </c>
      <c r="AJ39" s="11">
        <v>1</v>
      </c>
      <c r="AK39" s="21">
        <v>2</v>
      </c>
    </row>
    <row r="40" spans="1:2338" s="25" customFormat="1" ht="39" thickBot="1">
      <c r="A40" s="19">
        <v>4</v>
      </c>
      <c r="B40" s="27" t="s">
        <v>67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0"/>
      <c r="X40" s="5"/>
      <c r="Y40" s="5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  <c r="AMX40" s="20"/>
      <c r="AMY40" s="20"/>
      <c r="AMZ40" s="20"/>
      <c r="ANA40" s="20"/>
      <c r="ANB40" s="20"/>
      <c r="ANC40" s="20"/>
      <c r="AND40" s="20"/>
      <c r="ANE40" s="20"/>
      <c r="ANF40" s="20"/>
      <c r="ANG40" s="20"/>
      <c r="ANH40" s="20"/>
      <c r="ANI40" s="20"/>
      <c r="ANJ40" s="20"/>
      <c r="ANK40" s="20"/>
      <c r="ANL40" s="20"/>
      <c r="ANM40" s="20"/>
      <c r="ANN40" s="20"/>
      <c r="ANO40" s="20"/>
      <c r="ANP40" s="20"/>
      <c r="ANQ40" s="20"/>
      <c r="ANR40" s="20"/>
      <c r="ANS40" s="20"/>
      <c r="ANT40" s="20"/>
      <c r="ANU40" s="20"/>
      <c r="ANV40" s="20"/>
      <c r="ANW40" s="20"/>
      <c r="ANX40" s="20"/>
      <c r="ANY40" s="20"/>
      <c r="ANZ40" s="20"/>
      <c r="AOA40" s="20"/>
      <c r="AOB40" s="20"/>
      <c r="AOC40" s="20"/>
      <c r="AOD40" s="20"/>
      <c r="AOE40" s="20"/>
      <c r="AOF40" s="20"/>
      <c r="AOG40" s="20"/>
      <c r="AOH40" s="20"/>
      <c r="AOI40" s="20"/>
      <c r="AOJ40" s="20"/>
      <c r="AOK40" s="20"/>
      <c r="AOL40" s="20"/>
      <c r="AOM40" s="20"/>
      <c r="AON40" s="20"/>
      <c r="AOO40" s="20"/>
      <c r="AOP40" s="20"/>
      <c r="AOQ40" s="20"/>
      <c r="AOR40" s="20"/>
      <c r="AOS40" s="20"/>
      <c r="AOT40" s="20"/>
      <c r="AOU40" s="20"/>
      <c r="AOV40" s="20"/>
      <c r="AOW40" s="20"/>
      <c r="AOX40" s="20"/>
      <c r="AOY40" s="20"/>
      <c r="AOZ40" s="20"/>
      <c r="APA40" s="20"/>
      <c r="APB40" s="20"/>
      <c r="APC40" s="20"/>
      <c r="APD40" s="20"/>
      <c r="APE40" s="20"/>
      <c r="APF40" s="20"/>
      <c r="APG40" s="20"/>
      <c r="APH40" s="20"/>
      <c r="API40" s="20"/>
      <c r="APJ40" s="20"/>
      <c r="APK40" s="20"/>
      <c r="APL40" s="20"/>
      <c r="APM40" s="20"/>
      <c r="APN40" s="20"/>
      <c r="APO40" s="20"/>
      <c r="APP40" s="20"/>
      <c r="APQ40" s="20"/>
      <c r="APR40" s="20"/>
      <c r="APS40" s="20"/>
      <c r="APT40" s="20"/>
      <c r="APU40" s="20"/>
      <c r="APV40" s="20"/>
      <c r="APW40" s="20"/>
      <c r="APX40" s="20"/>
      <c r="APY40" s="20"/>
      <c r="APZ40" s="20"/>
      <c r="AQA40" s="20"/>
      <c r="AQB40" s="20"/>
      <c r="AQC40" s="20"/>
      <c r="AQD40" s="20"/>
      <c r="AQE40" s="20"/>
      <c r="AQF40" s="20"/>
      <c r="AQG40" s="20"/>
      <c r="AQH40" s="20"/>
      <c r="AQI40" s="20"/>
      <c r="AQJ40" s="20"/>
      <c r="AQK40" s="20"/>
      <c r="AQL40" s="20"/>
      <c r="AQM40" s="20"/>
      <c r="AQN40" s="20"/>
      <c r="AQO40" s="20"/>
      <c r="AQP40" s="20"/>
      <c r="AQQ40" s="20"/>
      <c r="AQR40" s="20"/>
      <c r="AQS40" s="20"/>
      <c r="AQT40" s="20"/>
      <c r="AQU40" s="20"/>
      <c r="AQV40" s="20"/>
      <c r="AQW40" s="20"/>
      <c r="AQX40" s="20"/>
      <c r="AQY40" s="20"/>
      <c r="AQZ40" s="20"/>
      <c r="ARA40" s="20"/>
      <c r="ARB40" s="20"/>
      <c r="ARC40" s="20"/>
      <c r="ARD40" s="20"/>
      <c r="ARE40" s="20"/>
      <c r="ARF40" s="20"/>
      <c r="ARG40" s="20"/>
      <c r="ARH40" s="20"/>
      <c r="ARI40" s="20"/>
      <c r="ARJ40" s="20"/>
      <c r="ARK40" s="20"/>
      <c r="ARL40" s="20"/>
      <c r="ARM40" s="20"/>
      <c r="ARN40" s="20"/>
      <c r="ARO40" s="20"/>
      <c r="ARP40" s="20"/>
      <c r="ARQ40" s="20"/>
      <c r="ARR40" s="20"/>
      <c r="ARS40" s="20"/>
      <c r="ART40" s="20"/>
      <c r="ARU40" s="20"/>
      <c r="ARV40" s="20"/>
      <c r="ARW40" s="20"/>
      <c r="ARX40" s="20"/>
      <c r="ARY40" s="20"/>
      <c r="ARZ40" s="20"/>
      <c r="ASA40" s="20"/>
      <c r="ASB40" s="20"/>
      <c r="ASC40" s="20"/>
      <c r="ASD40" s="20"/>
      <c r="ASE40" s="20"/>
      <c r="ASF40" s="20"/>
      <c r="ASG40" s="20"/>
      <c r="ASH40" s="20"/>
      <c r="ASI40" s="20"/>
      <c r="ASJ40" s="20"/>
      <c r="ASK40" s="20"/>
      <c r="ASL40" s="20"/>
      <c r="ASM40" s="20"/>
      <c r="ASN40" s="20"/>
      <c r="ASO40" s="20"/>
      <c r="ASP40" s="20"/>
      <c r="ASQ40" s="20"/>
      <c r="ASR40" s="20"/>
      <c r="ASS40" s="20"/>
      <c r="AST40" s="20"/>
      <c r="ASU40" s="20"/>
      <c r="ASV40" s="20"/>
      <c r="ASW40" s="20"/>
      <c r="ASX40" s="20"/>
      <c r="ASY40" s="20"/>
      <c r="ASZ40" s="20"/>
      <c r="ATA40" s="20"/>
      <c r="ATB40" s="20"/>
      <c r="ATC40" s="20"/>
      <c r="ATD40" s="20"/>
      <c r="ATE40" s="20"/>
      <c r="ATF40" s="20"/>
      <c r="ATG40" s="20"/>
      <c r="ATH40" s="20"/>
      <c r="ATI40" s="20"/>
      <c r="ATJ40" s="20"/>
      <c r="ATK40" s="20"/>
      <c r="ATL40" s="20"/>
      <c r="ATM40" s="20"/>
      <c r="ATN40" s="20"/>
      <c r="ATO40" s="20"/>
      <c r="ATP40" s="20"/>
      <c r="ATQ40" s="20"/>
      <c r="ATR40" s="20"/>
      <c r="ATS40" s="20"/>
      <c r="ATT40" s="20"/>
      <c r="ATU40" s="20"/>
      <c r="ATV40" s="20"/>
      <c r="ATW40" s="20"/>
      <c r="ATX40" s="20"/>
      <c r="ATY40" s="20"/>
      <c r="ATZ40" s="20"/>
      <c r="AUA40" s="20"/>
      <c r="AUB40" s="20"/>
      <c r="AUC40" s="20"/>
      <c r="AUD40" s="20"/>
      <c r="AUE40" s="20"/>
      <c r="AUF40" s="20"/>
      <c r="AUG40" s="20"/>
      <c r="AUH40" s="20"/>
      <c r="AUI40" s="20"/>
      <c r="AUJ40" s="20"/>
      <c r="AUK40" s="20"/>
      <c r="AUL40" s="20"/>
      <c r="AUM40" s="20"/>
      <c r="AUN40" s="20"/>
      <c r="AUO40" s="20"/>
      <c r="AUP40" s="20"/>
      <c r="AUQ40" s="20"/>
      <c r="AUR40" s="20"/>
      <c r="AUS40" s="20"/>
      <c r="AUT40" s="20"/>
      <c r="AUU40" s="20"/>
      <c r="AUV40" s="20"/>
      <c r="AUW40" s="20"/>
      <c r="AUX40" s="20"/>
      <c r="AUY40" s="20"/>
      <c r="AUZ40" s="20"/>
      <c r="AVA40" s="20"/>
      <c r="AVB40" s="20"/>
      <c r="AVC40" s="20"/>
      <c r="AVD40" s="20"/>
      <c r="AVE40" s="20"/>
      <c r="AVF40" s="20"/>
      <c r="AVG40" s="20"/>
      <c r="AVH40" s="20"/>
      <c r="AVI40" s="20"/>
      <c r="AVJ40" s="20"/>
      <c r="AVK40" s="20"/>
      <c r="AVL40" s="20"/>
      <c r="AVM40" s="20"/>
      <c r="AVN40" s="20"/>
      <c r="AVO40" s="20"/>
      <c r="AVP40" s="20"/>
      <c r="AVQ40" s="20"/>
      <c r="AVR40" s="20"/>
      <c r="AVS40" s="20"/>
      <c r="AVT40" s="20"/>
      <c r="AVU40" s="20"/>
      <c r="AVV40" s="20"/>
      <c r="AVW40" s="20"/>
      <c r="AVX40" s="20"/>
      <c r="AVY40" s="20"/>
      <c r="AVZ40" s="20"/>
      <c r="AWA40" s="20"/>
      <c r="AWB40" s="20"/>
      <c r="AWC40" s="20"/>
      <c r="AWD40" s="20"/>
      <c r="AWE40" s="20"/>
      <c r="AWF40" s="20"/>
      <c r="AWG40" s="20"/>
      <c r="AWH40" s="20"/>
      <c r="AWI40" s="20"/>
      <c r="AWJ40" s="20"/>
      <c r="AWK40" s="20"/>
      <c r="AWL40" s="20"/>
      <c r="AWM40" s="20"/>
      <c r="AWN40" s="20"/>
      <c r="AWO40" s="20"/>
      <c r="AWP40" s="20"/>
      <c r="AWQ40" s="20"/>
      <c r="AWR40" s="20"/>
      <c r="AWS40" s="20"/>
      <c r="AWT40" s="20"/>
      <c r="AWU40" s="20"/>
      <c r="AWV40" s="20"/>
      <c r="AWW40" s="20"/>
      <c r="AWX40" s="20"/>
      <c r="AWY40" s="20"/>
      <c r="AWZ40" s="20"/>
      <c r="AXA40" s="20"/>
      <c r="AXB40" s="20"/>
      <c r="AXC40" s="20"/>
      <c r="AXD40" s="20"/>
      <c r="AXE40" s="20"/>
      <c r="AXF40" s="20"/>
      <c r="AXG40" s="20"/>
      <c r="AXH40" s="20"/>
      <c r="AXI40" s="20"/>
      <c r="AXJ40" s="20"/>
      <c r="AXK40" s="20"/>
      <c r="AXL40" s="20"/>
      <c r="AXM40" s="20"/>
      <c r="AXN40" s="20"/>
      <c r="AXO40" s="20"/>
      <c r="AXP40" s="20"/>
      <c r="AXQ40" s="20"/>
      <c r="AXR40" s="20"/>
      <c r="AXS40" s="20"/>
      <c r="AXT40" s="20"/>
      <c r="AXU40" s="20"/>
      <c r="AXV40" s="20"/>
      <c r="AXW40" s="20"/>
      <c r="AXX40" s="20"/>
      <c r="AXY40" s="20"/>
      <c r="AXZ40" s="20"/>
      <c r="AYA40" s="20"/>
      <c r="AYB40" s="20"/>
      <c r="AYC40" s="20"/>
      <c r="AYD40" s="20"/>
      <c r="AYE40" s="20"/>
      <c r="AYF40" s="20"/>
      <c r="AYG40" s="20"/>
      <c r="AYH40" s="20"/>
      <c r="AYI40" s="20"/>
      <c r="AYJ40" s="20"/>
      <c r="AYK40" s="20"/>
      <c r="AYL40" s="20"/>
      <c r="AYM40" s="20"/>
      <c r="AYN40" s="20"/>
      <c r="AYO40" s="20"/>
      <c r="AYP40" s="20"/>
      <c r="AYQ40" s="20"/>
      <c r="AYR40" s="20"/>
      <c r="AYS40" s="20"/>
      <c r="AYT40" s="20"/>
      <c r="AYU40" s="20"/>
      <c r="AYV40" s="20"/>
      <c r="AYW40" s="20"/>
      <c r="AYX40" s="20"/>
      <c r="AYY40" s="20"/>
      <c r="AYZ40" s="20"/>
      <c r="AZA40" s="20"/>
      <c r="AZB40" s="20"/>
      <c r="AZC40" s="20"/>
      <c r="AZD40" s="20"/>
      <c r="AZE40" s="20"/>
      <c r="AZF40" s="20"/>
      <c r="AZG40" s="20"/>
      <c r="AZH40" s="20"/>
      <c r="AZI40" s="20"/>
      <c r="AZJ40" s="20"/>
      <c r="AZK40" s="20"/>
      <c r="AZL40" s="20"/>
      <c r="AZM40" s="20"/>
      <c r="AZN40" s="20"/>
      <c r="AZO40" s="20"/>
      <c r="AZP40" s="20"/>
      <c r="AZQ40" s="20"/>
      <c r="AZR40" s="20"/>
      <c r="AZS40" s="20"/>
      <c r="AZT40" s="20"/>
      <c r="AZU40" s="20"/>
      <c r="AZV40" s="20"/>
      <c r="AZW40" s="20"/>
      <c r="AZX40" s="20"/>
      <c r="AZY40" s="20"/>
      <c r="AZZ40" s="20"/>
      <c r="BAA40" s="20"/>
      <c r="BAB40" s="20"/>
      <c r="BAC40" s="20"/>
      <c r="BAD40" s="20"/>
      <c r="BAE40" s="20"/>
      <c r="BAF40" s="20"/>
      <c r="BAG40" s="20"/>
      <c r="BAH40" s="20"/>
      <c r="BAI40" s="20"/>
      <c r="BAJ40" s="20"/>
      <c r="BAK40" s="20"/>
      <c r="BAL40" s="20"/>
      <c r="BAM40" s="20"/>
      <c r="BAN40" s="20"/>
      <c r="BAO40" s="20"/>
      <c r="BAP40" s="20"/>
      <c r="BAQ40" s="20"/>
      <c r="BAR40" s="20"/>
      <c r="BAS40" s="20"/>
      <c r="BAT40" s="20"/>
      <c r="BAU40" s="20"/>
      <c r="BAV40" s="20"/>
      <c r="BAW40" s="20"/>
      <c r="BAX40" s="20"/>
      <c r="BAY40" s="20"/>
      <c r="BAZ40" s="20"/>
      <c r="BBA40" s="20"/>
      <c r="BBB40" s="20"/>
      <c r="BBC40" s="20"/>
      <c r="BBD40" s="20"/>
      <c r="BBE40" s="20"/>
      <c r="BBF40" s="20"/>
      <c r="BBG40" s="20"/>
      <c r="BBH40" s="20"/>
      <c r="BBI40" s="20"/>
      <c r="BBJ40" s="20"/>
      <c r="BBK40" s="20"/>
      <c r="BBL40" s="20"/>
      <c r="BBM40" s="20"/>
      <c r="BBN40" s="20"/>
      <c r="BBO40" s="20"/>
      <c r="BBP40" s="20"/>
      <c r="BBQ40" s="20"/>
      <c r="BBR40" s="20"/>
      <c r="BBS40" s="20"/>
      <c r="BBT40" s="20"/>
      <c r="BBU40" s="20"/>
      <c r="BBV40" s="20"/>
      <c r="BBW40" s="20"/>
      <c r="BBX40" s="20"/>
      <c r="BBY40" s="20"/>
      <c r="BBZ40" s="20"/>
      <c r="BCA40" s="20"/>
      <c r="BCB40" s="20"/>
      <c r="BCC40" s="20"/>
      <c r="BCD40" s="20"/>
      <c r="BCE40" s="20"/>
      <c r="BCF40" s="20"/>
      <c r="BCG40" s="20"/>
      <c r="BCH40" s="20"/>
      <c r="BCI40" s="20"/>
      <c r="BCJ40" s="20"/>
      <c r="BCK40" s="20"/>
      <c r="BCL40" s="20"/>
      <c r="BCM40" s="20"/>
      <c r="BCN40" s="20"/>
      <c r="BCO40" s="20"/>
      <c r="BCP40" s="20"/>
      <c r="BCQ40" s="20"/>
      <c r="BCR40" s="20"/>
      <c r="BCS40" s="20"/>
      <c r="BCT40" s="20"/>
      <c r="BCU40" s="20"/>
      <c r="BCV40" s="20"/>
      <c r="BCW40" s="20"/>
      <c r="BCX40" s="20"/>
      <c r="BCY40" s="20"/>
      <c r="BCZ40" s="20"/>
      <c r="BDA40" s="20"/>
      <c r="BDB40" s="20"/>
      <c r="BDC40" s="20"/>
      <c r="BDD40" s="20"/>
      <c r="BDE40" s="20"/>
      <c r="BDF40" s="20"/>
      <c r="BDG40" s="20"/>
      <c r="BDH40" s="20"/>
      <c r="BDI40" s="20"/>
      <c r="BDJ40" s="20"/>
      <c r="BDK40" s="20"/>
      <c r="BDL40" s="20"/>
      <c r="BDM40" s="20"/>
      <c r="BDN40" s="20"/>
      <c r="BDO40" s="20"/>
      <c r="BDP40" s="20"/>
      <c r="BDQ40" s="20"/>
      <c r="BDR40" s="20"/>
      <c r="BDS40" s="20"/>
      <c r="BDT40" s="20"/>
      <c r="BDU40" s="20"/>
      <c r="BDV40" s="20"/>
      <c r="BDW40" s="20"/>
      <c r="BDX40" s="20"/>
      <c r="BDY40" s="20"/>
      <c r="BDZ40" s="20"/>
      <c r="BEA40" s="20"/>
      <c r="BEB40" s="20"/>
      <c r="BEC40" s="20"/>
      <c r="BED40" s="20"/>
      <c r="BEE40" s="20"/>
      <c r="BEF40" s="20"/>
      <c r="BEG40" s="20"/>
      <c r="BEH40" s="20"/>
      <c r="BEI40" s="20"/>
      <c r="BEJ40" s="20"/>
      <c r="BEK40" s="20"/>
      <c r="BEL40" s="20"/>
      <c r="BEM40" s="20"/>
      <c r="BEN40" s="20"/>
      <c r="BEO40" s="20"/>
      <c r="BEP40" s="20"/>
      <c r="BEQ40" s="20"/>
      <c r="BER40" s="20"/>
      <c r="BES40" s="20"/>
      <c r="BET40" s="20"/>
      <c r="BEU40" s="20"/>
      <c r="BEV40" s="20"/>
      <c r="BEW40" s="20"/>
      <c r="BEX40" s="20"/>
      <c r="BEY40" s="20"/>
      <c r="BEZ40" s="20"/>
      <c r="BFA40" s="20"/>
      <c r="BFB40" s="20"/>
      <c r="BFC40" s="20"/>
      <c r="BFD40" s="20"/>
      <c r="BFE40" s="20"/>
      <c r="BFF40" s="20"/>
      <c r="BFG40" s="20"/>
      <c r="BFH40" s="20"/>
      <c r="BFI40" s="20"/>
      <c r="BFJ40" s="20"/>
      <c r="BFK40" s="20"/>
      <c r="BFL40" s="20"/>
      <c r="BFM40" s="20"/>
      <c r="BFN40" s="20"/>
      <c r="BFO40" s="20"/>
      <c r="BFP40" s="20"/>
      <c r="BFQ40" s="20"/>
      <c r="BFR40" s="20"/>
      <c r="BFS40" s="20"/>
      <c r="BFT40" s="20"/>
      <c r="BFU40" s="20"/>
      <c r="BFV40" s="20"/>
      <c r="BFW40" s="20"/>
      <c r="BFX40" s="20"/>
      <c r="BFY40" s="20"/>
      <c r="BFZ40" s="20"/>
      <c r="BGA40" s="20"/>
      <c r="BGB40" s="20"/>
      <c r="BGC40" s="20"/>
      <c r="BGD40" s="20"/>
      <c r="BGE40" s="20"/>
      <c r="BGF40" s="20"/>
      <c r="BGG40" s="20"/>
      <c r="BGH40" s="20"/>
      <c r="BGI40" s="20"/>
      <c r="BGJ40" s="20"/>
      <c r="BGK40" s="20"/>
      <c r="BGL40" s="20"/>
      <c r="BGM40" s="20"/>
      <c r="BGN40" s="20"/>
      <c r="BGO40" s="20"/>
      <c r="BGP40" s="20"/>
      <c r="BGQ40" s="20"/>
      <c r="BGR40" s="20"/>
      <c r="BGS40" s="20"/>
      <c r="BGT40" s="20"/>
      <c r="BGU40" s="20"/>
      <c r="BGV40" s="20"/>
      <c r="BGW40" s="20"/>
      <c r="BGX40" s="20"/>
      <c r="BGY40" s="20"/>
      <c r="BGZ40" s="20"/>
      <c r="BHA40" s="20"/>
      <c r="BHB40" s="20"/>
      <c r="BHC40" s="20"/>
      <c r="BHD40" s="20"/>
      <c r="BHE40" s="20"/>
      <c r="BHF40" s="20"/>
      <c r="BHG40" s="20"/>
      <c r="BHH40" s="20"/>
      <c r="BHI40" s="20"/>
      <c r="BHJ40" s="20"/>
      <c r="BHK40" s="20"/>
      <c r="BHL40" s="20"/>
      <c r="BHM40" s="20"/>
      <c r="BHN40" s="20"/>
      <c r="BHO40" s="20"/>
      <c r="BHP40" s="20"/>
      <c r="BHQ40" s="20"/>
      <c r="BHR40" s="20"/>
      <c r="BHS40" s="20"/>
      <c r="BHT40" s="20"/>
      <c r="BHU40" s="20"/>
      <c r="BHV40" s="20"/>
      <c r="BHW40" s="20"/>
      <c r="BHX40" s="20"/>
      <c r="BHY40" s="20"/>
      <c r="BHZ40" s="20"/>
      <c r="BIA40" s="20"/>
      <c r="BIB40" s="20"/>
      <c r="BIC40" s="20"/>
      <c r="BID40" s="20"/>
      <c r="BIE40" s="20"/>
      <c r="BIF40" s="20"/>
      <c r="BIG40" s="20"/>
      <c r="BIH40" s="20"/>
      <c r="BII40" s="20"/>
      <c r="BIJ40" s="20"/>
      <c r="BIK40" s="20"/>
      <c r="BIL40" s="20"/>
      <c r="BIM40" s="20"/>
      <c r="BIN40" s="20"/>
      <c r="BIO40" s="20"/>
      <c r="BIP40" s="20"/>
      <c r="BIQ40" s="20"/>
      <c r="BIR40" s="20"/>
      <c r="BIS40" s="20"/>
      <c r="BIT40" s="20"/>
      <c r="BIU40" s="20"/>
      <c r="BIV40" s="20"/>
      <c r="BIW40" s="20"/>
      <c r="BIX40" s="20"/>
      <c r="BIY40" s="20"/>
      <c r="BIZ40" s="20"/>
      <c r="BJA40" s="20"/>
      <c r="BJB40" s="20"/>
      <c r="BJC40" s="20"/>
      <c r="BJD40" s="20"/>
      <c r="BJE40" s="20"/>
      <c r="BJF40" s="20"/>
      <c r="BJG40" s="20"/>
      <c r="BJH40" s="20"/>
      <c r="BJI40" s="20"/>
      <c r="BJJ40" s="20"/>
      <c r="BJK40" s="20"/>
      <c r="BJL40" s="20"/>
      <c r="BJM40" s="20"/>
      <c r="BJN40" s="20"/>
      <c r="BJO40" s="20"/>
      <c r="BJP40" s="20"/>
      <c r="BJQ40" s="20"/>
      <c r="BJR40" s="20"/>
      <c r="BJS40" s="20"/>
      <c r="BJT40" s="20"/>
      <c r="BJU40" s="20"/>
      <c r="BJV40" s="20"/>
      <c r="BJW40" s="20"/>
      <c r="BJX40" s="20"/>
      <c r="BJY40" s="20"/>
      <c r="BJZ40" s="20"/>
      <c r="BKA40" s="20"/>
      <c r="BKB40" s="20"/>
      <c r="BKC40" s="20"/>
      <c r="BKD40" s="20"/>
      <c r="BKE40" s="20"/>
      <c r="BKF40" s="20"/>
      <c r="BKG40" s="20"/>
      <c r="BKH40" s="20"/>
      <c r="BKI40" s="20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  <c r="BLX40" s="20"/>
      <c r="BLY40" s="20"/>
      <c r="BLZ40" s="20"/>
      <c r="BMA40" s="20"/>
      <c r="BMB40" s="20"/>
      <c r="BMC40" s="20"/>
      <c r="BMD40" s="20"/>
      <c r="BME40" s="20"/>
      <c r="BMF40" s="20"/>
      <c r="BMG40" s="20"/>
      <c r="BMH40" s="20"/>
      <c r="BMI40" s="20"/>
      <c r="BMJ40" s="20"/>
      <c r="BMK40" s="20"/>
      <c r="BML40" s="20"/>
      <c r="BMM40" s="20"/>
      <c r="BMN40" s="20"/>
      <c r="BMO40" s="20"/>
      <c r="BMP40" s="20"/>
      <c r="BMQ40" s="20"/>
      <c r="BMR40" s="20"/>
      <c r="BMS40" s="20"/>
      <c r="BMT40" s="20"/>
      <c r="BMU40" s="20"/>
      <c r="BMV40" s="20"/>
      <c r="BMW40" s="20"/>
      <c r="BMX40" s="20"/>
      <c r="BMY40" s="20"/>
      <c r="BMZ40" s="20"/>
      <c r="BNA40" s="20"/>
      <c r="BNB40" s="20"/>
      <c r="BNC40" s="20"/>
      <c r="BND40" s="20"/>
      <c r="BNE40" s="20"/>
      <c r="BNF40" s="20"/>
      <c r="BNG40" s="20"/>
      <c r="BNH40" s="20"/>
      <c r="BNI40" s="20"/>
      <c r="BNJ40" s="20"/>
      <c r="BNK40" s="20"/>
      <c r="BNL40" s="20"/>
      <c r="BNM40" s="20"/>
      <c r="BNN40" s="20"/>
      <c r="BNO40" s="20"/>
      <c r="BNP40" s="20"/>
      <c r="BNQ40" s="20"/>
      <c r="BNR40" s="20"/>
      <c r="BNS40" s="20"/>
      <c r="BNT40" s="20"/>
      <c r="BNU40" s="20"/>
      <c r="BNV40" s="20"/>
      <c r="BNW40" s="20"/>
      <c r="BNX40" s="20"/>
      <c r="BNY40" s="20"/>
      <c r="BNZ40" s="20"/>
      <c r="BOA40" s="20"/>
      <c r="BOB40" s="20"/>
      <c r="BOC40" s="20"/>
      <c r="BOD40" s="20"/>
      <c r="BOE40" s="20"/>
      <c r="BOF40" s="20"/>
      <c r="BOG40" s="20"/>
      <c r="BOH40" s="20"/>
      <c r="BOI40" s="20"/>
      <c r="BOJ40" s="20"/>
      <c r="BOK40" s="20"/>
      <c r="BOL40" s="20"/>
      <c r="BOM40" s="20"/>
      <c r="BON40" s="20"/>
      <c r="BOO40" s="20"/>
      <c r="BOP40" s="20"/>
      <c r="BOQ40" s="20"/>
      <c r="BOR40" s="20"/>
      <c r="BOS40" s="20"/>
      <c r="BOT40" s="20"/>
      <c r="BOU40" s="20"/>
      <c r="BOV40" s="20"/>
      <c r="BOW40" s="20"/>
      <c r="BOX40" s="20"/>
      <c r="BOY40" s="20"/>
      <c r="BOZ40" s="20"/>
      <c r="BPA40" s="20"/>
      <c r="BPB40" s="20"/>
      <c r="BPC40" s="20"/>
      <c r="BPD40" s="20"/>
      <c r="BPE40" s="20"/>
      <c r="BPF40" s="20"/>
      <c r="BPG40" s="20"/>
      <c r="BPH40" s="20"/>
      <c r="BPI40" s="20"/>
      <c r="BPJ40" s="20"/>
      <c r="BPK40" s="20"/>
      <c r="BPL40" s="20"/>
      <c r="BPM40" s="20"/>
      <c r="BPN40" s="20"/>
      <c r="BPO40" s="20"/>
      <c r="BPP40" s="20"/>
      <c r="BPQ40" s="20"/>
      <c r="BPR40" s="20"/>
      <c r="BPS40" s="20"/>
      <c r="BPT40" s="20"/>
      <c r="BPU40" s="20"/>
      <c r="BPV40" s="20"/>
      <c r="BPW40" s="20"/>
      <c r="BPX40" s="20"/>
      <c r="BPY40" s="20"/>
      <c r="BPZ40" s="20"/>
      <c r="BQA40" s="20"/>
      <c r="BQB40" s="20"/>
      <c r="BQC40" s="20"/>
      <c r="BQD40" s="20"/>
      <c r="BQE40" s="20"/>
      <c r="BQF40" s="20"/>
      <c r="BQG40" s="20"/>
      <c r="BQH40" s="20"/>
      <c r="BQI40" s="20"/>
      <c r="BQJ40" s="20"/>
      <c r="BQK40" s="20"/>
      <c r="BQL40" s="20"/>
      <c r="BQM40" s="20"/>
      <c r="BQN40" s="20"/>
      <c r="BQO40" s="20"/>
      <c r="BQP40" s="20"/>
      <c r="BQQ40" s="20"/>
      <c r="BQR40" s="20"/>
      <c r="BQS40" s="20"/>
      <c r="BQT40" s="20"/>
      <c r="BQU40" s="20"/>
      <c r="BQV40" s="20"/>
      <c r="BQW40" s="20"/>
      <c r="BQX40" s="20"/>
      <c r="BQY40" s="20"/>
      <c r="BQZ40" s="20"/>
      <c r="BRA40" s="20"/>
      <c r="BRB40" s="20"/>
      <c r="BRC40" s="20"/>
      <c r="BRD40" s="20"/>
      <c r="BRE40" s="20"/>
      <c r="BRF40" s="20"/>
      <c r="BRG40" s="20"/>
      <c r="BRH40" s="20"/>
      <c r="BRI40" s="20"/>
      <c r="BRJ40" s="20"/>
      <c r="BRK40" s="20"/>
      <c r="BRL40" s="20"/>
      <c r="BRM40" s="20"/>
      <c r="BRN40" s="20"/>
      <c r="BRO40" s="20"/>
      <c r="BRP40" s="20"/>
      <c r="BRQ40" s="20"/>
      <c r="BRR40" s="20"/>
      <c r="BRS40" s="20"/>
      <c r="BRT40" s="20"/>
      <c r="BRU40" s="20"/>
      <c r="BRV40" s="20"/>
      <c r="BRW40" s="20"/>
      <c r="BRX40" s="20"/>
      <c r="BRY40" s="20"/>
      <c r="BRZ40" s="20"/>
      <c r="BSA40" s="20"/>
      <c r="BSB40" s="20"/>
      <c r="BSC40" s="20"/>
      <c r="BSD40" s="20"/>
      <c r="BSE40" s="20"/>
      <c r="BSF40" s="20"/>
      <c r="BSG40" s="20"/>
      <c r="BSH40" s="20"/>
      <c r="BSI40" s="20"/>
      <c r="BSJ40" s="20"/>
      <c r="BSK40" s="20"/>
      <c r="BSL40" s="20"/>
      <c r="BSM40" s="20"/>
      <c r="BSN40" s="20"/>
      <c r="BSO40" s="20"/>
      <c r="BSP40" s="20"/>
      <c r="BSQ40" s="20"/>
      <c r="BSR40" s="20"/>
      <c r="BSS40" s="20"/>
      <c r="BST40" s="20"/>
      <c r="BSU40" s="20"/>
      <c r="BSV40" s="20"/>
      <c r="BSW40" s="20"/>
      <c r="BSX40" s="20"/>
      <c r="BSY40" s="20"/>
      <c r="BSZ40" s="20"/>
      <c r="BTA40" s="20"/>
      <c r="BTB40" s="20"/>
      <c r="BTC40" s="20"/>
      <c r="BTD40" s="20"/>
      <c r="BTE40" s="20"/>
      <c r="BTF40" s="20"/>
      <c r="BTG40" s="20"/>
      <c r="BTH40" s="20"/>
      <c r="BTI40" s="20"/>
      <c r="BTJ40" s="20"/>
      <c r="BTK40" s="20"/>
      <c r="BTL40" s="20"/>
      <c r="BTM40" s="20"/>
      <c r="BTN40" s="20"/>
      <c r="BTO40" s="20"/>
      <c r="BTP40" s="20"/>
      <c r="BTQ40" s="20"/>
      <c r="BTR40" s="20"/>
      <c r="BTS40" s="20"/>
      <c r="BTT40" s="20"/>
      <c r="BTU40" s="20"/>
      <c r="BTV40" s="20"/>
      <c r="BTW40" s="20"/>
      <c r="BTX40" s="20"/>
      <c r="BTY40" s="20"/>
      <c r="BTZ40" s="20"/>
      <c r="BUA40" s="20"/>
      <c r="BUB40" s="20"/>
      <c r="BUC40" s="20"/>
      <c r="BUD40" s="20"/>
      <c r="BUE40" s="20"/>
      <c r="BUF40" s="20"/>
      <c r="BUG40" s="20"/>
      <c r="BUH40" s="20"/>
      <c r="BUI40" s="20"/>
      <c r="BUJ40" s="20"/>
      <c r="BUK40" s="20"/>
      <c r="BUL40" s="20"/>
      <c r="BUM40" s="20"/>
      <c r="BUN40" s="20"/>
      <c r="BUO40" s="20"/>
      <c r="BUP40" s="20"/>
      <c r="BUQ40" s="20"/>
      <c r="BUR40" s="20"/>
      <c r="BUS40" s="20"/>
      <c r="BUT40" s="20"/>
      <c r="BUU40" s="20"/>
      <c r="BUV40" s="20"/>
      <c r="BUW40" s="20"/>
      <c r="BUX40" s="20"/>
      <c r="BUY40" s="20"/>
      <c r="BUZ40" s="20"/>
      <c r="BVA40" s="20"/>
      <c r="BVB40" s="20"/>
      <c r="BVC40" s="20"/>
      <c r="BVD40" s="20"/>
      <c r="BVE40" s="20"/>
      <c r="BVF40" s="20"/>
      <c r="BVG40" s="20"/>
      <c r="BVH40" s="20"/>
      <c r="BVI40" s="20"/>
      <c r="BVJ40" s="20"/>
      <c r="BVK40" s="20"/>
      <c r="BVL40" s="20"/>
      <c r="BVM40" s="20"/>
      <c r="BVN40" s="20"/>
      <c r="BVO40" s="20"/>
      <c r="BVP40" s="20"/>
      <c r="BVQ40" s="20"/>
      <c r="BVR40" s="20"/>
      <c r="BVS40" s="20"/>
      <c r="BVT40" s="20"/>
      <c r="BVU40" s="20"/>
      <c r="BVV40" s="20"/>
      <c r="BVW40" s="20"/>
      <c r="BVX40" s="20"/>
      <c r="BVY40" s="20"/>
      <c r="BVZ40" s="20"/>
      <c r="BWA40" s="20"/>
      <c r="BWB40" s="20"/>
      <c r="BWC40" s="20"/>
      <c r="BWD40" s="20"/>
      <c r="BWE40" s="20"/>
      <c r="BWF40" s="20"/>
      <c r="BWG40" s="20"/>
      <c r="BWH40" s="20"/>
      <c r="BWI40" s="20"/>
      <c r="BWJ40" s="20"/>
      <c r="BWK40" s="20"/>
      <c r="BWL40" s="20"/>
      <c r="BWM40" s="20"/>
      <c r="BWN40" s="20"/>
      <c r="BWO40" s="20"/>
      <c r="BWP40" s="20"/>
      <c r="BWQ40" s="20"/>
      <c r="BWR40" s="20"/>
      <c r="BWS40" s="20"/>
      <c r="BWT40" s="20"/>
      <c r="BWU40" s="20"/>
      <c r="BWV40" s="20"/>
      <c r="BWW40" s="20"/>
      <c r="BWX40" s="20"/>
      <c r="BWY40" s="20"/>
      <c r="BWZ40" s="20"/>
      <c r="BXA40" s="20"/>
      <c r="BXB40" s="20"/>
      <c r="BXC40" s="20"/>
      <c r="BXD40" s="20"/>
      <c r="BXE40" s="20"/>
      <c r="BXF40" s="20"/>
      <c r="BXG40" s="20"/>
      <c r="BXH40" s="20"/>
      <c r="BXI40" s="20"/>
      <c r="BXJ40" s="20"/>
      <c r="BXK40" s="20"/>
      <c r="BXL40" s="20"/>
      <c r="BXM40" s="20"/>
      <c r="BXN40" s="20"/>
      <c r="BXO40" s="20"/>
      <c r="BXP40" s="20"/>
      <c r="BXQ40" s="20"/>
      <c r="BXR40" s="20"/>
      <c r="BXS40" s="20"/>
      <c r="BXT40" s="20"/>
      <c r="BXU40" s="20"/>
      <c r="BXV40" s="20"/>
      <c r="BXW40" s="20"/>
      <c r="BXX40" s="20"/>
      <c r="BXY40" s="20"/>
      <c r="BXZ40" s="20"/>
      <c r="BYA40" s="20"/>
      <c r="BYB40" s="20"/>
      <c r="BYC40" s="20"/>
      <c r="BYD40" s="20"/>
      <c r="BYE40" s="20"/>
      <c r="BYF40" s="20"/>
      <c r="BYG40" s="20"/>
      <c r="BYH40" s="20"/>
      <c r="BYI40" s="20"/>
      <c r="BYJ40" s="20"/>
      <c r="BYK40" s="20"/>
      <c r="BYL40" s="20"/>
      <c r="BYM40" s="20"/>
      <c r="BYN40" s="20"/>
      <c r="BYO40" s="20"/>
      <c r="BYP40" s="20"/>
      <c r="BYQ40" s="20"/>
      <c r="BYR40" s="20"/>
      <c r="BYS40" s="20"/>
      <c r="BYT40" s="20"/>
      <c r="BYU40" s="20"/>
      <c r="BYV40" s="20"/>
      <c r="BYW40" s="20"/>
      <c r="BYX40" s="20"/>
      <c r="BYY40" s="20"/>
      <c r="BYZ40" s="20"/>
      <c r="BZA40" s="20"/>
      <c r="BZB40" s="20"/>
      <c r="BZC40" s="20"/>
      <c r="BZD40" s="20"/>
      <c r="BZE40" s="20"/>
      <c r="BZF40" s="20"/>
      <c r="BZG40" s="20"/>
      <c r="BZH40" s="20"/>
      <c r="BZI40" s="20"/>
      <c r="BZJ40" s="20"/>
      <c r="BZK40" s="20"/>
      <c r="BZL40" s="20"/>
      <c r="BZM40" s="20"/>
      <c r="BZN40" s="20"/>
      <c r="BZO40" s="20"/>
      <c r="BZP40" s="20"/>
      <c r="BZQ40" s="20"/>
      <c r="BZR40" s="20"/>
      <c r="BZS40" s="20"/>
      <c r="BZT40" s="20"/>
      <c r="BZU40" s="20"/>
      <c r="BZV40" s="20"/>
      <c r="BZW40" s="20"/>
      <c r="BZX40" s="20"/>
      <c r="BZY40" s="20"/>
      <c r="BZZ40" s="20"/>
      <c r="CAA40" s="20"/>
      <c r="CAB40" s="20"/>
      <c r="CAC40" s="20"/>
      <c r="CAD40" s="20"/>
      <c r="CAE40" s="20"/>
      <c r="CAF40" s="20"/>
      <c r="CAG40" s="20"/>
      <c r="CAH40" s="20"/>
      <c r="CAI40" s="20"/>
      <c r="CAJ40" s="20"/>
      <c r="CAK40" s="20"/>
      <c r="CAL40" s="20"/>
      <c r="CAM40" s="20"/>
      <c r="CAN40" s="20"/>
      <c r="CAO40" s="20"/>
      <c r="CAP40" s="20"/>
      <c r="CAQ40" s="20"/>
      <c r="CAR40" s="20"/>
      <c r="CAS40" s="20"/>
      <c r="CAT40" s="20"/>
      <c r="CAU40" s="20"/>
      <c r="CAV40" s="20"/>
      <c r="CAW40" s="20"/>
      <c r="CAX40" s="20"/>
      <c r="CAY40" s="20"/>
      <c r="CAZ40" s="20"/>
      <c r="CBA40" s="20"/>
      <c r="CBB40" s="20"/>
      <c r="CBC40" s="20"/>
      <c r="CBD40" s="20"/>
      <c r="CBE40" s="20"/>
      <c r="CBF40" s="20"/>
      <c r="CBG40" s="20"/>
      <c r="CBH40" s="20"/>
      <c r="CBI40" s="20"/>
      <c r="CBJ40" s="20"/>
      <c r="CBK40" s="20"/>
      <c r="CBL40" s="20"/>
      <c r="CBM40" s="20"/>
      <c r="CBN40" s="20"/>
      <c r="CBO40" s="20"/>
      <c r="CBP40" s="20"/>
      <c r="CBQ40" s="20"/>
      <c r="CBR40" s="20"/>
      <c r="CBS40" s="20"/>
      <c r="CBT40" s="20"/>
      <c r="CBU40" s="20"/>
      <c r="CBV40" s="20"/>
      <c r="CBW40" s="20"/>
      <c r="CBX40" s="20"/>
      <c r="CBY40" s="20"/>
      <c r="CBZ40" s="20"/>
      <c r="CCA40" s="20"/>
      <c r="CCB40" s="20"/>
      <c r="CCC40" s="20"/>
      <c r="CCD40" s="20"/>
      <c r="CCE40" s="20"/>
      <c r="CCF40" s="20"/>
      <c r="CCG40" s="20"/>
      <c r="CCH40" s="20"/>
      <c r="CCI40" s="20"/>
      <c r="CCJ40" s="20"/>
      <c r="CCK40" s="20"/>
      <c r="CCL40" s="20"/>
      <c r="CCM40" s="20"/>
      <c r="CCN40" s="20"/>
      <c r="CCO40" s="20"/>
      <c r="CCP40" s="20"/>
      <c r="CCQ40" s="20"/>
      <c r="CCR40" s="20"/>
      <c r="CCS40" s="20"/>
      <c r="CCT40" s="20"/>
      <c r="CCU40" s="20"/>
      <c r="CCV40" s="20"/>
      <c r="CCW40" s="20"/>
      <c r="CCX40" s="20"/>
      <c r="CCY40" s="20"/>
      <c r="CCZ40" s="20"/>
      <c r="CDA40" s="20"/>
      <c r="CDB40" s="20"/>
      <c r="CDC40" s="20"/>
      <c r="CDD40" s="20"/>
      <c r="CDE40" s="20"/>
      <c r="CDF40" s="20"/>
      <c r="CDG40" s="20"/>
      <c r="CDH40" s="20"/>
      <c r="CDI40" s="20"/>
      <c r="CDJ40" s="20"/>
      <c r="CDK40" s="20"/>
      <c r="CDL40" s="20"/>
      <c r="CDM40" s="20"/>
      <c r="CDN40" s="20"/>
      <c r="CDO40" s="20"/>
      <c r="CDP40" s="20"/>
      <c r="CDQ40" s="20"/>
      <c r="CDR40" s="20"/>
      <c r="CDS40" s="20"/>
      <c r="CDT40" s="20"/>
      <c r="CDU40" s="20"/>
      <c r="CDV40" s="20"/>
      <c r="CDW40" s="20"/>
      <c r="CDX40" s="20"/>
      <c r="CDY40" s="20"/>
      <c r="CDZ40" s="20"/>
      <c r="CEA40" s="20"/>
      <c r="CEB40" s="20"/>
      <c r="CEC40" s="20"/>
      <c r="CED40" s="20"/>
      <c r="CEE40" s="20"/>
      <c r="CEF40" s="20"/>
      <c r="CEG40" s="20"/>
      <c r="CEH40" s="20"/>
      <c r="CEI40" s="20"/>
      <c r="CEJ40" s="20"/>
      <c r="CEK40" s="20"/>
      <c r="CEL40" s="20"/>
      <c r="CEM40" s="20"/>
      <c r="CEN40" s="20"/>
      <c r="CEO40" s="20"/>
      <c r="CEP40" s="20"/>
      <c r="CEQ40" s="20"/>
      <c r="CER40" s="20"/>
      <c r="CES40" s="20"/>
      <c r="CET40" s="20"/>
      <c r="CEU40" s="20"/>
      <c r="CEV40" s="20"/>
      <c r="CEW40" s="20"/>
      <c r="CEX40" s="20"/>
      <c r="CEY40" s="20"/>
      <c r="CEZ40" s="20"/>
      <c r="CFA40" s="20"/>
      <c r="CFB40" s="20"/>
      <c r="CFC40" s="20"/>
      <c r="CFD40" s="20"/>
      <c r="CFE40" s="20"/>
      <c r="CFF40" s="20"/>
      <c r="CFG40" s="20"/>
      <c r="CFH40" s="20"/>
      <c r="CFI40" s="20"/>
      <c r="CFJ40" s="20"/>
      <c r="CFK40" s="20"/>
      <c r="CFL40" s="20"/>
      <c r="CFM40" s="20"/>
      <c r="CFN40" s="20"/>
      <c r="CFO40" s="20"/>
      <c r="CFP40" s="20"/>
      <c r="CFQ40" s="20"/>
      <c r="CFR40" s="20"/>
      <c r="CFS40" s="20"/>
      <c r="CFT40" s="20"/>
      <c r="CFU40" s="20"/>
      <c r="CFV40" s="20"/>
      <c r="CFW40" s="20"/>
      <c r="CFX40" s="20"/>
      <c r="CFY40" s="20"/>
      <c r="CFZ40" s="20"/>
      <c r="CGA40" s="20"/>
      <c r="CGB40" s="20"/>
      <c r="CGC40" s="20"/>
      <c r="CGD40" s="20"/>
      <c r="CGE40" s="20"/>
      <c r="CGF40" s="20"/>
      <c r="CGG40" s="20"/>
      <c r="CGH40" s="20"/>
      <c r="CGI40" s="20"/>
      <c r="CGJ40" s="20"/>
      <c r="CGK40" s="20"/>
      <c r="CGL40" s="20"/>
      <c r="CGM40" s="20"/>
      <c r="CGN40" s="20"/>
      <c r="CGO40" s="20"/>
      <c r="CGP40" s="20"/>
      <c r="CGQ40" s="20"/>
      <c r="CGR40" s="20"/>
      <c r="CGS40" s="20"/>
      <c r="CGT40" s="20"/>
      <c r="CGU40" s="20"/>
      <c r="CGV40" s="20"/>
      <c r="CGW40" s="20"/>
      <c r="CGX40" s="20"/>
      <c r="CGY40" s="20"/>
      <c r="CGZ40" s="20"/>
      <c r="CHA40" s="20"/>
      <c r="CHB40" s="20"/>
      <c r="CHC40" s="20"/>
      <c r="CHD40" s="20"/>
      <c r="CHE40" s="20"/>
      <c r="CHF40" s="20"/>
      <c r="CHG40" s="20"/>
      <c r="CHH40" s="20"/>
      <c r="CHI40" s="20"/>
      <c r="CHJ40" s="20"/>
      <c r="CHK40" s="20"/>
      <c r="CHL40" s="20"/>
      <c r="CHM40" s="20"/>
      <c r="CHN40" s="20"/>
      <c r="CHO40" s="20"/>
      <c r="CHP40" s="20"/>
      <c r="CHQ40" s="20"/>
      <c r="CHR40" s="20"/>
      <c r="CHS40" s="20"/>
      <c r="CHT40" s="20"/>
      <c r="CHU40" s="20"/>
      <c r="CHV40" s="20"/>
      <c r="CHW40" s="20"/>
      <c r="CHX40" s="20"/>
      <c r="CHY40" s="20"/>
      <c r="CHZ40" s="20"/>
      <c r="CIA40" s="20"/>
      <c r="CIB40" s="20"/>
      <c r="CIC40" s="20"/>
      <c r="CID40" s="20"/>
      <c r="CIE40" s="20"/>
      <c r="CIF40" s="20"/>
      <c r="CIG40" s="20"/>
      <c r="CIH40" s="20"/>
      <c r="CII40" s="20"/>
      <c r="CIJ40" s="20"/>
      <c r="CIK40" s="20"/>
      <c r="CIL40" s="20"/>
      <c r="CIM40" s="20"/>
      <c r="CIN40" s="20"/>
      <c r="CIO40" s="20"/>
      <c r="CIP40" s="20"/>
      <c r="CIQ40" s="20"/>
      <c r="CIR40" s="20"/>
      <c r="CIS40" s="20"/>
      <c r="CIT40" s="20"/>
      <c r="CIU40" s="20"/>
      <c r="CIV40" s="20"/>
      <c r="CIW40" s="20"/>
      <c r="CIX40" s="20"/>
      <c r="CIY40" s="20"/>
      <c r="CIZ40" s="20"/>
      <c r="CJA40" s="20"/>
      <c r="CJB40" s="20"/>
      <c r="CJC40" s="20"/>
      <c r="CJD40" s="20"/>
      <c r="CJE40" s="20"/>
      <c r="CJF40" s="20"/>
      <c r="CJG40" s="20"/>
      <c r="CJH40" s="20"/>
      <c r="CJI40" s="20"/>
      <c r="CJJ40" s="20"/>
      <c r="CJK40" s="20"/>
      <c r="CJL40" s="20"/>
      <c r="CJM40" s="20"/>
      <c r="CJN40" s="20"/>
      <c r="CJO40" s="20"/>
      <c r="CJP40" s="20"/>
      <c r="CJQ40" s="20"/>
      <c r="CJR40" s="20"/>
      <c r="CJS40" s="20"/>
      <c r="CJT40" s="20"/>
      <c r="CJU40" s="20"/>
      <c r="CJV40" s="20"/>
      <c r="CJW40" s="20"/>
      <c r="CJX40" s="20"/>
      <c r="CJY40" s="20"/>
      <c r="CJZ40" s="20"/>
      <c r="CKA40" s="20"/>
      <c r="CKB40" s="20"/>
      <c r="CKC40" s="20"/>
      <c r="CKD40" s="20"/>
      <c r="CKE40" s="20"/>
      <c r="CKF40" s="20"/>
      <c r="CKG40" s="20"/>
      <c r="CKH40" s="20"/>
      <c r="CKI40" s="20"/>
      <c r="CKJ40" s="20"/>
      <c r="CKK40" s="20"/>
      <c r="CKL40" s="20"/>
      <c r="CKM40" s="20"/>
      <c r="CKN40" s="20"/>
      <c r="CKO40" s="20"/>
      <c r="CKP40" s="20"/>
      <c r="CKQ40" s="20"/>
      <c r="CKR40" s="20"/>
      <c r="CKS40" s="20"/>
      <c r="CKT40" s="20"/>
      <c r="CKU40" s="20"/>
      <c r="CKV40" s="20"/>
      <c r="CKW40" s="20"/>
      <c r="CKX40" s="20"/>
    </row>
    <row r="41" spans="1:2338" ht="115.5" customHeight="1" thickBot="1">
      <c r="A41" s="1" t="s">
        <v>68</v>
      </c>
      <c r="B41" s="1" t="s">
        <v>72</v>
      </c>
      <c r="C41" s="1">
        <v>1</v>
      </c>
      <c r="D41" s="21">
        <v>1</v>
      </c>
      <c r="E41" s="1">
        <v>1</v>
      </c>
      <c r="F41" s="1">
        <v>1</v>
      </c>
      <c r="G41" s="21">
        <v>1</v>
      </c>
      <c r="H41" s="11">
        <v>1</v>
      </c>
      <c r="I41" s="21">
        <v>1</v>
      </c>
      <c r="J41" s="1">
        <v>1</v>
      </c>
      <c r="K41" s="1">
        <v>1</v>
      </c>
      <c r="L41" s="21">
        <v>1</v>
      </c>
      <c r="M41" s="21">
        <v>1</v>
      </c>
      <c r="N41" s="11">
        <v>1</v>
      </c>
      <c r="O41" s="1">
        <v>1</v>
      </c>
      <c r="P41" s="11">
        <v>1</v>
      </c>
      <c r="Q41" s="21">
        <v>1</v>
      </c>
      <c r="R41" s="11">
        <v>1</v>
      </c>
      <c r="S41" s="21">
        <v>1</v>
      </c>
      <c r="T41" s="11">
        <v>1</v>
      </c>
      <c r="U41" s="21">
        <v>1</v>
      </c>
      <c r="V41" s="11">
        <v>1</v>
      </c>
      <c r="W41" s="11">
        <v>1</v>
      </c>
      <c r="X41" s="4">
        <v>1</v>
      </c>
      <c r="Y41" s="21">
        <v>1</v>
      </c>
      <c r="Z41" s="1">
        <v>1</v>
      </c>
      <c r="AA41" s="11">
        <v>1</v>
      </c>
      <c r="AB41" s="11">
        <v>1</v>
      </c>
      <c r="AC41" s="11">
        <v>1</v>
      </c>
      <c r="AD41" s="1">
        <v>0</v>
      </c>
      <c r="AE41" s="11">
        <v>1</v>
      </c>
      <c r="AF41" s="11">
        <v>0</v>
      </c>
      <c r="AG41" s="11">
        <v>1</v>
      </c>
      <c r="AH41" s="11">
        <v>1</v>
      </c>
      <c r="AI41" s="21">
        <v>1</v>
      </c>
      <c r="AJ41" s="11">
        <v>1</v>
      </c>
      <c r="AK41" s="21">
        <v>1</v>
      </c>
    </row>
    <row r="42" spans="1:2338" ht="41.25" customHeight="1" thickBot="1">
      <c r="A42" s="1" t="s">
        <v>69</v>
      </c>
      <c r="B42" s="1" t="s">
        <v>73</v>
      </c>
      <c r="C42" s="1">
        <v>1</v>
      </c>
      <c r="D42" s="21">
        <v>1</v>
      </c>
      <c r="E42" s="1">
        <v>1</v>
      </c>
      <c r="F42" s="1">
        <v>1</v>
      </c>
      <c r="G42" s="21">
        <v>1</v>
      </c>
      <c r="H42" s="11">
        <v>1</v>
      </c>
      <c r="I42" s="21">
        <v>1</v>
      </c>
      <c r="J42" s="1">
        <v>1</v>
      </c>
      <c r="K42" s="1">
        <v>1</v>
      </c>
      <c r="L42" s="21">
        <v>1</v>
      </c>
      <c r="M42" s="21">
        <v>1</v>
      </c>
      <c r="N42" s="11">
        <v>1</v>
      </c>
      <c r="O42" s="1">
        <v>1</v>
      </c>
      <c r="P42" s="11">
        <v>1</v>
      </c>
      <c r="Q42" s="21">
        <v>1</v>
      </c>
      <c r="R42" s="11">
        <v>1</v>
      </c>
      <c r="S42" s="21">
        <v>1</v>
      </c>
      <c r="T42" s="11">
        <v>1</v>
      </c>
      <c r="U42" s="21">
        <v>1</v>
      </c>
      <c r="V42" s="11">
        <v>1</v>
      </c>
      <c r="W42" s="11">
        <v>1</v>
      </c>
      <c r="X42" s="4">
        <v>1</v>
      </c>
      <c r="Y42" s="21">
        <v>1</v>
      </c>
      <c r="Z42" s="1">
        <v>1</v>
      </c>
      <c r="AA42" s="11">
        <v>1</v>
      </c>
      <c r="AB42" s="11">
        <v>1</v>
      </c>
      <c r="AC42" s="11">
        <v>1</v>
      </c>
      <c r="AD42" s="1">
        <v>0</v>
      </c>
      <c r="AE42" s="11">
        <v>1</v>
      </c>
      <c r="AF42" s="11">
        <v>1</v>
      </c>
      <c r="AG42" s="11">
        <v>1</v>
      </c>
      <c r="AH42" s="11">
        <v>0</v>
      </c>
      <c r="AI42" s="21">
        <v>1</v>
      </c>
      <c r="AJ42" s="11">
        <v>1</v>
      </c>
      <c r="AK42" s="21">
        <v>1</v>
      </c>
    </row>
    <row r="43" spans="1:2338" ht="41.25" customHeight="1" thickBot="1">
      <c r="A43" s="1" t="s">
        <v>70</v>
      </c>
      <c r="B43" s="1" t="s">
        <v>74</v>
      </c>
      <c r="C43" s="6">
        <v>2</v>
      </c>
      <c r="D43" s="21">
        <v>2</v>
      </c>
      <c r="E43" s="1">
        <v>2</v>
      </c>
      <c r="F43" s="1">
        <v>2</v>
      </c>
      <c r="G43" s="21">
        <v>2</v>
      </c>
      <c r="H43" s="11">
        <v>2</v>
      </c>
      <c r="I43" s="21">
        <v>2</v>
      </c>
      <c r="J43" s="1">
        <v>0</v>
      </c>
      <c r="K43" s="1">
        <v>2</v>
      </c>
      <c r="L43" s="21">
        <v>2</v>
      </c>
      <c r="M43" s="21">
        <v>2</v>
      </c>
      <c r="N43" s="11">
        <v>2</v>
      </c>
      <c r="O43" s="1">
        <v>0</v>
      </c>
      <c r="P43" s="11">
        <v>0</v>
      </c>
      <c r="Q43" s="21">
        <v>0</v>
      </c>
      <c r="R43" s="11">
        <v>2</v>
      </c>
      <c r="S43" s="21">
        <v>0</v>
      </c>
      <c r="T43" s="11">
        <v>2</v>
      </c>
      <c r="U43" s="21">
        <v>2</v>
      </c>
      <c r="V43" s="11">
        <v>2</v>
      </c>
      <c r="W43" s="11">
        <v>0</v>
      </c>
      <c r="X43" s="4">
        <v>2</v>
      </c>
      <c r="Y43" s="21">
        <v>2</v>
      </c>
      <c r="Z43" s="1">
        <v>0</v>
      </c>
      <c r="AA43" s="11">
        <v>2</v>
      </c>
      <c r="AB43" s="11">
        <v>2</v>
      </c>
      <c r="AC43" s="11">
        <v>0</v>
      </c>
      <c r="AD43" s="1">
        <v>0</v>
      </c>
      <c r="AE43" s="11">
        <v>2</v>
      </c>
      <c r="AF43" s="11">
        <v>2</v>
      </c>
      <c r="AG43" s="11">
        <v>0</v>
      </c>
      <c r="AH43" s="11">
        <v>0</v>
      </c>
      <c r="AI43" s="21" t="s">
        <v>163</v>
      </c>
      <c r="AJ43" s="11">
        <v>2</v>
      </c>
      <c r="AK43" s="21">
        <v>2</v>
      </c>
    </row>
    <row r="44" spans="1:2338" ht="126.75" customHeight="1" thickBot="1">
      <c r="A44" s="1" t="s">
        <v>71</v>
      </c>
      <c r="B44" s="1" t="s">
        <v>75</v>
      </c>
      <c r="C44" s="1">
        <v>2</v>
      </c>
      <c r="D44" s="21">
        <v>2</v>
      </c>
      <c r="E44" s="1">
        <v>1</v>
      </c>
      <c r="F44" s="1">
        <v>1</v>
      </c>
      <c r="G44" s="21">
        <v>1</v>
      </c>
      <c r="H44" s="11">
        <v>1</v>
      </c>
      <c r="I44" s="21">
        <v>2</v>
      </c>
      <c r="J44" s="1">
        <v>2</v>
      </c>
      <c r="K44" s="1">
        <v>2</v>
      </c>
      <c r="L44" s="21">
        <v>2</v>
      </c>
      <c r="M44" s="21">
        <v>2</v>
      </c>
      <c r="N44" s="11">
        <v>0</v>
      </c>
      <c r="O44" s="1">
        <v>0</v>
      </c>
      <c r="P44" s="11">
        <v>2</v>
      </c>
      <c r="Q44" s="21">
        <v>1</v>
      </c>
      <c r="R44" s="11">
        <v>0</v>
      </c>
      <c r="S44" s="21">
        <v>2</v>
      </c>
      <c r="T44" s="11">
        <v>1</v>
      </c>
      <c r="U44" s="21">
        <v>2</v>
      </c>
      <c r="V44" s="11">
        <v>2</v>
      </c>
      <c r="W44" s="11">
        <v>0</v>
      </c>
      <c r="X44" s="4">
        <v>1</v>
      </c>
      <c r="Y44" s="21">
        <v>2</v>
      </c>
      <c r="Z44" s="1">
        <v>2</v>
      </c>
      <c r="AA44" s="11">
        <v>0</v>
      </c>
      <c r="AB44" s="11">
        <v>1</v>
      </c>
      <c r="AC44" s="11">
        <v>2</v>
      </c>
      <c r="AD44" s="1">
        <v>0</v>
      </c>
      <c r="AE44" s="11">
        <v>0</v>
      </c>
      <c r="AF44" s="11">
        <v>0</v>
      </c>
      <c r="AG44" s="11">
        <v>2</v>
      </c>
      <c r="AH44" s="11">
        <v>2</v>
      </c>
      <c r="AI44" s="21">
        <v>2</v>
      </c>
      <c r="AJ44" s="11">
        <v>2</v>
      </c>
      <c r="AK44" s="21">
        <v>0</v>
      </c>
    </row>
    <row r="45" spans="1:2338" s="25" customFormat="1" ht="76.5" customHeight="1" thickBot="1">
      <c r="A45" s="19">
        <v>5</v>
      </c>
      <c r="B45" s="26" t="s">
        <v>160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0"/>
      <c r="X45" s="5"/>
      <c r="Y45" s="5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  <c r="AMX45" s="20"/>
      <c r="AMY45" s="20"/>
      <c r="AMZ45" s="20"/>
      <c r="ANA45" s="20"/>
      <c r="ANB45" s="20"/>
      <c r="ANC45" s="20"/>
      <c r="AND45" s="20"/>
      <c r="ANE45" s="20"/>
      <c r="ANF45" s="20"/>
      <c r="ANG45" s="20"/>
      <c r="ANH45" s="20"/>
      <c r="ANI45" s="20"/>
      <c r="ANJ45" s="20"/>
      <c r="ANK45" s="20"/>
      <c r="ANL45" s="20"/>
      <c r="ANM45" s="20"/>
      <c r="ANN45" s="20"/>
      <c r="ANO45" s="20"/>
      <c r="ANP45" s="20"/>
      <c r="ANQ45" s="20"/>
      <c r="ANR45" s="20"/>
      <c r="ANS45" s="20"/>
      <c r="ANT45" s="20"/>
      <c r="ANU45" s="20"/>
      <c r="ANV45" s="20"/>
      <c r="ANW45" s="20"/>
      <c r="ANX45" s="20"/>
      <c r="ANY45" s="20"/>
      <c r="ANZ45" s="20"/>
      <c r="AOA45" s="20"/>
      <c r="AOB45" s="20"/>
      <c r="AOC45" s="20"/>
      <c r="AOD45" s="20"/>
      <c r="AOE45" s="20"/>
      <c r="AOF45" s="20"/>
      <c r="AOG45" s="20"/>
      <c r="AOH45" s="20"/>
      <c r="AOI45" s="20"/>
      <c r="AOJ45" s="20"/>
      <c r="AOK45" s="20"/>
      <c r="AOL45" s="20"/>
      <c r="AOM45" s="20"/>
      <c r="AON45" s="20"/>
      <c r="AOO45" s="20"/>
      <c r="AOP45" s="20"/>
      <c r="AOQ45" s="20"/>
      <c r="AOR45" s="20"/>
      <c r="AOS45" s="20"/>
      <c r="AOT45" s="20"/>
      <c r="AOU45" s="20"/>
      <c r="AOV45" s="20"/>
      <c r="AOW45" s="20"/>
      <c r="AOX45" s="20"/>
      <c r="AOY45" s="20"/>
      <c r="AOZ45" s="20"/>
      <c r="APA45" s="20"/>
      <c r="APB45" s="20"/>
      <c r="APC45" s="20"/>
      <c r="APD45" s="20"/>
      <c r="APE45" s="20"/>
      <c r="APF45" s="20"/>
      <c r="APG45" s="20"/>
      <c r="APH45" s="20"/>
      <c r="API45" s="20"/>
      <c r="APJ45" s="20"/>
      <c r="APK45" s="20"/>
      <c r="APL45" s="20"/>
      <c r="APM45" s="20"/>
      <c r="APN45" s="20"/>
      <c r="APO45" s="20"/>
      <c r="APP45" s="20"/>
      <c r="APQ45" s="20"/>
      <c r="APR45" s="20"/>
      <c r="APS45" s="20"/>
      <c r="APT45" s="20"/>
      <c r="APU45" s="20"/>
      <c r="APV45" s="20"/>
      <c r="APW45" s="20"/>
      <c r="APX45" s="20"/>
      <c r="APY45" s="20"/>
      <c r="APZ45" s="20"/>
      <c r="AQA45" s="20"/>
      <c r="AQB45" s="20"/>
      <c r="AQC45" s="20"/>
      <c r="AQD45" s="20"/>
      <c r="AQE45" s="20"/>
      <c r="AQF45" s="20"/>
      <c r="AQG45" s="20"/>
      <c r="AQH45" s="20"/>
      <c r="AQI45" s="20"/>
      <c r="AQJ45" s="20"/>
      <c r="AQK45" s="20"/>
      <c r="AQL45" s="20"/>
      <c r="AQM45" s="20"/>
      <c r="AQN45" s="20"/>
      <c r="AQO45" s="20"/>
      <c r="AQP45" s="20"/>
      <c r="AQQ45" s="20"/>
      <c r="AQR45" s="20"/>
      <c r="AQS45" s="20"/>
      <c r="AQT45" s="20"/>
      <c r="AQU45" s="20"/>
      <c r="AQV45" s="20"/>
      <c r="AQW45" s="20"/>
      <c r="AQX45" s="20"/>
      <c r="AQY45" s="20"/>
      <c r="AQZ45" s="20"/>
      <c r="ARA45" s="20"/>
      <c r="ARB45" s="20"/>
      <c r="ARC45" s="20"/>
      <c r="ARD45" s="20"/>
      <c r="ARE45" s="20"/>
      <c r="ARF45" s="20"/>
      <c r="ARG45" s="20"/>
      <c r="ARH45" s="20"/>
      <c r="ARI45" s="20"/>
      <c r="ARJ45" s="20"/>
      <c r="ARK45" s="20"/>
      <c r="ARL45" s="20"/>
      <c r="ARM45" s="20"/>
      <c r="ARN45" s="20"/>
      <c r="ARO45" s="20"/>
      <c r="ARP45" s="20"/>
      <c r="ARQ45" s="20"/>
      <c r="ARR45" s="20"/>
      <c r="ARS45" s="20"/>
      <c r="ART45" s="20"/>
      <c r="ARU45" s="20"/>
      <c r="ARV45" s="20"/>
      <c r="ARW45" s="20"/>
      <c r="ARX45" s="20"/>
      <c r="ARY45" s="20"/>
      <c r="ARZ45" s="20"/>
      <c r="ASA45" s="20"/>
      <c r="ASB45" s="20"/>
      <c r="ASC45" s="20"/>
      <c r="ASD45" s="20"/>
      <c r="ASE45" s="20"/>
      <c r="ASF45" s="20"/>
      <c r="ASG45" s="20"/>
      <c r="ASH45" s="20"/>
      <c r="ASI45" s="20"/>
      <c r="ASJ45" s="20"/>
      <c r="ASK45" s="20"/>
      <c r="ASL45" s="20"/>
      <c r="ASM45" s="20"/>
      <c r="ASN45" s="20"/>
      <c r="ASO45" s="20"/>
      <c r="ASP45" s="20"/>
      <c r="ASQ45" s="20"/>
      <c r="ASR45" s="20"/>
      <c r="ASS45" s="20"/>
      <c r="AST45" s="20"/>
      <c r="ASU45" s="20"/>
      <c r="ASV45" s="20"/>
      <c r="ASW45" s="20"/>
      <c r="ASX45" s="20"/>
      <c r="ASY45" s="20"/>
      <c r="ASZ45" s="20"/>
      <c r="ATA45" s="20"/>
      <c r="ATB45" s="20"/>
      <c r="ATC45" s="20"/>
      <c r="ATD45" s="20"/>
      <c r="ATE45" s="20"/>
      <c r="ATF45" s="20"/>
      <c r="ATG45" s="20"/>
      <c r="ATH45" s="20"/>
      <c r="ATI45" s="20"/>
      <c r="ATJ45" s="20"/>
      <c r="ATK45" s="20"/>
      <c r="ATL45" s="20"/>
      <c r="ATM45" s="20"/>
      <c r="ATN45" s="20"/>
      <c r="ATO45" s="20"/>
      <c r="ATP45" s="20"/>
      <c r="ATQ45" s="20"/>
      <c r="ATR45" s="20"/>
      <c r="ATS45" s="20"/>
      <c r="ATT45" s="20"/>
      <c r="ATU45" s="20"/>
      <c r="ATV45" s="20"/>
      <c r="ATW45" s="20"/>
      <c r="ATX45" s="20"/>
      <c r="ATY45" s="20"/>
      <c r="ATZ45" s="20"/>
      <c r="AUA45" s="20"/>
      <c r="AUB45" s="20"/>
      <c r="AUC45" s="20"/>
      <c r="AUD45" s="20"/>
      <c r="AUE45" s="20"/>
      <c r="AUF45" s="20"/>
      <c r="AUG45" s="20"/>
      <c r="AUH45" s="20"/>
      <c r="AUI45" s="20"/>
      <c r="AUJ45" s="20"/>
      <c r="AUK45" s="20"/>
      <c r="AUL45" s="20"/>
      <c r="AUM45" s="20"/>
      <c r="AUN45" s="20"/>
      <c r="AUO45" s="20"/>
      <c r="AUP45" s="20"/>
      <c r="AUQ45" s="20"/>
      <c r="AUR45" s="20"/>
      <c r="AUS45" s="20"/>
      <c r="AUT45" s="20"/>
      <c r="AUU45" s="20"/>
      <c r="AUV45" s="20"/>
      <c r="AUW45" s="20"/>
      <c r="AUX45" s="20"/>
      <c r="AUY45" s="20"/>
      <c r="AUZ45" s="20"/>
      <c r="AVA45" s="20"/>
      <c r="AVB45" s="20"/>
      <c r="AVC45" s="20"/>
      <c r="AVD45" s="20"/>
      <c r="AVE45" s="20"/>
      <c r="AVF45" s="20"/>
      <c r="AVG45" s="20"/>
      <c r="AVH45" s="20"/>
      <c r="AVI45" s="20"/>
      <c r="AVJ45" s="20"/>
      <c r="AVK45" s="20"/>
      <c r="AVL45" s="20"/>
      <c r="AVM45" s="20"/>
      <c r="AVN45" s="20"/>
      <c r="AVO45" s="20"/>
      <c r="AVP45" s="20"/>
      <c r="AVQ45" s="20"/>
      <c r="AVR45" s="20"/>
      <c r="AVS45" s="20"/>
      <c r="AVT45" s="20"/>
      <c r="AVU45" s="20"/>
      <c r="AVV45" s="20"/>
      <c r="AVW45" s="20"/>
      <c r="AVX45" s="20"/>
      <c r="AVY45" s="20"/>
      <c r="AVZ45" s="20"/>
      <c r="AWA45" s="20"/>
      <c r="AWB45" s="20"/>
      <c r="AWC45" s="20"/>
      <c r="AWD45" s="20"/>
      <c r="AWE45" s="20"/>
      <c r="AWF45" s="20"/>
      <c r="AWG45" s="20"/>
      <c r="AWH45" s="20"/>
      <c r="AWI45" s="20"/>
      <c r="AWJ45" s="20"/>
      <c r="AWK45" s="20"/>
      <c r="AWL45" s="20"/>
      <c r="AWM45" s="20"/>
      <c r="AWN45" s="20"/>
      <c r="AWO45" s="20"/>
      <c r="AWP45" s="20"/>
      <c r="AWQ45" s="20"/>
      <c r="AWR45" s="20"/>
      <c r="AWS45" s="20"/>
      <c r="AWT45" s="20"/>
      <c r="AWU45" s="20"/>
      <c r="AWV45" s="20"/>
      <c r="AWW45" s="20"/>
      <c r="AWX45" s="20"/>
      <c r="AWY45" s="20"/>
      <c r="AWZ45" s="20"/>
      <c r="AXA45" s="20"/>
      <c r="AXB45" s="20"/>
      <c r="AXC45" s="20"/>
      <c r="AXD45" s="20"/>
      <c r="AXE45" s="20"/>
      <c r="AXF45" s="20"/>
      <c r="AXG45" s="20"/>
      <c r="AXH45" s="20"/>
      <c r="AXI45" s="20"/>
      <c r="AXJ45" s="20"/>
      <c r="AXK45" s="20"/>
      <c r="AXL45" s="20"/>
      <c r="AXM45" s="20"/>
      <c r="AXN45" s="20"/>
      <c r="AXO45" s="20"/>
      <c r="AXP45" s="20"/>
      <c r="AXQ45" s="20"/>
      <c r="AXR45" s="20"/>
      <c r="AXS45" s="20"/>
      <c r="AXT45" s="20"/>
      <c r="AXU45" s="20"/>
      <c r="AXV45" s="20"/>
      <c r="AXW45" s="20"/>
      <c r="AXX45" s="20"/>
      <c r="AXY45" s="20"/>
      <c r="AXZ45" s="20"/>
      <c r="AYA45" s="20"/>
      <c r="AYB45" s="20"/>
      <c r="AYC45" s="20"/>
      <c r="AYD45" s="20"/>
      <c r="AYE45" s="20"/>
      <c r="AYF45" s="20"/>
      <c r="AYG45" s="20"/>
      <c r="AYH45" s="20"/>
      <c r="AYI45" s="20"/>
      <c r="AYJ45" s="20"/>
      <c r="AYK45" s="20"/>
      <c r="AYL45" s="20"/>
      <c r="AYM45" s="20"/>
      <c r="AYN45" s="20"/>
      <c r="AYO45" s="20"/>
      <c r="AYP45" s="20"/>
      <c r="AYQ45" s="20"/>
      <c r="AYR45" s="20"/>
      <c r="AYS45" s="20"/>
      <c r="AYT45" s="20"/>
      <c r="AYU45" s="20"/>
      <c r="AYV45" s="20"/>
      <c r="AYW45" s="20"/>
      <c r="AYX45" s="20"/>
      <c r="AYY45" s="20"/>
      <c r="AYZ45" s="20"/>
      <c r="AZA45" s="20"/>
      <c r="AZB45" s="20"/>
      <c r="AZC45" s="20"/>
      <c r="AZD45" s="20"/>
      <c r="AZE45" s="20"/>
      <c r="AZF45" s="20"/>
      <c r="AZG45" s="20"/>
      <c r="AZH45" s="20"/>
      <c r="AZI45" s="20"/>
      <c r="AZJ45" s="20"/>
      <c r="AZK45" s="20"/>
      <c r="AZL45" s="20"/>
      <c r="AZM45" s="20"/>
      <c r="AZN45" s="20"/>
      <c r="AZO45" s="20"/>
      <c r="AZP45" s="20"/>
      <c r="AZQ45" s="20"/>
      <c r="AZR45" s="20"/>
      <c r="AZS45" s="20"/>
      <c r="AZT45" s="20"/>
      <c r="AZU45" s="20"/>
      <c r="AZV45" s="20"/>
      <c r="AZW45" s="20"/>
      <c r="AZX45" s="20"/>
      <c r="AZY45" s="20"/>
      <c r="AZZ45" s="20"/>
      <c r="BAA45" s="20"/>
      <c r="BAB45" s="20"/>
      <c r="BAC45" s="20"/>
      <c r="BAD45" s="20"/>
      <c r="BAE45" s="20"/>
      <c r="BAF45" s="20"/>
      <c r="BAG45" s="20"/>
      <c r="BAH45" s="20"/>
      <c r="BAI45" s="20"/>
      <c r="BAJ45" s="20"/>
      <c r="BAK45" s="20"/>
      <c r="BAL45" s="20"/>
      <c r="BAM45" s="20"/>
      <c r="BAN45" s="20"/>
      <c r="BAO45" s="20"/>
      <c r="BAP45" s="20"/>
      <c r="BAQ45" s="20"/>
      <c r="BAR45" s="20"/>
      <c r="BAS45" s="20"/>
      <c r="BAT45" s="20"/>
      <c r="BAU45" s="20"/>
      <c r="BAV45" s="20"/>
      <c r="BAW45" s="20"/>
      <c r="BAX45" s="20"/>
      <c r="BAY45" s="20"/>
      <c r="BAZ45" s="20"/>
      <c r="BBA45" s="20"/>
      <c r="BBB45" s="20"/>
      <c r="BBC45" s="20"/>
      <c r="BBD45" s="20"/>
      <c r="BBE45" s="20"/>
      <c r="BBF45" s="20"/>
      <c r="BBG45" s="20"/>
      <c r="BBH45" s="20"/>
      <c r="BBI45" s="20"/>
      <c r="BBJ45" s="20"/>
      <c r="BBK45" s="20"/>
      <c r="BBL45" s="20"/>
      <c r="BBM45" s="20"/>
      <c r="BBN45" s="20"/>
      <c r="BBO45" s="20"/>
      <c r="BBP45" s="20"/>
      <c r="BBQ45" s="20"/>
      <c r="BBR45" s="20"/>
      <c r="BBS45" s="20"/>
      <c r="BBT45" s="20"/>
      <c r="BBU45" s="20"/>
      <c r="BBV45" s="20"/>
      <c r="BBW45" s="20"/>
      <c r="BBX45" s="20"/>
      <c r="BBY45" s="20"/>
      <c r="BBZ45" s="20"/>
      <c r="BCA45" s="20"/>
      <c r="BCB45" s="20"/>
      <c r="BCC45" s="20"/>
      <c r="BCD45" s="20"/>
      <c r="BCE45" s="20"/>
      <c r="BCF45" s="20"/>
      <c r="BCG45" s="20"/>
      <c r="BCH45" s="20"/>
      <c r="BCI45" s="20"/>
      <c r="BCJ45" s="20"/>
      <c r="BCK45" s="20"/>
      <c r="BCL45" s="20"/>
      <c r="BCM45" s="20"/>
      <c r="BCN45" s="20"/>
      <c r="BCO45" s="20"/>
      <c r="BCP45" s="20"/>
      <c r="BCQ45" s="20"/>
      <c r="BCR45" s="20"/>
      <c r="BCS45" s="20"/>
      <c r="BCT45" s="20"/>
      <c r="BCU45" s="20"/>
      <c r="BCV45" s="20"/>
      <c r="BCW45" s="20"/>
      <c r="BCX45" s="20"/>
      <c r="BCY45" s="20"/>
      <c r="BCZ45" s="20"/>
      <c r="BDA45" s="20"/>
      <c r="BDB45" s="20"/>
      <c r="BDC45" s="20"/>
      <c r="BDD45" s="20"/>
      <c r="BDE45" s="20"/>
      <c r="BDF45" s="20"/>
      <c r="BDG45" s="20"/>
      <c r="BDH45" s="20"/>
      <c r="BDI45" s="20"/>
      <c r="BDJ45" s="20"/>
      <c r="BDK45" s="20"/>
      <c r="BDL45" s="20"/>
      <c r="BDM45" s="20"/>
      <c r="BDN45" s="20"/>
      <c r="BDO45" s="20"/>
      <c r="BDP45" s="20"/>
      <c r="BDQ45" s="20"/>
      <c r="BDR45" s="20"/>
      <c r="BDS45" s="20"/>
      <c r="BDT45" s="20"/>
      <c r="BDU45" s="20"/>
      <c r="BDV45" s="20"/>
      <c r="BDW45" s="20"/>
      <c r="BDX45" s="20"/>
      <c r="BDY45" s="20"/>
      <c r="BDZ45" s="20"/>
      <c r="BEA45" s="20"/>
      <c r="BEB45" s="20"/>
      <c r="BEC45" s="20"/>
      <c r="BED45" s="20"/>
      <c r="BEE45" s="20"/>
      <c r="BEF45" s="20"/>
      <c r="BEG45" s="20"/>
      <c r="BEH45" s="20"/>
      <c r="BEI45" s="20"/>
      <c r="BEJ45" s="20"/>
      <c r="BEK45" s="20"/>
      <c r="BEL45" s="20"/>
      <c r="BEM45" s="20"/>
      <c r="BEN45" s="20"/>
      <c r="BEO45" s="20"/>
      <c r="BEP45" s="20"/>
      <c r="BEQ45" s="20"/>
      <c r="BER45" s="20"/>
      <c r="BES45" s="20"/>
      <c r="BET45" s="20"/>
      <c r="BEU45" s="20"/>
      <c r="BEV45" s="20"/>
      <c r="BEW45" s="20"/>
      <c r="BEX45" s="20"/>
      <c r="BEY45" s="20"/>
      <c r="BEZ45" s="20"/>
      <c r="BFA45" s="20"/>
      <c r="BFB45" s="20"/>
      <c r="BFC45" s="20"/>
      <c r="BFD45" s="20"/>
      <c r="BFE45" s="20"/>
      <c r="BFF45" s="20"/>
      <c r="BFG45" s="20"/>
      <c r="BFH45" s="20"/>
      <c r="BFI45" s="20"/>
      <c r="BFJ45" s="20"/>
      <c r="BFK45" s="20"/>
      <c r="BFL45" s="20"/>
      <c r="BFM45" s="20"/>
      <c r="BFN45" s="20"/>
      <c r="BFO45" s="20"/>
      <c r="BFP45" s="20"/>
      <c r="BFQ45" s="20"/>
      <c r="BFR45" s="20"/>
      <c r="BFS45" s="20"/>
      <c r="BFT45" s="20"/>
      <c r="BFU45" s="20"/>
      <c r="BFV45" s="20"/>
      <c r="BFW45" s="20"/>
      <c r="BFX45" s="20"/>
      <c r="BFY45" s="20"/>
      <c r="BFZ45" s="20"/>
      <c r="BGA45" s="20"/>
      <c r="BGB45" s="20"/>
      <c r="BGC45" s="20"/>
      <c r="BGD45" s="20"/>
      <c r="BGE45" s="20"/>
      <c r="BGF45" s="20"/>
      <c r="BGG45" s="20"/>
      <c r="BGH45" s="20"/>
      <c r="BGI45" s="20"/>
      <c r="BGJ45" s="20"/>
      <c r="BGK45" s="20"/>
      <c r="BGL45" s="20"/>
      <c r="BGM45" s="20"/>
      <c r="BGN45" s="20"/>
      <c r="BGO45" s="20"/>
      <c r="BGP45" s="20"/>
      <c r="BGQ45" s="20"/>
      <c r="BGR45" s="20"/>
      <c r="BGS45" s="20"/>
      <c r="BGT45" s="20"/>
      <c r="BGU45" s="20"/>
      <c r="BGV45" s="20"/>
      <c r="BGW45" s="20"/>
      <c r="BGX45" s="20"/>
      <c r="BGY45" s="20"/>
      <c r="BGZ45" s="20"/>
      <c r="BHA45" s="20"/>
      <c r="BHB45" s="20"/>
      <c r="BHC45" s="20"/>
      <c r="BHD45" s="20"/>
      <c r="BHE45" s="20"/>
      <c r="BHF45" s="20"/>
      <c r="BHG45" s="20"/>
      <c r="BHH45" s="20"/>
      <c r="BHI45" s="20"/>
      <c r="BHJ45" s="20"/>
      <c r="BHK45" s="20"/>
      <c r="BHL45" s="20"/>
      <c r="BHM45" s="20"/>
      <c r="BHN45" s="20"/>
      <c r="BHO45" s="20"/>
      <c r="BHP45" s="20"/>
      <c r="BHQ45" s="20"/>
      <c r="BHR45" s="20"/>
      <c r="BHS45" s="20"/>
      <c r="BHT45" s="20"/>
      <c r="BHU45" s="20"/>
      <c r="BHV45" s="20"/>
      <c r="BHW45" s="20"/>
      <c r="BHX45" s="20"/>
      <c r="BHY45" s="20"/>
      <c r="BHZ45" s="20"/>
      <c r="BIA45" s="20"/>
      <c r="BIB45" s="20"/>
      <c r="BIC45" s="20"/>
      <c r="BID45" s="20"/>
      <c r="BIE45" s="20"/>
      <c r="BIF45" s="20"/>
      <c r="BIG45" s="20"/>
      <c r="BIH45" s="20"/>
      <c r="BII45" s="20"/>
      <c r="BIJ45" s="20"/>
      <c r="BIK45" s="20"/>
      <c r="BIL45" s="20"/>
      <c r="BIM45" s="20"/>
      <c r="BIN45" s="20"/>
      <c r="BIO45" s="20"/>
      <c r="BIP45" s="20"/>
      <c r="BIQ45" s="20"/>
      <c r="BIR45" s="20"/>
      <c r="BIS45" s="20"/>
      <c r="BIT45" s="20"/>
      <c r="BIU45" s="20"/>
      <c r="BIV45" s="20"/>
      <c r="BIW45" s="20"/>
      <c r="BIX45" s="20"/>
      <c r="BIY45" s="20"/>
      <c r="BIZ45" s="20"/>
      <c r="BJA45" s="20"/>
      <c r="BJB45" s="20"/>
      <c r="BJC45" s="20"/>
      <c r="BJD45" s="20"/>
      <c r="BJE45" s="20"/>
      <c r="BJF45" s="20"/>
      <c r="BJG45" s="20"/>
      <c r="BJH45" s="20"/>
      <c r="BJI45" s="20"/>
      <c r="BJJ45" s="20"/>
      <c r="BJK45" s="20"/>
      <c r="BJL45" s="20"/>
      <c r="BJM45" s="20"/>
      <c r="BJN45" s="20"/>
      <c r="BJO45" s="20"/>
      <c r="BJP45" s="20"/>
      <c r="BJQ45" s="20"/>
      <c r="BJR45" s="20"/>
      <c r="BJS45" s="20"/>
      <c r="BJT45" s="20"/>
      <c r="BJU45" s="20"/>
      <c r="BJV45" s="20"/>
      <c r="BJW45" s="20"/>
      <c r="BJX45" s="20"/>
      <c r="BJY45" s="20"/>
      <c r="BJZ45" s="20"/>
      <c r="BKA45" s="20"/>
      <c r="BKB45" s="20"/>
      <c r="BKC45" s="20"/>
      <c r="BKD45" s="20"/>
      <c r="BKE45" s="20"/>
      <c r="BKF45" s="20"/>
      <c r="BKG45" s="20"/>
      <c r="BKH45" s="20"/>
      <c r="BKI45" s="20"/>
      <c r="BKJ45" s="20"/>
      <c r="BKK45" s="20"/>
      <c r="BKL45" s="20"/>
      <c r="BKM45" s="20"/>
      <c r="BKN45" s="20"/>
      <c r="BKO45" s="20"/>
      <c r="BKP45" s="20"/>
      <c r="BKQ45" s="20"/>
      <c r="BKR45" s="20"/>
      <c r="BKS45" s="20"/>
      <c r="BKT45" s="20"/>
      <c r="BKU45" s="20"/>
      <c r="BKV45" s="20"/>
      <c r="BKW45" s="20"/>
      <c r="BKX45" s="20"/>
      <c r="BKY45" s="20"/>
      <c r="BKZ45" s="20"/>
      <c r="BLA45" s="20"/>
      <c r="BLB45" s="20"/>
      <c r="BLC45" s="20"/>
      <c r="BLD45" s="20"/>
      <c r="BLE45" s="20"/>
      <c r="BLF45" s="20"/>
      <c r="BLG45" s="20"/>
      <c r="BLH45" s="20"/>
      <c r="BLI45" s="20"/>
      <c r="BLJ45" s="20"/>
      <c r="BLK45" s="20"/>
      <c r="BLL45" s="20"/>
      <c r="BLM45" s="20"/>
      <c r="BLN45" s="20"/>
      <c r="BLO45" s="20"/>
      <c r="BLP45" s="20"/>
      <c r="BLQ45" s="20"/>
      <c r="BLR45" s="20"/>
      <c r="BLS45" s="20"/>
      <c r="BLT45" s="20"/>
      <c r="BLU45" s="20"/>
      <c r="BLV45" s="20"/>
      <c r="BLW45" s="20"/>
      <c r="BLX45" s="20"/>
      <c r="BLY45" s="20"/>
      <c r="BLZ45" s="20"/>
      <c r="BMA45" s="20"/>
      <c r="BMB45" s="20"/>
      <c r="BMC45" s="20"/>
      <c r="BMD45" s="20"/>
      <c r="BME45" s="20"/>
      <c r="BMF45" s="20"/>
      <c r="BMG45" s="20"/>
      <c r="BMH45" s="20"/>
      <c r="BMI45" s="20"/>
      <c r="BMJ45" s="20"/>
      <c r="BMK45" s="20"/>
      <c r="BML45" s="20"/>
      <c r="BMM45" s="20"/>
      <c r="BMN45" s="20"/>
      <c r="BMO45" s="20"/>
      <c r="BMP45" s="20"/>
      <c r="BMQ45" s="20"/>
      <c r="BMR45" s="20"/>
      <c r="BMS45" s="20"/>
      <c r="BMT45" s="20"/>
      <c r="BMU45" s="20"/>
      <c r="BMV45" s="20"/>
      <c r="BMW45" s="20"/>
      <c r="BMX45" s="20"/>
      <c r="BMY45" s="20"/>
      <c r="BMZ45" s="20"/>
      <c r="BNA45" s="20"/>
      <c r="BNB45" s="20"/>
      <c r="BNC45" s="20"/>
      <c r="BND45" s="20"/>
      <c r="BNE45" s="20"/>
      <c r="BNF45" s="20"/>
      <c r="BNG45" s="20"/>
      <c r="BNH45" s="20"/>
      <c r="BNI45" s="20"/>
      <c r="BNJ45" s="20"/>
      <c r="BNK45" s="20"/>
      <c r="BNL45" s="20"/>
      <c r="BNM45" s="20"/>
      <c r="BNN45" s="20"/>
      <c r="BNO45" s="20"/>
      <c r="BNP45" s="20"/>
      <c r="BNQ45" s="20"/>
      <c r="BNR45" s="20"/>
      <c r="BNS45" s="20"/>
      <c r="BNT45" s="20"/>
      <c r="BNU45" s="20"/>
      <c r="BNV45" s="20"/>
      <c r="BNW45" s="20"/>
      <c r="BNX45" s="20"/>
      <c r="BNY45" s="20"/>
      <c r="BNZ45" s="20"/>
      <c r="BOA45" s="20"/>
      <c r="BOB45" s="20"/>
      <c r="BOC45" s="20"/>
      <c r="BOD45" s="20"/>
      <c r="BOE45" s="20"/>
      <c r="BOF45" s="20"/>
      <c r="BOG45" s="20"/>
      <c r="BOH45" s="20"/>
      <c r="BOI45" s="20"/>
      <c r="BOJ45" s="20"/>
      <c r="BOK45" s="20"/>
      <c r="BOL45" s="20"/>
      <c r="BOM45" s="20"/>
      <c r="BON45" s="20"/>
      <c r="BOO45" s="20"/>
      <c r="BOP45" s="20"/>
      <c r="BOQ45" s="20"/>
      <c r="BOR45" s="20"/>
      <c r="BOS45" s="20"/>
      <c r="BOT45" s="20"/>
      <c r="BOU45" s="20"/>
      <c r="BOV45" s="20"/>
      <c r="BOW45" s="20"/>
      <c r="BOX45" s="20"/>
      <c r="BOY45" s="20"/>
      <c r="BOZ45" s="20"/>
      <c r="BPA45" s="20"/>
      <c r="BPB45" s="20"/>
      <c r="BPC45" s="20"/>
      <c r="BPD45" s="20"/>
      <c r="BPE45" s="20"/>
      <c r="BPF45" s="20"/>
      <c r="BPG45" s="20"/>
      <c r="BPH45" s="20"/>
      <c r="BPI45" s="20"/>
      <c r="BPJ45" s="20"/>
      <c r="BPK45" s="20"/>
      <c r="BPL45" s="20"/>
      <c r="BPM45" s="20"/>
      <c r="BPN45" s="20"/>
      <c r="BPO45" s="20"/>
      <c r="BPP45" s="20"/>
      <c r="BPQ45" s="20"/>
      <c r="BPR45" s="20"/>
      <c r="BPS45" s="20"/>
      <c r="BPT45" s="20"/>
      <c r="BPU45" s="20"/>
      <c r="BPV45" s="20"/>
      <c r="BPW45" s="20"/>
      <c r="BPX45" s="20"/>
      <c r="BPY45" s="20"/>
      <c r="BPZ45" s="20"/>
      <c r="BQA45" s="20"/>
      <c r="BQB45" s="20"/>
      <c r="BQC45" s="20"/>
      <c r="BQD45" s="20"/>
      <c r="BQE45" s="20"/>
      <c r="BQF45" s="20"/>
      <c r="BQG45" s="20"/>
      <c r="BQH45" s="20"/>
      <c r="BQI45" s="20"/>
      <c r="BQJ45" s="20"/>
      <c r="BQK45" s="20"/>
      <c r="BQL45" s="20"/>
      <c r="BQM45" s="20"/>
      <c r="BQN45" s="20"/>
      <c r="BQO45" s="20"/>
      <c r="BQP45" s="20"/>
      <c r="BQQ45" s="20"/>
      <c r="BQR45" s="20"/>
      <c r="BQS45" s="20"/>
      <c r="BQT45" s="20"/>
      <c r="BQU45" s="20"/>
      <c r="BQV45" s="20"/>
      <c r="BQW45" s="20"/>
      <c r="BQX45" s="20"/>
      <c r="BQY45" s="20"/>
      <c r="BQZ45" s="20"/>
      <c r="BRA45" s="20"/>
      <c r="BRB45" s="20"/>
      <c r="BRC45" s="20"/>
      <c r="BRD45" s="20"/>
      <c r="BRE45" s="20"/>
      <c r="BRF45" s="20"/>
      <c r="BRG45" s="20"/>
      <c r="BRH45" s="20"/>
      <c r="BRI45" s="20"/>
      <c r="BRJ45" s="20"/>
      <c r="BRK45" s="20"/>
      <c r="BRL45" s="20"/>
      <c r="BRM45" s="20"/>
      <c r="BRN45" s="20"/>
      <c r="BRO45" s="20"/>
      <c r="BRP45" s="20"/>
      <c r="BRQ45" s="20"/>
      <c r="BRR45" s="20"/>
      <c r="BRS45" s="20"/>
      <c r="BRT45" s="20"/>
      <c r="BRU45" s="20"/>
      <c r="BRV45" s="20"/>
      <c r="BRW45" s="20"/>
      <c r="BRX45" s="20"/>
      <c r="BRY45" s="20"/>
      <c r="BRZ45" s="20"/>
      <c r="BSA45" s="20"/>
      <c r="BSB45" s="20"/>
      <c r="BSC45" s="20"/>
      <c r="BSD45" s="20"/>
      <c r="BSE45" s="20"/>
      <c r="BSF45" s="20"/>
      <c r="BSG45" s="20"/>
      <c r="BSH45" s="20"/>
      <c r="BSI45" s="20"/>
      <c r="BSJ45" s="20"/>
      <c r="BSK45" s="20"/>
      <c r="BSL45" s="20"/>
      <c r="BSM45" s="20"/>
      <c r="BSN45" s="20"/>
      <c r="BSO45" s="20"/>
      <c r="BSP45" s="20"/>
      <c r="BSQ45" s="20"/>
      <c r="BSR45" s="20"/>
      <c r="BSS45" s="20"/>
      <c r="BST45" s="20"/>
      <c r="BSU45" s="20"/>
      <c r="BSV45" s="20"/>
      <c r="BSW45" s="20"/>
      <c r="BSX45" s="20"/>
      <c r="BSY45" s="20"/>
      <c r="BSZ45" s="20"/>
      <c r="BTA45" s="20"/>
      <c r="BTB45" s="20"/>
      <c r="BTC45" s="20"/>
      <c r="BTD45" s="20"/>
      <c r="BTE45" s="20"/>
      <c r="BTF45" s="20"/>
      <c r="BTG45" s="20"/>
      <c r="BTH45" s="20"/>
      <c r="BTI45" s="20"/>
      <c r="BTJ45" s="20"/>
      <c r="BTK45" s="20"/>
      <c r="BTL45" s="20"/>
      <c r="BTM45" s="20"/>
      <c r="BTN45" s="20"/>
      <c r="BTO45" s="20"/>
      <c r="BTP45" s="20"/>
      <c r="BTQ45" s="20"/>
      <c r="BTR45" s="20"/>
      <c r="BTS45" s="20"/>
      <c r="BTT45" s="20"/>
      <c r="BTU45" s="20"/>
      <c r="BTV45" s="20"/>
      <c r="BTW45" s="20"/>
      <c r="BTX45" s="20"/>
      <c r="BTY45" s="20"/>
      <c r="BTZ45" s="20"/>
      <c r="BUA45" s="20"/>
      <c r="BUB45" s="20"/>
      <c r="BUC45" s="20"/>
      <c r="BUD45" s="20"/>
      <c r="BUE45" s="20"/>
      <c r="BUF45" s="20"/>
      <c r="BUG45" s="20"/>
      <c r="BUH45" s="20"/>
      <c r="BUI45" s="20"/>
      <c r="BUJ45" s="20"/>
      <c r="BUK45" s="20"/>
      <c r="BUL45" s="20"/>
      <c r="BUM45" s="20"/>
      <c r="BUN45" s="20"/>
      <c r="BUO45" s="20"/>
      <c r="BUP45" s="20"/>
      <c r="BUQ45" s="20"/>
      <c r="BUR45" s="20"/>
      <c r="BUS45" s="20"/>
      <c r="BUT45" s="20"/>
      <c r="BUU45" s="20"/>
      <c r="BUV45" s="20"/>
      <c r="BUW45" s="20"/>
      <c r="BUX45" s="20"/>
      <c r="BUY45" s="20"/>
      <c r="BUZ45" s="20"/>
      <c r="BVA45" s="20"/>
      <c r="BVB45" s="20"/>
      <c r="BVC45" s="20"/>
      <c r="BVD45" s="20"/>
      <c r="BVE45" s="20"/>
      <c r="BVF45" s="20"/>
      <c r="BVG45" s="20"/>
      <c r="BVH45" s="20"/>
      <c r="BVI45" s="20"/>
      <c r="BVJ45" s="20"/>
      <c r="BVK45" s="20"/>
      <c r="BVL45" s="20"/>
      <c r="BVM45" s="20"/>
      <c r="BVN45" s="20"/>
      <c r="BVO45" s="20"/>
      <c r="BVP45" s="20"/>
      <c r="BVQ45" s="20"/>
      <c r="BVR45" s="20"/>
      <c r="BVS45" s="20"/>
      <c r="BVT45" s="20"/>
      <c r="BVU45" s="20"/>
      <c r="BVV45" s="20"/>
      <c r="BVW45" s="20"/>
      <c r="BVX45" s="20"/>
      <c r="BVY45" s="20"/>
      <c r="BVZ45" s="20"/>
      <c r="BWA45" s="20"/>
      <c r="BWB45" s="20"/>
      <c r="BWC45" s="20"/>
      <c r="BWD45" s="20"/>
      <c r="BWE45" s="20"/>
      <c r="BWF45" s="20"/>
      <c r="BWG45" s="20"/>
      <c r="BWH45" s="20"/>
      <c r="BWI45" s="20"/>
      <c r="BWJ45" s="20"/>
      <c r="BWK45" s="20"/>
      <c r="BWL45" s="20"/>
      <c r="BWM45" s="20"/>
      <c r="BWN45" s="20"/>
      <c r="BWO45" s="20"/>
      <c r="BWP45" s="20"/>
      <c r="BWQ45" s="20"/>
      <c r="BWR45" s="20"/>
      <c r="BWS45" s="20"/>
      <c r="BWT45" s="20"/>
      <c r="BWU45" s="20"/>
      <c r="BWV45" s="20"/>
      <c r="BWW45" s="20"/>
      <c r="BWX45" s="20"/>
      <c r="BWY45" s="20"/>
      <c r="BWZ45" s="20"/>
      <c r="BXA45" s="20"/>
      <c r="BXB45" s="20"/>
      <c r="BXC45" s="20"/>
      <c r="BXD45" s="20"/>
      <c r="BXE45" s="20"/>
      <c r="BXF45" s="20"/>
      <c r="BXG45" s="20"/>
      <c r="BXH45" s="20"/>
      <c r="BXI45" s="20"/>
      <c r="BXJ45" s="20"/>
      <c r="BXK45" s="20"/>
      <c r="BXL45" s="20"/>
      <c r="BXM45" s="20"/>
      <c r="BXN45" s="20"/>
      <c r="BXO45" s="20"/>
      <c r="BXP45" s="20"/>
      <c r="BXQ45" s="20"/>
      <c r="BXR45" s="20"/>
      <c r="BXS45" s="20"/>
      <c r="BXT45" s="20"/>
      <c r="BXU45" s="20"/>
      <c r="BXV45" s="20"/>
      <c r="BXW45" s="20"/>
      <c r="BXX45" s="20"/>
      <c r="BXY45" s="20"/>
      <c r="BXZ45" s="20"/>
      <c r="BYA45" s="20"/>
      <c r="BYB45" s="20"/>
      <c r="BYC45" s="20"/>
      <c r="BYD45" s="20"/>
      <c r="BYE45" s="20"/>
      <c r="BYF45" s="20"/>
      <c r="BYG45" s="20"/>
      <c r="BYH45" s="20"/>
      <c r="BYI45" s="20"/>
      <c r="BYJ45" s="20"/>
      <c r="BYK45" s="20"/>
      <c r="BYL45" s="20"/>
      <c r="BYM45" s="20"/>
      <c r="BYN45" s="20"/>
      <c r="BYO45" s="20"/>
      <c r="BYP45" s="20"/>
      <c r="BYQ45" s="20"/>
      <c r="BYR45" s="20"/>
      <c r="BYS45" s="20"/>
      <c r="BYT45" s="20"/>
      <c r="BYU45" s="20"/>
      <c r="BYV45" s="20"/>
      <c r="BYW45" s="20"/>
      <c r="BYX45" s="20"/>
      <c r="BYY45" s="20"/>
      <c r="BYZ45" s="20"/>
      <c r="BZA45" s="20"/>
      <c r="BZB45" s="20"/>
      <c r="BZC45" s="20"/>
      <c r="BZD45" s="20"/>
      <c r="BZE45" s="20"/>
      <c r="BZF45" s="20"/>
      <c r="BZG45" s="20"/>
      <c r="BZH45" s="20"/>
      <c r="BZI45" s="20"/>
      <c r="BZJ45" s="20"/>
      <c r="BZK45" s="20"/>
      <c r="BZL45" s="20"/>
      <c r="BZM45" s="20"/>
      <c r="BZN45" s="20"/>
      <c r="BZO45" s="20"/>
      <c r="BZP45" s="20"/>
      <c r="BZQ45" s="20"/>
      <c r="BZR45" s="20"/>
      <c r="BZS45" s="20"/>
      <c r="BZT45" s="20"/>
      <c r="BZU45" s="20"/>
      <c r="BZV45" s="20"/>
      <c r="BZW45" s="20"/>
      <c r="BZX45" s="20"/>
      <c r="BZY45" s="20"/>
      <c r="BZZ45" s="20"/>
      <c r="CAA45" s="20"/>
      <c r="CAB45" s="20"/>
      <c r="CAC45" s="20"/>
      <c r="CAD45" s="20"/>
      <c r="CAE45" s="20"/>
      <c r="CAF45" s="20"/>
      <c r="CAG45" s="20"/>
      <c r="CAH45" s="20"/>
      <c r="CAI45" s="20"/>
      <c r="CAJ45" s="20"/>
      <c r="CAK45" s="20"/>
      <c r="CAL45" s="20"/>
      <c r="CAM45" s="20"/>
      <c r="CAN45" s="20"/>
      <c r="CAO45" s="20"/>
      <c r="CAP45" s="20"/>
      <c r="CAQ45" s="20"/>
      <c r="CAR45" s="20"/>
      <c r="CAS45" s="20"/>
      <c r="CAT45" s="20"/>
      <c r="CAU45" s="20"/>
      <c r="CAV45" s="20"/>
      <c r="CAW45" s="20"/>
      <c r="CAX45" s="20"/>
      <c r="CAY45" s="20"/>
      <c r="CAZ45" s="20"/>
      <c r="CBA45" s="20"/>
      <c r="CBB45" s="20"/>
      <c r="CBC45" s="20"/>
      <c r="CBD45" s="20"/>
      <c r="CBE45" s="20"/>
      <c r="CBF45" s="20"/>
      <c r="CBG45" s="20"/>
      <c r="CBH45" s="20"/>
      <c r="CBI45" s="20"/>
      <c r="CBJ45" s="20"/>
      <c r="CBK45" s="20"/>
      <c r="CBL45" s="20"/>
      <c r="CBM45" s="20"/>
      <c r="CBN45" s="20"/>
      <c r="CBO45" s="20"/>
      <c r="CBP45" s="20"/>
      <c r="CBQ45" s="20"/>
      <c r="CBR45" s="20"/>
      <c r="CBS45" s="20"/>
      <c r="CBT45" s="20"/>
      <c r="CBU45" s="20"/>
      <c r="CBV45" s="20"/>
      <c r="CBW45" s="20"/>
      <c r="CBX45" s="20"/>
      <c r="CBY45" s="20"/>
      <c r="CBZ45" s="20"/>
      <c r="CCA45" s="20"/>
      <c r="CCB45" s="20"/>
      <c r="CCC45" s="20"/>
      <c r="CCD45" s="20"/>
      <c r="CCE45" s="20"/>
      <c r="CCF45" s="20"/>
      <c r="CCG45" s="20"/>
      <c r="CCH45" s="20"/>
      <c r="CCI45" s="20"/>
      <c r="CCJ45" s="20"/>
      <c r="CCK45" s="20"/>
      <c r="CCL45" s="20"/>
      <c r="CCM45" s="20"/>
      <c r="CCN45" s="20"/>
      <c r="CCO45" s="20"/>
      <c r="CCP45" s="20"/>
      <c r="CCQ45" s="20"/>
      <c r="CCR45" s="20"/>
      <c r="CCS45" s="20"/>
      <c r="CCT45" s="20"/>
      <c r="CCU45" s="20"/>
      <c r="CCV45" s="20"/>
      <c r="CCW45" s="20"/>
      <c r="CCX45" s="20"/>
      <c r="CCY45" s="20"/>
      <c r="CCZ45" s="20"/>
      <c r="CDA45" s="20"/>
      <c r="CDB45" s="20"/>
      <c r="CDC45" s="20"/>
      <c r="CDD45" s="20"/>
      <c r="CDE45" s="20"/>
      <c r="CDF45" s="20"/>
      <c r="CDG45" s="20"/>
      <c r="CDH45" s="20"/>
      <c r="CDI45" s="20"/>
      <c r="CDJ45" s="20"/>
      <c r="CDK45" s="20"/>
      <c r="CDL45" s="20"/>
      <c r="CDM45" s="20"/>
      <c r="CDN45" s="20"/>
      <c r="CDO45" s="20"/>
      <c r="CDP45" s="20"/>
      <c r="CDQ45" s="20"/>
      <c r="CDR45" s="20"/>
      <c r="CDS45" s="20"/>
      <c r="CDT45" s="20"/>
      <c r="CDU45" s="20"/>
      <c r="CDV45" s="20"/>
      <c r="CDW45" s="20"/>
      <c r="CDX45" s="20"/>
      <c r="CDY45" s="20"/>
      <c r="CDZ45" s="20"/>
      <c r="CEA45" s="20"/>
      <c r="CEB45" s="20"/>
      <c r="CEC45" s="20"/>
      <c r="CED45" s="20"/>
      <c r="CEE45" s="20"/>
      <c r="CEF45" s="20"/>
      <c r="CEG45" s="20"/>
      <c r="CEH45" s="20"/>
      <c r="CEI45" s="20"/>
      <c r="CEJ45" s="20"/>
      <c r="CEK45" s="20"/>
      <c r="CEL45" s="20"/>
      <c r="CEM45" s="20"/>
      <c r="CEN45" s="20"/>
      <c r="CEO45" s="20"/>
      <c r="CEP45" s="20"/>
      <c r="CEQ45" s="20"/>
      <c r="CER45" s="20"/>
      <c r="CES45" s="20"/>
      <c r="CET45" s="20"/>
      <c r="CEU45" s="20"/>
      <c r="CEV45" s="20"/>
      <c r="CEW45" s="20"/>
      <c r="CEX45" s="20"/>
      <c r="CEY45" s="20"/>
      <c r="CEZ45" s="20"/>
      <c r="CFA45" s="20"/>
      <c r="CFB45" s="20"/>
      <c r="CFC45" s="20"/>
      <c r="CFD45" s="20"/>
      <c r="CFE45" s="20"/>
      <c r="CFF45" s="20"/>
      <c r="CFG45" s="20"/>
      <c r="CFH45" s="20"/>
      <c r="CFI45" s="20"/>
      <c r="CFJ45" s="20"/>
      <c r="CFK45" s="20"/>
      <c r="CFL45" s="20"/>
      <c r="CFM45" s="20"/>
      <c r="CFN45" s="20"/>
      <c r="CFO45" s="20"/>
      <c r="CFP45" s="20"/>
      <c r="CFQ45" s="20"/>
      <c r="CFR45" s="20"/>
      <c r="CFS45" s="20"/>
      <c r="CFT45" s="20"/>
      <c r="CFU45" s="20"/>
      <c r="CFV45" s="20"/>
      <c r="CFW45" s="20"/>
      <c r="CFX45" s="20"/>
      <c r="CFY45" s="20"/>
      <c r="CFZ45" s="20"/>
      <c r="CGA45" s="20"/>
      <c r="CGB45" s="20"/>
      <c r="CGC45" s="20"/>
      <c r="CGD45" s="20"/>
      <c r="CGE45" s="20"/>
      <c r="CGF45" s="20"/>
      <c r="CGG45" s="20"/>
      <c r="CGH45" s="20"/>
      <c r="CGI45" s="20"/>
      <c r="CGJ45" s="20"/>
      <c r="CGK45" s="20"/>
      <c r="CGL45" s="20"/>
      <c r="CGM45" s="20"/>
      <c r="CGN45" s="20"/>
      <c r="CGO45" s="20"/>
      <c r="CGP45" s="20"/>
      <c r="CGQ45" s="20"/>
      <c r="CGR45" s="20"/>
      <c r="CGS45" s="20"/>
      <c r="CGT45" s="20"/>
      <c r="CGU45" s="20"/>
      <c r="CGV45" s="20"/>
      <c r="CGW45" s="20"/>
      <c r="CGX45" s="20"/>
      <c r="CGY45" s="20"/>
      <c r="CGZ45" s="20"/>
      <c r="CHA45" s="20"/>
      <c r="CHB45" s="20"/>
      <c r="CHC45" s="20"/>
      <c r="CHD45" s="20"/>
      <c r="CHE45" s="20"/>
      <c r="CHF45" s="20"/>
      <c r="CHG45" s="20"/>
      <c r="CHH45" s="20"/>
      <c r="CHI45" s="20"/>
      <c r="CHJ45" s="20"/>
      <c r="CHK45" s="20"/>
      <c r="CHL45" s="20"/>
      <c r="CHM45" s="20"/>
      <c r="CHN45" s="20"/>
      <c r="CHO45" s="20"/>
      <c r="CHP45" s="20"/>
      <c r="CHQ45" s="20"/>
      <c r="CHR45" s="20"/>
      <c r="CHS45" s="20"/>
      <c r="CHT45" s="20"/>
      <c r="CHU45" s="20"/>
      <c r="CHV45" s="20"/>
      <c r="CHW45" s="20"/>
      <c r="CHX45" s="20"/>
      <c r="CHY45" s="20"/>
      <c r="CHZ45" s="20"/>
      <c r="CIA45" s="20"/>
      <c r="CIB45" s="20"/>
      <c r="CIC45" s="20"/>
      <c r="CID45" s="20"/>
      <c r="CIE45" s="20"/>
      <c r="CIF45" s="20"/>
      <c r="CIG45" s="20"/>
      <c r="CIH45" s="20"/>
      <c r="CII45" s="20"/>
      <c r="CIJ45" s="20"/>
      <c r="CIK45" s="20"/>
      <c r="CIL45" s="20"/>
      <c r="CIM45" s="20"/>
      <c r="CIN45" s="20"/>
      <c r="CIO45" s="20"/>
      <c r="CIP45" s="20"/>
      <c r="CIQ45" s="20"/>
      <c r="CIR45" s="20"/>
      <c r="CIS45" s="20"/>
      <c r="CIT45" s="20"/>
      <c r="CIU45" s="20"/>
      <c r="CIV45" s="20"/>
      <c r="CIW45" s="20"/>
      <c r="CIX45" s="20"/>
      <c r="CIY45" s="20"/>
      <c r="CIZ45" s="20"/>
      <c r="CJA45" s="20"/>
      <c r="CJB45" s="20"/>
      <c r="CJC45" s="20"/>
      <c r="CJD45" s="20"/>
      <c r="CJE45" s="20"/>
      <c r="CJF45" s="20"/>
      <c r="CJG45" s="20"/>
      <c r="CJH45" s="20"/>
      <c r="CJI45" s="20"/>
      <c r="CJJ45" s="20"/>
      <c r="CJK45" s="20"/>
      <c r="CJL45" s="20"/>
      <c r="CJM45" s="20"/>
      <c r="CJN45" s="20"/>
      <c r="CJO45" s="20"/>
      <c r="CJP45" s="20"/>
      <c r="CJQ45" s="20"/>
      <c r="CJR45" s="20"/>
      <c r="CJS45" s="20"/>
      <c r="CJT45" s="20"/>
      <c r="CJU45" s="20"/>
      <c r="CJV45" s="20"/>
      <c r="CJW45" s="20"/>
      <c r="CJX45" s="20"/>
      <c r="CJY45" s="20"/>
      <c r="CJZ45" s="20"/>
      <c r="CKA45" s="20"/>
      <c r="CKB45" s="20"/>
      <c r="CKC45" s="20"/>
      <c r="CKD45" s="20"/>
      <c r="CKE45" s="20"/>
      <c r="CKF45" s="20"/>
      <c r="CKG45" s="20"/>
      <c r="CKH45" s="20"/>
      <c r="CKI45" s="20"/>
      <c r="CKJ45" s="20"/>
      <c r="CKK45" s="20"/>
      <c r="CKL45" s="20"/>
      <c r="CKM45" s="20"/>
      <c r="CKN45" s="20"/>
      <c r="CKO45" s="20"/>
      <c r="CKP45" s="20"/>
      <c r="CKQ45" s="20"/>
      <c r="CKR45" s="20"/>
      <c r="CKS45" s="20"/>
      <c r="CKT45" s="20"/>
      <c r="CKU45" s="20"/>
      <c r="CKV45" s="20"/>
      <c r="CKW45" s="20"/>
      <c r="CKX45" s="20"/>
    </row>
    <row r="46" spans="1:2338" ht="78" customHeight="1" thickBot="1">
      <c r="A46" s="1" t="s">
        <v>76</v>
      </c>
      <c r="B46" s="1" t="s">
        <v>88</v>
      </c>
      <c r="C46" s="1">
        <v>1</v>
      </c>
      <c r="D46" s="21">
        <v>1</v>
      </c>
      <c r="E46" s="1">
        <v>1</v>
      </c>
      <c r="F46" s="1">
        <v>1</v>
      </c>
      <c r="G46" s="21">
        <v>1</v>
      </c>
      <c r="H46" s="11">
        <v>1</v>
      </c>
      <c r="I46" s="21">
        <v>1</v>
      </c>
      <c r="J46" s="1">
        <v>0</v>
      </c>
      <c r="K46" s="1">
        <v>1</v>
      </c>
      <c r="L46" s="21">
        <v>1</v>
      </c>
      <c r="M46" s="21">
        <v>1</v>
      </c>
      <c r="N46" s="11">
        <v>1</v>
      </c>
      <c r="O46" s="1">
        <v>0</v>
      </c>
      <c r="P46" s="11">
        <v>0</v>
      </c>
      <c r="Q46" s="21">
        <v>1</v>
      </c>
      <c r="R46" s="11">
        <v>1</v>
      </c>
      <c r="S46" s="21">
        <v>0</v>
      </c>
      <c r="T46" s="11">
        <v>1</v>
      </c>
      <c r="U46" s="21">
        <v>1</v>
      </c>
      <c r="V46" s="11">
        <v>1</v>
      </c>
      <c r="W46" s="11">
        <v>0</v>
      </c>
      <c r="X46" s="4">
        <v>1</v>
      </c>
      <c r="Y46" s="21">
        <v>1</v>
      </c>
      <c r="Z46" s="1">
        <v>0</v>
      </c>
      <c r="AA46" s="11">
        <v>1</v>
      </c>
      <c r="AB46" s="11">
        <v>1</v>
      </c>
      <c r="AC46" s="11">
        <v>1</v>
      </c>
      <c r="AD46" s="21">
        <v>1</v>
      </c>
      <c r="AE46" s="11">
        <v>1</v>
      </c>
      <c r="AF46" s="11">
        <v>1</v>
      </c>
      <c r="AG46" s="11">
        <v>0</v>
      </c>
      <c r="AH46" s="11">
        <v>0</v>
      </c>
      <c r="AI46" s="21" t="s">
        <v>163</v>
      </c>
      <c r="AJ46" s="11">
        <v>0</v>
      </c>
      <c r="AK46" s="21">
        <v>1</v>
      </c>
    </row>
    <row r="47" spans="1:2338" ht="77.25" customHeight="1" thickBot="1">
      <c r="A47" s="1" t="s">
        <v>77</v>
      </c>
      <c r="B47" s="1" t="s">
        <v>89</v>
      </c>
      <c r="C47" s="1">
        <v>1</v>
      </c>
      <c r="D47" s="21">
        <v>1</v>
      </c>
      <c r="E47" s="1">
        <v>1</v>
      </c>
      <c r="F47" s="1">
        <v>1</v>
      </c>
      <c r="G47" s="21">
        <v>1</v>
      </c>
      <c r="H47" s="11">
        <v>1</v>
      </c>
      <c r="I47" s="21">
        <v>1</v>
      </c>
      <c r="J47" s="1">
        <v>1</v>
      </c>
      <c r="K47" s="1">
        <v>1</v>
      </c>
      <c r="L47" s="21">
        <v>1</v>
      </c>
      <c r="M47" s="21">
        <v>1</v>
      </c>
      <c r="N47" s="11">
        <v>1</v>
      </c>
      <c r="O47" s="1">
        <v>1</v>
      </c>
      <c r="P47" s="11">
        <v>1</v>
      </c>
      <c r="Q47" s="21">
        <v>1</v>
      </c>
      <c r="R47" s="11">
        <v>1</v>
      </c>
      <c r="S47" s="21">
        <v>1</v>
      </c>
      <c r="T47" s="11">
        <v>1</v>
      </c>
      <c r="U47" s="21">
        <v>1</v>
      </c>
      <c r="V47" s="11">
        <v>1</v>
      </c>
      <c r="W47" s="11">
        <v>1</v>
      </c>
      <c r="X47" s="4">
        <v>1</v>
      </c>
      <c r="Y47" s="21">
        <v>1</v>
      </c>
      <c r="Z47" s="1">
        <v>1</v>
      </c>
      <c r="AA47" s="11">
        <v>1</v>
      </c>
      <c r="AB47" s="11">
        <v>1</v>
      </c>
      <c r="AC47" s="11">
        <v>1</v>
      </c>
      <c r="AD47" s="21">
        <v>1</v>
      </c>
      <c r="AE47" s="11">
        <v>1</v>
      </c>
      <c r="AF47" s="11">
        <v>1</v>
      </c>
      <c r="AG47" s="11">
        <v>1</v>
      </c>
      <c r="AH47" s="11">
        <v>0</v>
      </c>
      <c r="AI47" s="21">
        <v>1</v>
      </c>
      <c r="AJ47" s="11">
        <v>0</v>
      </c>
      <c r="AK47" s="21">
        <v>1</v>
      </c>
    </row>
    <row r="48" spans="1:2338" ht="79.5" customHeight="1" thickBot="1">
      <c r="A48" s="1" t="s">
        <v>78</v>
      </c>
      <c r="B48" s="1" t="s">
        <v>90</v>
      </c>
      <c r="C48" s="1">
        <v>2</v>
      </c>
      <c r="D48" s="21">
        <v>2</v>
      </c>
      <c r="E48" s="1">
        <v>2</v>
      </c>
      <c r="F48" s="1">
        <v>0</v>
      </c>
      <c r="G48" s="21">
        <v>2</v>
      </c>
      <c r="H48" s="11">
        <v>2</v>
      </c>
      <c r="I48" s="21">
        <v>2</v>
      </c>
      <c r="J48" s="1">
        <v>2</v>
      </c>
      <c r="K48" s="1">
        <v>2</v>
      </c>
      <c r="L48" s="21">
        <v>2</v>
      </c>
      <c r="M48" s="21">
        <v>0</v>
      </c>
      <c r="N48" s="11">
        <v>2</v>
      </c>
      <c r="O48" s="1">
        <v>2</v>
      </c>
      <c r="P48" s="11">
        <v>2</v>
      </c>
      <c r="Q48" s="21">
        <v>2</v>
      </c>
      <c r="R48" s="11">
        <v>2</v>
      </c>
      <c r="S48" s="21">
        <v>2</v>
      </c>
      <c r="T48" s="11">
        <v>0</v>
      </c>
      <c r="U48" s="21">
        <v>2</v>
      </c>
      <c r="V48" s="11">
        <v>2</v>
      </c>
      <c r="W48" s="11">
        <v>2</v>
      </c>
      <c r="X48" s="4">
        <v>2</v>
      </c>
      <c r="Y48" s="21">
        <v>2</v>
      </c>
      <c r="Z48" s="1">
        <v>2</v>
      </c>
      <c r="AA48" s="11">
        <v>2</v>
      </c>
      <c r="AB48" s="11">
        <v>2</v>
      </c>
      <c r="AC48" s="11">
        <v>2</v>
      </c>
      <c r="AD48" s="21">
        <v>2</v>
      </c>
      <c r="AE48" s="11">
        <v>2</v>
      </c>
      <c r="AF48" s="11">
        <v>2</v>
      </c>
      <c r="AG48" s="11">
        <v>2</v>
      </c>
      <c r="AH48" s="11">
        <v>2</v>
      </c>
      <c r="AI48" s="21">
        <v>2</v>
      </c>
      <c r="AJ48" s="11">
        <v>2</v>
      </c>
      <c r="AK48" s="21">
        <v>0</v>
      </c>
    </row>
    <row r="49" spans="1:2338" ht="90.75" customHeight="1" thickBot="1">
      <c r="A49" s="1" t="s">
        <v>79</v>
      </c>
      <c r="B49" s="1" t="s">
        <v>91</v>
      </c>
      <c r="C49" s="6">
        <v>2</v>
      </c>
      <c r="D49" s="21">
        <v>2</v>
      </c>
      <c r="E49" s="1">
        <v>2</v>
      </c>
      <c r="F49" s="1">
        <v>2</v>
      </c>
      <c r="G49" s="21">
        <v>2</v>
      </c>
      <c r="H49" s="11">
        <v>2</v>
      </c>
      <c r="I49" s="21">
        <v>2</v>
      </c>
      <c r="J49" s="1">
        <v>2</v>
      </c>
      <c r="K49" s="1">
        <v>2</v>
      </c>
      <c r="L49" s="21">
        <v>2</v>
      </c>
      <c r="M49" s="21">
        <v>2</v>
      </c>
      <c r="N49" s="11">
        <v>2</v>
      </c>
      <c r="O49" s="1">
        <v>0</v>
      </c>
      <c r="P49" s="11">
        <v>0</v>
      </c>
      <c r="Q49" s="21">
        <v>2</v>
      </c>
      <c r="R49" s="11">
        <v>2</v>
      </c>
      <c r="S49" s="21">
        <v>2</v>
      </c>
      <c r="T49" s="11">
        <v>2</v>
      </c>
      <c r="U49" s="21">
        <v>2</v>
      </c>
      <c r="V49" s="11">
        <v>2</v>
      </c>
      <c r="W49" s="11">
        <v>0</v>
      </c>
      <c r="X49" s="4">
        <v>2</v>
      </c>
      <c r="Y49" s="21">
        <v>2</v>
      </c>
      <c r="Z49" s="1">
        <v>2</v>
      </c>
      <c r="AA49" s="11">
        <v>2</v>
      </c>
      <c r="AB49" s="11">
        <v>0</v>
      </c>
      <c r="AC49" s="11">
        <v>2</v>
      </c>
      <c r="AD49" s="21">
        <v>2</v>
      </c>
      <c r="AE49" s="11">
        <v>2</v>
      </c>
      <c r="AF49" s="11">
        <v>2</v>
      </c>
      <c r="AG49" s="11">
        <v>0</v>
      </c>
      <c r="AH49" s="11">
        <v>0</v>
      </c>
      <c r="AI49" s="21">
        <v>0</v>
      </c>
      <c r="AJ49" s="11">
        <v>2</v>
      </c>
      <c r="AK49" s="21">
        <v>2</v>
      </c>
    </row>
    <row r="50" spans="1:2338" ht="90" customHeight="1" thickBot="1">
      <c r="A50" s="1" t="s">
        <v>80</v>
      </c>
      <c r="B50" s="1" t="s">
        <v>92</v>
      </c>
      <c r="C50" s="6">
        <v>3</v>
      </c>
      <c r="D50" s="21">
        <v>0</v>
      </c>
      <c r="E50" s="1">
        <v>0</v>
      </c>
      <c r="F50" s="1">
        <v>3</v>
      </c>
      <c r="G50" s="21">
        <v>0</v>
      </c>
      <c r="H50" s="11">
        <v>3</v>
      </c>
      <c r="I50" s="21">
        <v>3</v>
      </c>
      <c r="J50" s="1">
        <v>0</v>
      </c>
      <c r="K50" s="1">
        <v>3</v>
      </c>
      <c r="L50" s="21">
        <v>0</v>
      </c>
      <c r="M50" s="21">
        <v>0</v>
      </c>
      <c r="N50" s="11">
        <v>0</v>
      </c>
      <c r="O50" s="1">
        <v>0</v>
      </c>
      <c r="P50" s="11">
        <v>0</v>
      </c>
      <c r="Q50" s="21">
        <v>0</v>
      </c>
      <c r="R50" s="11">
        <v>0</v>
      </c>
      <c r="S50" s="21">
        <v>0</v>
      </c>
      <c r="T50" s="11">
        <v>0</v>
      </c>
      <c r="U50" s="21">
        <v>0</v>
      </c>
      <c r="V50" s="11">
        <v>0</v>
      </c>
      <c r="W50" s="11">
        <v>0</v>
      </c>
      <c r="X50" s="4">
        <v>0</v>
      </c>
      <c r="Y50" s="21">
        <v>0</v>
      </c>
      <c r="Z50" s="1">
        <v>0</v>
      </c>
      <c r="AA50" s="11">
        <v>0</v>
      </c>
      <c r="AB50" s="11">
        <v>0</v>
      </c>
      <c r="AC50" s="11">
        <v>0</v>
      </c>
      <c r="AD50" s="21">
        <v>0</v>
      </c>
      <c r="AE50" s="11">
        <v>0</v>
      </c>
      <c r="AF50" s="11">
        <v>0</v>
      </c>
      <c r="AG50" s="11">
        <v>0</v>
      </c>
      <c r="AH50" s="11">
        <v>0</v>
      </c>
      <c r="AI50" s="21">
        <v>0</v>
      </c>
      <c r="AJ50" s="11">
        <v>0</v>
      </c>
      <c r="AK50" s="21">
        <v>3</v>
      </c>
    </row>
    <row r="51" spans="1:2338" ht="89.25" customHeight="1" thickBot="1">
      <c r="A51" s="1" t="s">
        <v>81</v>
      </c>
      <c r="B51" s="1" t="s">
        <v>93</v>
      </c>
      <c r="C51" s="6">
        <v>0</v>
      </c>
      <c r="D51" s="21">
        <v>0</v>
      </c>
      <c r="E51" s="1">
        <v>0</v>
      </c>
      <c r="F51" s="1">
        <v>4</v>
      </c>
      <c r="G51" s="21">
        <v>0</v>
      </c>
      <c r="H51" s="11">
        <v>0</v>
      </c>
      <c r="I51" s="21">
        <v>0</v>
      </c>
      <c r="J51" s="1">
        <v>0</v>
      </c>
      <c r="K51" s="1">
        <v>0</v>
      </c>
      <c r="L51" s="21">
        <v>0</v>
      </c>
      <c r="M51" s="21">
        <v>0</v>
      </c>
      <c r="N51" s="11">
        <v>0</v>
      </c>
      <c r="O51" s="1">
        <v>0</v>
      </c>
      <c r="P51" s="11">
        <v>0</v>
      </c>
      <c r="Q51" s="21">
        <v>0</v>
      </c>
      <c r="R51" s="11">
        <v>0</v>
      </c>
      <c r="S51" s="21">
        <v>0</v>
      </c>
      <c r="T51" s="11">
        <v>0</v>
      </c>
      <c r="U51" s="21">
        <v>0</v>
      </c>
      <c r="V51" s="11">
        <v>0</v>
      </c>
      <c r="W51" s="11">
        <v>0</v>
      </c>
      <c r="X51" s="4">
        <v>0</v>
      </c>
      <c r="Y51" s="21">
        <v>0</v>
      </c>
      <c r="Z51" s="1">
        <v>0</v>
      </c>
      <c r="AA51" s="11">
        <v>0</v>
      </c>
      <c r="AB51" s="11">
        <v>0</v>
      </c>
      <c r="AC51" s="11">
        <v>0</v>
      </c>
      <c r="AD51" s="21">
        <v>0</v>
      </c>
      <c r="AE51" s="11">
        <v>0</v>
      </c>
      <c r="AF51" s="11">
        <v>0</v>
      </c>
      <c r="AG51" s="11">
        <v>0</v>
      </c>
      <c r="AH51" s="11">
        <v>0</v>
      </c>
      <c r="AI51" s="21">
        <v>0</v>
      </c>
      <c r="AJ51" s="11">
        <v>0</v>
      </c>
      <c r="AK51" s="21">
        <v>0</v>
      </c>
    </row>
    <row r="52" spans="1:2338" ht="140.25" customHeight="1" thickBot="1">
      <c r="A52" s="1" t="s">
        <v>82</v>
      </c>
      <c r="B52" s="1" t="s">
        <v>94</v>
      </c>
      <c r="C52" s="1">
        <v>0</v>
      </c>
      <c r="D52" s="21">
        <v>3</v>
      </c>
      <c r="E52" s="1">
        <v>3</v>
      </c>
      <c r="F52" s="1">
        <v>3</v>
      </c>
      <c r="G52" s="21">
        <v>3</v>
      </c>
      <c r="H52" s="11">
        <v>3</v>
      </c>
      <c r="I52" s="21">
        <v>3</v>
      </c>
      <c r="J52" s="1">
        <v>3</v>
      </c>
      <c r="K52" s="1">
        <v>3</v>
      </c>
      <c r="L52" s="21">
        <v>3</v>
      </c>
      <c r="M52" s="21">
        <v>3</v>
      </c>
      <c r="N52" s="11">
        <v>3</v>
      </c>
      <c r="O52" s="1">
        <v>3</v>
      </c>
      <c r="P52" s="11">
        <v>3</v>
      </c>
      <c r="Q52" s="21">
        <v>0</v>
      </c>
      <c r="R52" s="11">
        <v>0</v>
      </c>
      <c r="S52" s="21"/>
      <c r="T52" s="11">
        <v>3</v>
      </c>
      <c r="U52" s="21">
        <v>3</v>
      </c>
      <c r="V52" s="11">
        <v>3</v>
      </c>
      <c r="W52" s="11">
        <v>0</v>
      </c>
      <c r="X52" s="4">
        <v>3</v>
      </c>
      <c r="Y52" s="21">
        <v>0</v>
      </c>
      <c r="Z52" s="1">
        <v>3</v>
      </c>
      <c r="AA52" s="11">
        <v>0</v>
      </c>
      <c r="AB52" s="11">
        <v>0</v>
      </c>
      <c r="AC52" s="11">
        <v>3</v>
      </c>
      <c r="AD52" s="21">
        <v>0</v>
      </c>
      <c r="AE52" s="11">
        <v>3</v>
      </c>
      <c r="AF52" s="11">
        <v>3</v>
      </c>
      <c r="AG52" s="11">
        <v>3</v>
      </c>
      <c r="AH52" s="11">
        <v>0</v>
      </c>
      <c r="AI52" s="21">
        <v>3</v>
      </c>
      <c r="AJ52" s="11">
        <v>3</v>
      </c>
      <c r="AK52" s="21">
        <v>3</v>
      </c>
    </row>
    <row r="53" spans="1:2338" ht="128.25" customHeight="1" thickBot="1">
      <c r="A53" s="1" t="s">
        <v>83</v>
      </c>
      <c r="B53" s="1" t="s">
        <v>95</v>
      </c>
      <c r="C53" s="6">
        <v>2</v>
      </c>
      <c r="D53" s="21">
        <v>2</v>
      </c>
      <c r="E53" s="1">
        <v>2</v>
      </c>
      <c r="F53" s="1">
        <v>2</v>
      </c>
      <c r="G53" s="21">
        <v>2</v>
      </c>
      <c r="H53" s="11">
        <v>0</v>
      </c>
      <c r="I53" s="21">
        <v>2</v>
      </c>
      <c r="J53" s="1">
        <v>0</v>
      </c>
      <c r="K53" s="1">
        <v>2</v>
      </c>
      <c r="L53" s="21">
        <v>2</v>
      </c>
      <c r="M53" s="21">
        <v>0</v>
      </c>
      <c r="N53" s="11">
        <v>0</v>
      </c>
      <c r="O53" s="1">
        <v>0</v>
      </c>
      <c r="P53" s="11">
        <v>0</v>
      </c>
      <c r="Q53" s="21">
        <v>0</v>
      </c>
      <c r="R53" s="11">
        <v>0</v>
      </c>
      <c r="S53" s="21">
        <v>2</v>
      </c>
      <c r="T53" s="11">
        <v>2</v>
      </c>
      <c r="U53" s="21">
        <v>2</v>
      </c>
      <c r="V53" s="11">
        <v>0</v>
      </c>
      <c r="W53" s="11">
        <v>0</v>
      </c>
      <c r="X53" s="4">
        <v>2</v>
      </c>
      <c r="Y53" s="21">
        <v>0</v>
      </c>
      <c r="Z53" s="1">
        <v>2</v>
      </c>
      <c r="AA53" s="11">
        <v>0</v>
      </c>
      <c r="AB53" s="11">
        <v>1</v>
      </c>
      <c r="AC53" s="11">
        <v>0</v>
      </c>
      <c r="AD53" s="21">
        <v>0</v>
      </c>
      <c r="AE53" s="11">
        <v>2</v>
      </c>
      <c r="AF53" s="11">
        <v>2</v>
      </c>
      <c r="AG53" s="11">
        <v>0</v>
      </c>
      <c r="AH53" s="11">
        <v>0</v>
      </c>
      <c r="AI53" s="21">
        <v>0</v>
      </c>
      <c r="AJ53" s="11">
        <v>2</v>
      </c>
      <c r="AK53" s="21">
        <v>2</v>
      </c>
    </row>
    <row r="54" spans="1:2338" ht="77.25" customHeight="1" thickBot="1">
      <c r="A54" s="1" t="s">
        <v>84</v>
      </c>
      <c r="B54" s="1" t="s">
        <v>96</v>
      </c>
      <c r="C54" s="1">
        <v>2</v>
      </c>
      <c r="D54" s="21">
        <v>2</v>
      </c>
      <c r="E54" s="1">
        <v>2</v>
      </c>
      <c r="F54" s="1">
        <v>2</v>
      </c>
      <c r="G54" s="21">
        <v>2</v>
      </c>
      <c r="H54" s="11">
        <v>2</v>
      </c>
      <c r="I54" s="21">
        <v>2</v>
      </c>
      <c r="J54" s="1">
        <v>2</v>
      </c>
      <c r="K54" s="1">
        <v>2</v>
      </c>
      <c r="L54" s="21">
        <v>2</v>
      </c>
      <c r="M54" s="21">
        <v>2</v>
      </c>
      <c r="N54" s="11">
        <v>2</v>
      </c>
      <c r="O54" s="1">
        <v>2</v>
      </c>
      <c r="P54" s="11">
        <v>2</v>
      </c>
      <c r="Q54" s="21">
        <v>2</v>
      </c>
      <c r="R54" s="11">
        <v>2</v>
      </c>
      <c r="S54" s="21">
        <v>2</v>
      </c>
      <c r="T54" s="11">
        <v>2</v>
      </c>
      <c r="U54" s="21">
        <v>0</v>
      </c>
      <c r="V54" s="11">
        <v>2</v>
      </c>
      <c r="W54" s="11">
        <v>2</v>
      </c>
      <c r="X54" s="4">
        <v>2</v>
      </c>
      <c r="Y54" s="21">
        <v>2</v>
      </c>
      <c r="Z54" s="1">
        <v>2</v>
      </c>
      <c r="AA54" s="11">
        <v>2</v>
      </c>
      <c r="AB54" s="11">
        <v>2</v>
      </c>
      <c r="AC54" s="11">
        <v>2</v>
      </c>
      <c r="AD54" s="21">
        <v>0</v>
      </c>
      <c r="AE54" s="11">
        <v>2</v>
      </c>
      <c r="AF54" s="11">
        <v>2</v>
      </c>
      <c r="AG54" s="11">
        <v>2</v>
      </c>
      <c r="AH54" s="11">
        <v>2</v>
      </c>
      <c r="AI54" s="21">
        <v>2</v>
      </c>
      <c r="AJ54" s="11">
        <v>0</v>
      </c>
      <c r="AK54" s="21">
        <v>2</v>
      </c>
    </row>
    <row r="55" spans="1:2338" ht="70.5" customHeight="1" thickBot="1">
      <c r="A55" s="1" t="s">
        <v>85</v>
      </c>
      <c r="B55" s="1" t="s">
        <v>97</v>
      </c>
      <c r="C55" s="1">
        <v>0</v>
      </c>
      <c r="D55" s="21">
        <v>0</v>
      </c>
      <c r="E55" s="1">
        <v>2</v>
      </c>
      <c r="F55" s="1">
        <v>0</v>
      </c>
      <c r="G55" s="21">
        <v>0</v>
      </c>
      <c r="H55" s="11">
        <v>2</v>
      </c>
      <c r="I55" s="16">
        <v>2</v>
      </c>
      <c r="J55" s="1">
        <v>0</v>
      </c>
      <c r="K55" s="1">
        <v>0</v>
      </c>
      <c r="L55" s="21">
        <v>0</v>
      </c>
      <c r="M55" s="21">
        <v>0</v>
      </c>
      <c r="N55" s="11">
        <v>0</v>
      </c>
      <c r="O55" s="1">
        <v>0</v>
      </c>
      <c r="P55" s="11">
        <v>0</v>
      </c>
      <c r="Q55" s="21">
        <v>0</v>
      </c>
      <c r="R55" s="11">
        <v>0</v>
      </c>
      <c r="S55" s="21">
        <v>0</v>
      </c>
      <c r="T55" s="11">
        <v>0</v>
      </c>
      <c r="U55" s="21">
        <v>0</v>
      </c>
      <c r="V55" s="11">
        <v>2</v>
      </c>
      <c r="W55" s="11">
        <v>0</v>
      </c>
      <c r="X55" s="4">
        <v>0</v>
      </c>
      <c r="Y55" s="21">
        <v>0</v>
      </c>
      <c r="Z55" s="1">
        <v>0</v>
      </c>
      <c r="AA55" s="11">
        <v>0</v>
      </c>
      <c r="AB55" s="11">
        <v>0</v>
      </c>
      <c r="AC55" s="11">
        <v>0</v>
      </c>
      <c r="AD55" s="21">
        <v>0</v>
      </c>
      <c r="AE55" s="11">
        <v>0</v>
      </c>
      <c r="AF55" s="11">
        <v>0</v>
      </c>
      <c r="AG55" s="11">
        <v>0</v>
      </c>
      <c r="AH55" s="11">
        <v>0</v>
      </c>
      <c r="AI55" s="21">
        <v>0</v>
      </c>
      <c r="AJ55" s="11">
        <v>2</v>
      </c>
      <c r="AK55" s="21">
        <v>0</v>
      </c>
    </row>
    <row r="56" spans="1:2338" ht="204" customHeight="1" thickBot="1">
      <c r="A56" s="1" t="s">
        <v>86</v>
      </c>
      <c r="B56" s="1" t="s">
        <v>98</v>
      </c>
      <c r="C56" s="1">
        <v>2</v>
      </c>
      <c r="D56" s="21">
        <v>2</v>
      </c>
      <c r="E56" s="1">
        <v>1</v>
      </c>
      <c r="F56" s="1">
        <v>2</v>
      </c>
      <c r="G56" s="21">
        <v>1</v>
      </c>
      <c r="H56" s="11">
        <v>2</v>
      </c>
      <c r="I56" s="21">
        <v>2</v>
      </c>
      <c r="J56" s="1">
        <v>0</v>
      </c>
      <c r="K56" s="1">
        <v>2</v>
      </c>
      <c r="L56" s="21">
        <v>2</v>
      </c>
      <c r="M56" s="21">
        <v>0</v>
      </c>
      <c r="N56" s="11">
        <v>2</v>
      </c>
      <c r="O56" s="1">
        <v>0</v>
      </c>
      <c r="P56" s="11">
        <v>0</v>
      </c>
      <c r="Q56" s="21">
        <v>0</v>
      </c>
      <c r="R56" s="11">
        <v>0</v>
      </c>
      <c r="S56" s="21">
        <v>0</v>
      </c>
      <c r="T56" s="11">
        <v>2</v>
      </c>
      <c r="U56" s="21">
        <v>0</v>
      </c>
      <c r="V56" s="11">
        <v>1</v>
      </c>
      <c r="W56" s="11">
        <v>0</v>
      </c>
      <c r="X56" s="4">
        <v>2</v>
      </c>
      <c r="Y56" s="21">
        <v>0</v>
      </c>
      <c r="Z56" s="1">
        <v>0</v>
      </c>
      <c r="AA56" s="11">
        <v>2</v>
      </c>
      <c r="AB56" s="11">
        <v>0</v>
      </c>
      <c r="AC56" s="11">
        <v>2</v>
      </c>
      <c r="AD56" s="21">
        <v>1</v>
      </c>
      <c r="AE56" s="11">
        <v>0</v>
      </c>
      <c r="AF56" s="11">
        <v>2</v>
      </c>
      <c r="AG56" s="11">
        <v>0</v>
      </c>
      <c r="AH56" s="11">
        <v>0</v>
      </c>
      <c r="AI56" s="21">
        <v>0</v>
      </c>
      <c r="AJ56" s="11">
        <v>0</v>
      </c>
      <c r="AK56" s="21">
        <v>2</v>
      </c>
    </row>
    <row r="57" spans="1:2338" ht="113.25" customHeight="1" thickBot="1">
      <c r="A57" s="1" t="s">
        <v>87</v>
      </c>
      <c r="B57" s="1" t="s">
        <v>99</v>
      </c>
      <c r="C57" s="1">
        <v>3</v>
      </c>
      <c r="D57" s="21">
        <v>2</v>
      </c>
      <c r="E57" s="1">
        <v>1</v>
      </c>
      <c r="F57" s="1">
        <v>2</v>
      </c>
      <c r="G57" s="21">
        <v>2</v>
      </c>
      <c r="H57" s="11">
        <v>2</v>
      </c>
      <c r="I57" s="21">
        <v>2</v>
      </c>
      <c r="J57" s="1">
        <v>0</v>
      </c>
      <c r="K57" s="1">
        <v>2</v>
      </c>
      <c r="L57" s="21">
        <v>3</v>
      </c>
      <c r="M57" s="21">
        <v>1</v>
      </c>
      <c r="N57" s="11">
        <v>0</v>
      </c>
      <c r="O57" s="1">
        <v>0</v>
      </c>
      <c r="P57" s="11">
        <v>0</v>
      </c>
      <c r="Q57" s="21">
        <v>0</v>
      </c>
      <c r="R57" s="11">
        <v>3</v>
      </c>
      <c r="S57" s="21">
        <v>0</v>
      </c>
      <c r="T57" s="11">
        <v>2</v>
      </c>
      <c r="U57" s="21">
        <v>0</v>
      </c>
      <c r="V57" s="11">
        <v>2</v>
      </c>
      <c r="W57" s="11">
        <v>0</v>
      </c>
      <c r="X57" s="4">
        <v>2</v>
      </c>
      <c r="Y57" s="21">
        <v>0</v>
      </c>
      <c r="Z57" s="1">
        <v>0</v>
      </c>
      <c r="AA57" s="11">
        <v>3</v>
      </c>
      <c r="AB57" s="11">
        <v>3</v>
      </c>
      <c r="AC57" s="11">
        <v>0</v>
      </c>
      <c r="AD57" s="21">
        <v>2</v>
      </c>
      <c r="AE57" s="11">
        <v>1</v>
      </c>
      <c r="AF57" s="11">
        <v>0</v>
      </c>
      <c r="AG57" s="11">
        <v>0</v>
      </c>
      <c r="AH57" s="11">
        <v>0</v>
      </c>
      <c r="AI57" s="21">
        <v>0</v>
      </c>
      <c r="AJ57" s="11">
        <v>0</v>
      </c>
      <c r="AK57" s="21">
        <v>1</v>
      </c>
    </row>
    <row r="58" spans="1:2338" s="25" customFormat="1" ht="50.25" customHeight="1" thickBot="1">
      <c r="A58" s="19">
        <v>6</v>
      </c>
      <c r="B58" s="26" t="s">
        <v>100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0"/>
      <c r="X58" s="5"/>
      <c r="Y58" s="5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  <c r="AMF58" s="20"/>
      <c r="AMG58" s="20"/>
      <c r="AMH58" s="20"/>
      <c r="AMI58" s="20"/>
      <c r="AMJ58" s="20"/>
      <c r="AMK58" s="20"/>
      <c r="AML58" s="20"/>
      <c r="AMM58" s="20"/>
      <c r="AMN58" s="20"/>
      <c r="AMO58" s="20"/>
      <c r="AMP58" s="20"/>
      <c r="AMQ58" s="20"/>
      <c r="AMR58" s="20"/>
      <c r="AMS58" s="20"/>
      <c r="AMT58" s="20"/>
      <c r="AMU58" s="20"/>
      <c r="AMV58" s="20"/>
      <c r="AMW58" s="20"/>
      <c r="AMX58" s="20"/>
      <c r="AMY58" s="20"/>
      <c r="AMZ58" s="20"/>
      <c r="ANA58" s="20"/>
      <c r="ANB58" s="20"/>
      <c r="ANC58" s="20"/>
      <c r="AND58" s="20"/>
      <c r="ANE58" s="20"/>
      <c r="ANF58" s="20"/>
      <c r="ANG58" s="20"/>
      <c r="ANH58" s="20"/>
      <c r="ANI58" s="20"/>
      <c r="ANJ58" s="20"/>
      <c r="ANK58" s="20"/>
      <c r="ANL58" s="20"/>
      <c r="ANM58" s="20"/>
      <c r="ANN58" s="20"/>
      <c r="ANO58" s="20"/>
      <c r="ANP58" s="20"/>
      <c r="ANQ58" s="20"/>
      <c r="ANR58" s="20"/>
      <c r="ANS58" s="20"/>
      <c r="ANT58" s="20"/>
      <c r="ANU58" s="20"/>
      <c r="ANV58" s="20"/>
      <c r="ANW58" s="20"/>
      <c r="ANX58" s="20"/>
      <c r="ANY58" s="20"/>
      <c r="ANZ58" s="20"/>
      <c r="AOA58" s="20"/>
      <c r="AOB58" s="20"/>
      <c r="AOC58" s="20"/>
      <c r="AOD58" s="20"/>
      <c r="AOE58" s="20"/>
      <c r="AOF58" s="20"/>
      <c r="AOG58" s="20"/>
      <c r="AOH58" s="20"/>
      <c r="AOI58" s="20"/>
      <c r="AOJ58" s="20"/>
      <c r="AOK58" s="20"/>
      <c r="AOL58" s="20"/>
      <c r="AOM58" s="20"/>
      <c r="AON58" s="20"/>
      <c r="AOO58" s="20"/>
      <c r="AOP58" s="20"/>
      <c r="AOQ58" s="20"/>
      <c r="AOR58" s="20"/>
      <c r="AOS58" s="20"/>
      <c r="AOT58" s="20"/>
      <c r="AOU58" s="20"/>
      <c r="AOV58" s="20"/>
      <c r="AOW58" s="20"/>
      <c r="AOX58" s="20"/>
      <c r="AOY58" s="20"/>
      <c r="AOZ58" s="20"/>
      <c r="APA58" s="20"/>
      <c r="APB58" s="20"/>
      <c r="APC58" s="20"/>
      <c r="APD58" s="20"/>
      <c r="APE58" s="20"/>
      <c r="APF58" s="20"/>
      <c r="APG58" s="20"/>
      <c r="APH58" s="20"/>
      <c r="API58" s="20"/>
      <c r="APJ58" s="20"/>
      <c r="APK58" s="20"/>
      <c r="APL58" s="20"/>
      <c r="APM58" s="20"/>
      <c r="APN58" s="20"/>
      <c r="APO58" s="20"/>
      <c r="APP58" s="20"/>
      <c r="APQ58" s="20"/>
      <c r="APR58" s="20"/>
      <c r="APS58" s="20"/>
      <c r="APT58" s="20"/>
      <c r="APU58" s="20"/>
      <c r="APV58" s="20"/>
      <c r="APW58" s="20"/>
      <c r="APX58" s="20"/>
      <c r="APY58" s="20"/>
      <c r="APZ58" s="20"/>
      <c r="AQA58" s="20"/>
      <c r="AQB58" s="20"/>
      <c r="AQC58" s="20"/>
      <c r="AQD58" s="20"/>
      <c r="AQE58" s="20"/>
      <c r="AQF58" s="20"/>
      <c r="AQG58" s="20"/>
      <c r="AQH58" s="20"/>
      <c r="AQI58" s="20"/>
      <c r="AQJ58" s="20"/>
      <c r="AQK58" s="20"/>
      <c r="AQL58" s="20"/>
      <c r="AQM58" s="20"/>
      <c r="AQN58" s="20"/>
      <c r="AQO58" s="20"/>
      <c r="AQP58" s="20"/>
      <c r="AQQ58" s="20"/>
      <c r="AQR58" s="20"/>
      <c r="AQS58" s="20"/>
      <c r="AQT58" s="20"/>
      <c r="AQU58" s="20"/>
      <c r="AQV58" s="20"/>
      <c r="AQW58" s="20"/>
      <c r="AQX58" s="20"/>
      <c r="AQY58" s="20"/>
      <c r="AQZ58" s="20"/>
      <c r="ARA58" s="20"/>
      <c r="ARB58" s="20"/>
      <c r="ARC58" s="20"/>
      <c r="ARD58" s="20"/>
      <c r="ARE58" s="20"/>
      <c r="ARF58" s="20"/>
      <c r="ARG58" s="20"/>
      <c r="ARH58" s="20"/>
      <c r="ARI58" s="20"/>
      <c r="ARJ58" s="20"/>
      <c r="ARK58" s="20"/>
      <c r="ARL58" s="20"/>
      <c r="ARM58" s="20"/>
      <c r="ARN58" s="20"/>
      <c r="ARO58" s="20"/>
      <c r="ARP58" s="20"/>
      <c r="ARQ58" s="20"/>
      <c r="ARR58" s="20"/>
      <c r="ARS58" s="20"/>
      <c r="ART58" s="20"/>
      <c r="ARU58" s="20"/>
      <c r="ARV58" s="20"/>
      <c r="ARW58" s="20"/>
      <c r="ARX58" s="20"/>
      <c r="ARY58" s="20"/>
      <c r="ARZ58" s="20"/>
      <c r="ASA58" s="20"/>
      <c r="ASB58" s="20"/>
      <c r="ASC58" s="20"/>
      <c r="ASD58" s="20"/>
      <c r="ASE58" s="20"/>
      <c r="ASF58" s="20"/>
      <c r="ASG58" s="20"/>
      <c r="ASH58" s="20"/>
      <c r="ASI58" s="20"/>
      <c r="ASJ58" s="20"/>
      <c r="ASK58" s="20"/>
      <c r="ASL58" s="20"/>
      <c r="ASM58" s="20"/>
      <c r="ASN58" s="20"/>
      <c r="ASO58" s="20"/>
      <c r="ASP58" s="20"/>
      <c r="ASQ58" s="20"/>
      <c r="ASR58" s="20"/>
      <c r="ASS58" s="20"/>
      <c r="AST58" s="20"/>
      <c r="ASU58" s="20"/>
      <c r="ASV58" s="20"/>
      <c r="ASW58" s="20"/>
      <c r="ASX58" s="20"/>
      <c r="ASY58" s="20"/>
      <c r="ASZ58" s="20"/>
      <c r="ATA58" s="20"/>
      <c r="ATB58" s="20"/>
      <c r="ATC58" s="20"/>
      <c r="ATD58" s="20"/>
      <c r="ATE58" s="20"/>
      <c r="ATF58" s="20"/>
      <c r="ATG58" s="20"/>
      <c r="ATH58" s="20"/>
      <c r="ATI58" s="20"/>
      <c r="ATJ58" s="20"/>
      <c r="ATK58" s="20"/>
      <c r="ATL58" s="20"/>
      <c r="ATM58" s="20"/>
      <c r="ATN58" s="20"/>
      <c r="ATO58" s="20"/>
      <c r="ATP58" s="20"/>
      <c r="ATQ58" s="20"/>
      <c r="ATR58" s="20"/>
      <c r="ATS58" s="20"/>
      <c r="ATT58" s="20"/>
      <c r="ATU58" s="20"/>
      <c r="ATV58" s="20"/>
      <c r="ATW58" s="20"/>
      <c r="ATX58" s="20"/>
      <c r="ATY58" s="20"/>
      <c r="ATZ58" s="20"/>
      <c r="AUA58" s="20"/>
      <c r="AUB58" s="20"/>
      <c r="AUC58" s="20"/>
      <c r="AUD58" s="20"/>
      <c r="AUE58" s="20"/>
      <c r="AUF58" s="20"/>
      <c r="AUG58" s="20"/>
      <c r="AUH58" s="20"/>
      <c r="AUI58" s="20"/>
      <c r="AUJ58" s="20"/>
      <c r="AUK58" s="20"/>
      <c r="AUL58" s="20"/>
      <c r="AUM58" s="20"/>
      <c r="AUN58" s="20"/>
      <c r="AUO58" s="20"/>
      <c r="AUP58" s="20"/>
      <c r="AUQ58" s="20"/>
      <c r="AUR58" s="20"/>
      <c r="AUS58" s="20"/>
      <c r="AUT58" s="20"/>
      <c r="AUU58" s="20"/>
      <c r="AUV58" s="20"/>
      <c r="AUW58" s="20"/>
      <c r="AUX58" s="20"/>
      <c r="AUY58" s="20"/>
      <c r="AUZ58" s="20"/>
      <c r="AVA58" s="20"/>
      <c r="AVB58" s="20"/>
      <c r="AVC58" s="20"/>
      <c r="AVD58" s="20"/>
      <c r="AVE58" s="20"/>
      <c r="AVF58" s="20"/>
      <c r="AVG58" s="20"/>
      <c r="AVH58" s="20"/>
      <c r="AVI58" s="20"/>
      <c r="AVJ58" s="20"/>
      <c r="AVK58" s="20"/>
      <c r="AVL58" s="20"/>
      <c r="AVM58" s="20"/>
      <c r="AVN58" s="20"/>
      <c r="AVO58" s="20"/>
      <c r="AVP58" s="20"/>
      <c r="AVQ58" s="20"/>
      <c r="AVR58" s="20"/>
      <c r="AVS58" s="20"/>
      <c r="AVT58" s="20"/>
      <c r="AVU58" s="20"/>
      <c r="AVV58" s="20"/>
      <c r="AVW58" s="20"/>
      <c r="AVX58" s="20"/>
      <c r="AVY58" s="20"/>
      <c r="AVZ58" s="20"/>
      <c r="AWA58" s="20"/>
      <c r="AWB58" s="20"/>
      <c r="AWC58" s="20"/>
      <c r="AWD58" s="20"/>
      <c r="AWE58" s="20"/>
      <c r="AWF58" s="20"/>
      <c r="AWG58" s="20"/>
      <c r="AWH58" s="20"/>
      <c r="AWI58" s="20"/>
      <c r="AWJ58" s="20"/>
      <c r="AWK58" s="20"/>
      <c r="AWL58" s="20"/>
      <c r="AWM58" s="20"/>
      <c r="AWN58" s="20"/>
      <c r="AWO58" s="20"/>
      <c r="AWP58" s="20"/>
      <c r="AWQ58" s="20"/>
      <c r="AWR58" s="20"/>
      <c r="AWS58" s="20"/>
      <c r="AWT58" s="20"/>
      <c r="AWU58" s="20"/>
      <c r="AWV58" s="20"/>
      <c r="AWW58" s="20"/>
      <c r="AWX58" s="20"/>
      <c r="AWY58" s="20"/>
      <c r="AWZ58" s="20"/>
      <c r="AXA58" s="20"/>
      <c r="AXB58" s="20"/>
      <c r="AXC58" s="20"/>
      <c r="AXD58" s="20"/>
      <c r="AXE58" s="20"/>
      <c r="AXF58" s="20"/>
      <c r="AXG58" s="20"/>
      <c r="AXH58" s="20"/>
      <c r="AXI58" s="20"/>
      <c r="AXJ58" s="20"/>
      <c r="AXK58" s="20"/>
      <c r="AXL58" s="20"/>
      <c r="AXM58" s="20"/>
      <c r="AXN58" s="20"/>
      <c r="AXO58" s="20"/>
      <c r="AXP58" s="20"/>
      <c r="AXQ58" s="20"/>
      <c r="AXR58" s="20"/>
      <c r="AXS58" s="20"/>
      <c r="AXT58" s="20"/>
      <c r="AXU58" s="20"/>
      <c r="AXV58" s="20"/>
      <c r="AXW58" s="20"/>
      <c r="AXX58" s="20"/>
      <c r="AXY58" s="20"/>
      <c r="AXZ58" s="20"/>
      <c r="AYA58" s="20"/>
      <c r="AYB58" s="20"/>
      <c r="AYC58" s="20"/>
      <c r="AYD58" s="20"/>
      <c r="AYE58" s="20"/>
      <c r="AYF58" s="20"/>
      <c r="AYG58" s="20"/>
      <c r="AYH58" s="20"/>
      <c r="AYI58" s="20"/>
      <c r="AYJ58" s="20"/>
      <c r="AYK58" s="20"/>
      <c r="AYL58" s="20"/>
      <c r="AYM58" s="20"/>
      <c r="AYN58" s="20"/>
      <c r="AYO58" s="20"/>
      <c r="AYP58" s="20"/>
      <c r="AYQ58" s="20"/>
      <c r="AYR58" s="20"/>
      <c r="AYS58" s="20"/>
      <c r="AYT58" s="20"/>
      <c r="AYU58" s="20"/>
      <c r="AYV58" s="20"/>
      <c r="AYW58" s="20"/>
      <c r="AYX58" s="20"/>
      <c r="AYY58" s="20"/>
      <c r="AYZ58" s="20"/>
      <c r="AZA58" s="20"/>
      <c r="AZB58" s="20"/>
      <c r="AZC58" s="20"/>
      <c r="AZD58" s="20"/>
      <c r="AZE58" s="20"/>
      <c r="AZF58" s="20"/>
      <c r="AZG58" s="20"/>
      <c r="AZH58" s="20"/>
      <c r="AZI58" s="20"/>
      <c r="AZJ58" s="20"/>
      <c r="AZK58" s="20"/>
      <c r="AZL58" s="20"/>
      <c r="AZM58" s="20"/>
      <c r="AZN58" s="20"/>
      <c r="AZO58" s="20"/>
      <c r="AZP58" s="20"/>
      <c r="AZQ58" s="20"/>
      <c r="AZR58" s="20"/>
      <c r="AZS58" s="20"/>
      <c r="AZT58" s="20"/>
      <c r="AZU58" s="20"/>
      <c r="AZV58" s="20"/>
      <c r="AZW58" s="20"/>
      <c r="AZX58" s="20"/>
      <c r="AZY58" s="20"/>
      <c r="AZZ58" s="20"/>
      <c r="BAA58" s="20"/>
      <c r="BAB58" s="20"/>
      <c r="BAC58" s="20"/>
      <c r="BAD58" s="20"/>
      <c r="BAE58" s="20"/>
      <c r="BAF58" s="20"/>
      <c r="BAG58" s="20"/>
      <c r="BAH58" s="20"/>
      <c r="BAI58" s="20"/>
      <c r="BAJ58" s="20"/>
      <c r="BAK58" s="20"/>
      <c r="BAL58" s="20"/>
      <c r="BAM58" s="20"/>
      <c r="BAN58" s="20"/>
      <c r="BAO58" s="20"/>
      <c r="BAP58" s="20"/>
      <c r="BAQ58" s="20"/>
      <c r="BAR58" s="20"/>
      <c r="BAS58" s="20"/>
      <c r="BAT58" s="20"/>
      <c r="BAU58" s="20"/>
      <c r="BAV58" s="20"/>
      <c r="BAW58" s="20"/>
      <c r="BAX58" s="20"/>
      <c r="BAY58" s="20"/>
      <c r="BAZ58" s="20"/>
      <c r="BBA58" s="20"/>
      <c r="BBB58" s="20"/>
      <c r="BBC58" s="20"/>
      <c r="BBD58" s="20"/>
      <c r="BBE58" s="20"/>
      <c r="BBF58" s="20"/>
      <c r="BBG58" s="20"/>
      <c r="BBH58" s="20"/>
      <c r="BBI58" s="20"/>
      <c r="BBJ58" s="20"/>
      <c r="BBK58" s="20"/>
      <c r="BBL58" s="20"/>
      <c r="BBM58" s="20"/>
      <c r="BBN58" s="20"/>
      <c r="BBO58" s="20"/>
      <c r="BBP58" s="20"/>
      <c r="BBQ58" s="20"/>
      <c r="BBR58" s="20"/>
      <c r="BBS58" s="20"/>
      <c r="BBT58" s="20"/>
      <c r="BBU58" s="20"/>
      <c r="BBV58" s="20"/>
      <c r="BBW58" s="20"/>
      <c r="BBX58" s="20"/>
      <c r="BBY58" s="20"/>
      <c r="BBZ58" s="20"/>
      <c r="BCA58" s="20"/>
      <c r="BCB58" s="20"/>
      <c r="BCC58" s="20"/>
      <c r="BCD58" s="20"/>
      <c r="BCE58" s="20"/>
      <c r="BCF58" s="20"/>
      <c r="BCG58" s="20"/>
      <c r="BCH58" s="20"/>
      <c r="BCI58" s="20"/>
      <c r="BCJ58" s="20"/>
      <c r="BCK58" s="20"/>
      <c r="BCL58" s="20"/>
      <c r="BCM58" s="20"/>
      <c r="BCN58" s="20"/>
      <c r="BCO58" s="20"/>
      <c r="BCP58" s="20"/>
      <c r="BCQ58" s="20"/>
      <c r="BCR58" s="20"/>
      <c r="BCS58" s="20"/>
      <c r="BCT58" s="20"/>
      <c r="BCU58" s="20"/>
      <c r="BCV58" s="20"/>
      <c r="BCW58" s="20"/>
      <c r="BCX58" s="20"/>
      <c r="BCY58" s="20"/>
      <c r="BCZ58" s="20"/>
      <c r="BDA58" s="20"/>
      <c r="BDB58" s="20"/>
      <c r="BDC58" s="20"/>
      <c r="BDD58" s="20"/>
      <c r="BDE58" s="20"/>
      <c r="BDF58" s="20"/>
      <c r="BDG58" s="20"/>
      <c r="BDH58" s="20"/>
      <c r="BDI58" s="20"/>
      <c r="BDJ58" s="20"/>
      <c r="BDK58" s="20"/>
      <c r="BDL58" s="20"/>
      <c r="BDM58" s="20"/>
      <c r="BDN58" s="20"/>
      <c r="BDO58" s="20"/>
      <c r="BDP58" s="20"/>
      <c r="BDQ58" s="20"/>
      <c r="BDR58" s="20"/>
      <c r="BDS58" s="20"/>
      <c r="BDT58" s="20"/>
      <c r="BDU58" s="20"/>
      <c r="BDV58" s="20"/>
      <c r="BDW58" s="20"/>
      <c r="BDX58" s="20"/>
      <c r="BDY58" s="20"/>
      <c r="BDZ58" s="20"/>
      <c r="BEA58" s="20"/>
      <c r="BEB58" s="20"/>
      <c r="BEC58" s="20"/>
      <c r="BED58" s="20"/>
      <c r="BEE58" s="20"/>
      <c r="BEF58" s="20"/>
      <c r="BEG58" s="20"/>
      <c r="BEH58" s="20"/>
      <c r="BEI58" s="20"/>
      <c r="BEJ58" s="20"/>
      <c r="BEK58" s="20"/>
      <c r="BEL58" s="20"/>
      <c r="BEM58" s="20"/>
      <c r="BEN58" s="20"/>
      <c r="BEO58" s="20"/>
      <c r="BEP58" s="20"/>
      <c r="BEQ58" s="20"/>
      <c r="BER58" s="20"/>
      <c r="BES58" s="20"/>
      <c r="BET58" s="20"/>
      <c r="BEU58" s="20"/>
      <c r="BEV58" s="20"/>
      <c r="BEW58" s="20"/>
      <c r="BEX58" s="20"/>
      <c r="BEY58" s="20"/>
      <c r="BEZ58" s="20"/>
      <c r="BFA58" s="20"/>
      <c r="BFB58" s="20"/>
      <c r="BFC58" s="20"/>
      <c r="BFD58" s="20"/>
      <c r="BFE58" s="20"/>
      <c r="BFF58" s="20"/>
      <c r="BFG58" s="20"/>
      <c r="BFH58" s="20"/>
      <c r="BFI58" s="20"/>
      <c r="BFJ58" s="20"/>
      <c r="BFK58" s="20"/>
      <c r="BFL58" s="20"/>
      <c r="BFM58" s="20"/>
      <c r="BFN58" s="20"/>
      <c r="BFO58" s="20"/>
      <c r="BFP58" s="20"/>
      <c r="BFQ58" s="20"/>
      <c r="BFR58" s="20"/>
      <c r="BFS58" s="20"/>
      <c r="BFT58" s="20"/>
      <c r="BFU58" s="20"/>
      <c r="BFV58" s="20"/>
      <c r="BFW58" s="20"/>
      <c r="BFX58" s="20"/>
      <c r="BFY58" s="20"/>
      <c r="BFZ58" s="20"/>
      <c r="BGA58" s="20"/>
      <c r="BGB58" s="20"/>
      <c r="BGC58" s="20"/>
      <c r="BGD58" s="20"/>
      <c r="BGE58" s="20"/>
      <c r="BGF58" s="20"/>
      <c r="BGG58" s="20"/>
      <c r="BGH58" s="20"/>
      <c r="BGI58" s="20"/>
      <c r="BGJ58" s="20"/>
      <c r="BGK58" s="20"/>
      <c r="BGL58" s="20"/>
      <c r="BGM58" s="20"/>
      <c r="BGN58" s="20"/>
      <c r="BGO58" s="20"/>
      <c r="BGP58" s="20"/>
      <c r="BGQ58" s="20"/>
      <c r="BGR58" s="20"/>
      <c r="BGS58" s="20"/>
      <c r="BGT58" s="20"/>
      <c r="BGU58" s="20"/>
      <c r="BGV58" s="20"/>
      <c r="BGW58" s="20"/>
      <c r="BGX58" s="20"/>
      <c r="BGY58" s="20"/>
      <c r="BGZ58" s="20"/>
      <c r="BHA58" s="20"/>
      <c r="BHB58" s="20"/>
      <c r="BHC58" s="20"/>
      <c r="BHD58" s="20"/>
      <c r="BHE58" s="20"/>
      <c r="BHF58" s="20"/>
      <c r="BHG58" s="20"/>
      <c r="BHH58" s="20"/>
      <c r="BHI58" s="20"/>
      <c r="BHJ58" s="20"/>
      <c r="BHK58" s="20"/>
      <c r="BHL58" s="20"/>
      <c r="BHM58" s="20"/>
      <c r="BHN58" s="20"/>
      <c r="BHO58" s="20"/>
      <c r="BHP58" s="20"/>
      <c r="BHQ58" s="20"/>
      <c r="BHR58" s="20"/>
      <c r="BHS58" s="20"/>
      <c r="BHT58" s="20"/>
      <c r="BHU58" s="20"/>
      <c r="BHV58" s="20"/>
      <c r="BHW58" s="20"/>
      <c r="BHX58" s="20"/>
      <c r="BHY58" s="20"/>
      <c r="BHZ58" s="20"/>
      <c r="BIA58" s="20"/>
      <c r="BIB58" s="20"/>
      <c r="BIC58" s="20"/>
      <c r="BID58" s="20"/>
      <c r="BIE58" s="20"/>
      <c r="BIF58" s="20"/>
      <c r="BIG58" s="20"/>
      <c r="BIH58" s="20"/>
      <c r="BII58" s="20"/>
      <c r="BIJ58" s="20"/>
      <c r="BIK58" s="20"/>
      <c r="BIL58" s="20"/>
      <c r="BIM58" s="20"/>
      <c r="BIN58" s="20"/>
      <c r="BIO58" s="20"/>
      <c r="BIP58" s="20"/>
      <c r="BIQ58" s="20"/>
      <c r="BIR58" s="20"/>
      <c r="BIS58" s="20"/>
      <c r="BIT58" s="20"/>
      <c r="BIU58" s="20"/>
      <c r="BIV58" s="20"/>
      <c r="BIW58" s="20"/>
      <c r="BIX58" s="20"/>
      <c r="BIY58" s="20"/>
      <c r="BIZ58" s="20"/>
      <c r="BJA58" s="20"/>
      <c r="BJB58" s="20"/>
      <c r="BJC58" s="20"/>
      <c r="BJD58" s="20"/>
      <c r="BJE58" s="20"/>
      <c r="BJF58" s="20"/>
      <c r="BJG58" s="20"/>
      <c r="BJH58" s="20"/>
      <c r="BJI58" s="20"/>
      <c r="BJJ58" s="20"/>
      <c r="BJK58" s="20"/>
      <c r="BJL58" s="20"/>
      <c r="BJM58" s="20"/>
      <c r="BJN58" s="20"/>
      <c r="BJO58" s="20"/>
      <c r="BJP58" s="20"/>
      <c r="BJQ58" s="20"/>
      <c r="BJR58" s="20"/>
      <c r="BJS58" s="20"/>
      <c r="BJT58" s="20"/>
      <c r="BJU58" s="20"/>
      <c r="BJV58" s="20"/>
      <c r="BJW58" s="20"/>
      <c r="BJX58" s="20"/>
      <c r="BJY58" s="20"/>
      <c r="BJZ58" s="20"/>
      <c r="BKA58" s="20"/>
      <c r="BKB58" s="20"/>
      <c r="BKC58" s="20"/>
      <c r="BKD58" s="20"/>
      <c r="BKE58" s="20"/>
      <c r="BKF58" s="20"/>
      <c r="BKG58" s="20"/>
      <c r="BKH58" s="20"/>
      <c r="BKI58" s="20"/>
      <c r="BKJ58" s="20"/>
      <c r="BKK58" s="20"/>
      <c r="BKL58" s="20"/>
      <c r="BKM58" s="20"/>
      <c r="BKN58" s="20"/>
      <c r="BKO58" s="20"/>
      <c r="BKP58" s="20"/>
      <c r="BKQ58" s="20"/>
      <c r="BKR58" s="20"/>
      <c r="BKS58" s="20"/>
      <c r="BKT58" s="20"/>
      <c r="BKU58" s="20"/>
      <c r="BKV58" s="20"/>
      <c r="BKW58" s="20"/>
      <c r="BKX58" s="20"/>
      <c r="BKY58" s="20"/>
      <c r="BKZ58" s="20"/>
      <c r="BLA58" s="20"/>
      <c r="BLB58" s="20"/>
      <c r="BLC58" s="20"/>
      <c r="BLD58" s="20"/>
      <c r="BLE58" s="20"/>
      <c r="BLF58" s="20"/>
      <c r="BLG58" s="20"/>
      <c r="BLH58" s="20"/>
      <c r="BLI58" s="20"/>
      <c r="BLJ58" s="20"/>
      <c r="BLK58" s="20"/>
      <c r="BLL58" s="20"/>
      <c r="BLM58" s="20"/>
      <c r="BLN58" s="20"/>
      <c r="BLO58" s="20"/>
      <c r="BLP58" s="20"/>
      <c r="BLQ58" s="20"/>
      <c r="BLR58" s="20"/>
      <c r="BLS58" s="20"/>
      <c r="BLT58" s="20"/>
      <c r="BLU58" s="20"/>
      <c r="BLV58" s="20"/>
      <c r="BLW58" s="20"/>
      <c r="BLX58" s="20"/>
      <c r="BLY58" s="20"/>
      <c r="BLZ58" s="20"/>
      <c r="BMA58" s="20"/>
      <c r="BMB58" s="20"/>
      <c r="BMC58" s="20"/>
      <c r="BMD58" s="20"/>
      <c r="BME58" s="20"/>
      <c r="BMF58" s="20"/>
      <c r="BMG58" s="20"/>
      <c r="BMH58" s="20"/>
      <c r="BMI58" s="20"/>
      <c r="BMJ58" s="20"/>
      <c r="BMK58" s="20"/>
      <c r="BML58" s="20"/>
      <c r="BMM58" s="20"/>
      <c r="BMN58" s="20"/>
      <c r="BMO58" s="20"/>
      <c r="BMP58" s="20"/>
      <c r="BMQ58" s="20"/>
      <c r="BMR58" s="20"/>
      <c r="BMS58" s="20"/>
      <c r="BMT58" s="20"/>
      <c r="BMU58" s="20"/>
      <c r="BMV58" s="20"/>
      <c r="BMW58" s="20"/>
      <c r="BMX58" s="20"/>
      <c r="BMY58" s="20"/>
      <c r="BMZ58" s="20"/>
      <c r="BNA58" s="20"/>
      <c r="BNB58" s="20"/>
      <c r="BNC58" s="20"/>
      <c r="BND58" s="20"/>
      <c r="BNE58" s="20"/>
      <c r="BNF58" s="20"/>
      <c r="BNG58" s="20"/>
      <c r="BNH58" s="20"/>
      <c r="BNI58" s="20"/>
      <c r="BNJ58" s="20"/>
      <c r="BNK58" s="20"/>
      <c r="BNL58" s="20"/>
      <c r="BNM58" s="20"/>
      <c r="BNN58" s="20"/>
      <c r="BNO58" s="20"/>
      <c r="BNP58" s="20"/>
      <c r="BNQ58" s="20"/>
      <c r="BNR58" s="20"/>
      <c r="BNS58" s="20"/>
      <c r="BNT58" s="20"/>
      <c r="BNU58" s="20"/>
      <c r="BNV58" s="20"/>
      <c r="BNW58" s="20"/>
      <c r="BNX58" s="20"/>
      <c r="BNY58" s="20"/>
      <c r="BNZ58" s="20"/>
      <c r="BOA58" s="20"/>
      <c r="BOB58" s="20"/>
      <c r="BOC58" s="20"/>
      <c r="BOD58" s="20"/>
      <c r="BOE58" s="20"/>
      <c r="BOF58" s="20"/>
      <c r="BOG58" s="20"/>
      <c r="BOH58" s="20"/>
      <c r="BOI58" s="20"/>
      <c r="BOJ58" s="20"/>
      <c r="BOK58" s="20"/>
      <c r="BOL58" s="20"/>
      <c r="BOM58" s="20"/>
      <c r="BON58" s="20"/>
      <c r="BOO58" s="20"/>
      <c r="BOP58" s="20"/>
      <c r="BOQ58" s="20"/>
      <c r="BOR58" s="20"/>
      <c r="BOS58" s="20"/>
      <c r="BOT58" s="20"/>
      <c r="BOU58" s="20"/>
      <c r="BOV58" s="20"/>
      <c r="BOW58" s="20"/>
      <c r="BOX58" s="20"/>
      <c r="BOY58" s="20"/>
      <c r="BOZ58" s="20"/>
      <c r="BPA58" s="20"/>
      <c r="BPB58" s="20"/>
      <c r="BPC58" s="20"/>
      <c r="BPD58" s="20"/>
      <c r="BPE58" s="20"/>
      <c r="BPF58" s="20"/>
      <c r="BPG58" s="20"/>
      <c r="BPH58" s="20"/>
      <c r="BPI58" s="20"/>
      <c r="BPJ58" s="20"/>
      <c r="BPK58" s="20"/>
      <c r="BPL58" s="20"/>
      <c r="BPM58" s="20"/>
      <c r="BPN58" s="20"/>
      <c r="BPO58" s="20"/>
      <c r="BPP58" s="20"/>
      <c r="BPQ58" s="20"/>
      <c r="BPR58" s="20"/>
      <c r="BPS58" s="20"/>
      <c r="BPT58" s="20"/>
      <c r="BPU58" s="20"/>
      <c r="BPV58" s="20"/>
      <c r="BPW58" s="20"/>
      <c r="BPX58" s="20"/>
      <c r="BPY58" s="20"/>
      <c r="BPZ58" s="20"/>
      <c r="BQA58" s="20"/>
      <c r="BQB58" s="20"/>
      <c r="BQC58" s="20"/>
      <c r="BQD58" s="20"/>
      <c r="BQE58" s="20"/>
      <c r="BQF58" s="20"/>
      <c r="BQG58" s="20"/>
      <c r="BQH58" s="20"/>
      <c r="BQI58" s="20"/>
      <c r="BQJ58" s="20"/>
      <c r="BQK58" s="20"/>
      <c r="BQL58" s="20"/>
      <c r="BQM58" s="20"/>
      <c r="BQN58" s="20"/>
      <c r="BQO58" s="20"/>
      <c r="BQP58" s="20"/>
      <c r="BQQ58" s="20"/>
      <c r="BQR58" s="20"/>
      <c r="BQS58" s="20"/>
      <c r="BQT58" s="20"/>
      <c r="BQU58" s="20"/>
      <c r="BQV58" s="20"/>
      <c r="BQW58" s="20"/>
      <c r="BQX58" s="20"/>
      <c r="BQY58" s="20"/>
      <c r="BQZ58" s="20"/>
      <c r="BRA58" s="20"/>
      <c r="BRB58" s="20"/>
      <c r="BRC58" s="20"/>
      <c r="BRD58" s="20"/>
      <c r="BRE58" s="20"/>
      <c r="BRF58" s="20"/>
      <c r="BRG58" s="20"/>
      <c r="BRH58" s="20"/>
      <c r="BRI58" s="20"/>
      <c r="BRJ58" s="20"/>
      <c r="BRK58" s="20"/>
      <c r="BRL58" s="20"/>
      <c r="BRM58" s="20"/>
      <c r="BRN58" s="20"/>
      <c r="BRO58" s="20"/>
      <c r="BRP58" s="20"/>
      <c r="BRQ58" s="20"/>
      <c r="BRR58" s="20"/>
      <c r="BRS58" s="20"/>
      <c r="BRT58" s="20"/>
      <c r="BRU58" s="20"/>
      <c r="BRV58" s="20"/>
      <c r="BRW58" s="20"/>
      <c r="BRX58" s="20"/>
      <c r="BRY58" s="20"/>
      <c r="BRZ58" s="20"/>
      <c r="BSA58" s="20"/>
      <c r="BSB58" s="20"/>
      <c r="BSC58" s="20"/>
      <c r="BSD58" s="20"/>
      <c r="BSE58" s="20"/>
      <c r="BSF58" s="20"/>
      <c r="BSG58" s="20"/>
      <c r="BSH58" s="20"/>
      <c r="BSI58" s="20"/>
      <c r="BSJ58" s="20"/>
      <c r="BSK58" s="20"/>
      <c r="BSL58" s="20"/>
      <c r="BSM58" s="20"/>
      <c r="BSN58" s="20"/>
      <c r="BSO58" s="20"/>
      <c r="BSP58" s="20"/>
      <c r="BSQ58" s="20"/>
      <c r="BSR58" s="20"/>
      <c r="BSS58" s="20"/>
      <c r="BST58" s="20"/>
      <c r="BSU58" s="20"/>
      <c r="BSV58" s="20"/>
      <c r="BSW58" s="20"/>
      <c r="BSX58" s="20"/>
      <c r="BSY58" s="20"/>
      <c r="BSZ58" s="20"/>
      <c r="BTA58" s="20"/>
      <c r="BTB58" s="20"/>
      <c r="BTC58" s="20"/>
      <c r="BTD58" s="20"/>
      <c r="BTE58" s="20"/>
      <c r="BTF58" s="20"/>
      <c r="BTG58" s="20"/>
      <c r="BTH58" s="20"/>
      <c r="BTI58" s="20"/>
      <c r="BTJ58" s="20"/>
      <c r="BTK58" s="20"/>
      <c r="BTL58" s="20"/>
      <c r="BTM58" s="20"/>
      <c r="BTN58" s="20"/>
      <c r="BTO58" s="20"/>
      <c r="BTP58" s="20"/>
      <c r="BTQ58" s="20"/>
      <c r="BTR58" s="20"/>
      <c r="BTS58" s="20"/>
      <c r="BTT58" s="20"/>
      <c r="BTU58" s="20"/>
      <c r="BTV58" s="20"/>
      <c r="BTW58" s="20"/>
      <c r="BTX58" s="20"/>
      <c r="BTY58" s="20"/>
      <c r="BTZ58" s="20"/>
      <c r="BUA58" s="20"/>
      <c r="BUB58" s="20"/>
      <c r="BUC58" s="20"/>
      <c r="BUD58" s="20"/>
      <c r="BUE58" s="20"/>
      <c r="BUF58" s="20"/>
      <c r="BUG58" s="20"/>
      <c r="BUH58" s="20"/>
      <c r="BUI58" s="20"/>
      <c r="BUJ58" s="20"/>
      <c r="BUK58" s="20"/>
      <c r="BUL58" s="20"/>
      <c r="BUM58" s="20"/>
      <c r="BUN58" s="20"/>
      <c r="BUO58" s="20"/>
      <c r="BUP58" s="20"/>
      <c r="BUQ58" s="20"/>
      <c r="BUR58" s="20"/>
      <c r="BUS58" s="20"/>
      <c r="BUT58" s="20"/>
      <c r="BUU58" s="20"/>
      <c r="BUV58" s="20"/>
      <c r="BUW58" s="20"/>
      <c r="BUX58" s="20"/>
      <c r="BUY58" s="20"/>
      <c r="BUZ58" s="20"/>
      <c r="BVA58" s="20"/>
      <c r="BVB58" s="20"/>
      <c r="BVC58" s="20"/>
      <c r="BVD58" s="20"/>
      <c r="BVE58" s="20"/>
      <c r="BVF58" s="20"/>
      <c r="BVG58" s="20"/>
      <c r="BVH58" s="20"/>
      <c r="BVI58" s="20"/>
      <c r="BVJ58" s="20"/>
      <c r="BVK58" s="20"/>
      <c r="BVL58" s="20"/>
      <c r="BVM58" s="20"/>
      <c r="BVN58" s="20"/>
      <c r="BVO58" s="20"/>
      <c r="BVP58" s="20"/>
      <c r="BVQ58" s="20"/>
      <c r="BVR58" s="20"/>
      <c r="BVS58" s="20"/>
      <c r="BVT58" s="20"/>
      <c r="BVU58" s="20"/>
      <c r="BVV58" s="20"/>
      <c r="BVW58" s="20"/>
      <c r="BVX58" s="20"/>
      <c r="BVY58" s="20"/>
      <c r="BVZ58" s="20"/>
      <c r="BWA58" s="20"/>
      <c r="BWB58" s="20"/>
      <c r="BWC58" s="20"/>
      <c r="BWD58" s="20"/>
      <c r="BWE58" s="20"/>
      <c r="BWF58" s="20"/>
      <c r="BWG58" s="20"/>
      <c r="BWH58" s="20"/>
      <c r="BWI58" s="20"/>
      <c r="BWJ58" s="20"/>
      <c r="BWK58" s="20"/>
      <c r="BWL58" s="20"/>
      <c r="BWM58" s="20"/>
      <c r="BWN58" s="20"/>
      <c r="BWO58" s="20"/>
      <c r="BWP58" s="20"/>
      <c r="BWQ58" s="20"/>
      <c r="BWR58" s="20"/>
      <c r="BWS58" s="20"/>
      <c r="BWT58" s="20"/>
      <c r="BWU58" s="20"/>
      <c r="BWV58" s="20"/>
      <c r="BWW58" s="20"/>
      <c r="BWX58" s="20"/>
      <c r="BWY58" s="20"/>
      <c r="BWZ58" s="20"/>
      <c r="BXA58" s="20"/>
      <c r="BXB58" s="20"/>
      <c r="BXC58" s="20"/>
      <c r="BXD58" s="20"/>
      <c r="BXE58" s="20"/>
      <c r="BXF58" s="20"/>
      <c r="BXG58" s="20"/>
      <c r="BXH58" s="20"/>
      <c r="BXI58" s="20"/>
      <c r="BXJ58" s="20"/>
      <c r="BXK58" s="20"/>
      <c r="BXL58" s="20"/>
      <c r="BXM58" s="20"/>
      <c r="BXN58" s="20"/>
      <c r="BXO58" s="20"/>
      <c r="BXP58" s="20"/>
      <c r="BXQ58" s="20"/>
      <c r="BXR58" s="20"/>
      <c r="BXS58" s="20"/>
      <c r="BXT58" s="20"/>
      <c r="BXU58" s="20"/>
      <c r="BXV58" s="20"/>
      <c r="BXW58" s="20"/>
      <c r="BXX58" s="20"/>
      <c r="BXY58" s="20"/>
      <c r="BXZ58" s="20"/>
      <c r="BYA58" s="20"/>
      <c r="BYB58" s="20"/>
      <c r="BYC58" s="20"/>
      <c r="BYD58" s="20"/>
      <c r="BYE58" s="20"/>
      <c r="BYF58" s="20"/>
      <c r="BYG58" s="20"/>
      <c r="BYH58" s="20"/>
      <c r="BYI58" s="20"/>
      <c r="BYJ58" s="20"/>
      <c r="BYK58" s="20"/>
      <c r="BYL58" s="20"/>
      <c r="BYM58" s="20"/>
      <c r="BYN58" s="20"/>
      <c r="BYO58" s="20"/>
      <c r="BYP58" s="20"/>
      <c r="BYQ58" s="20"/>
      <c r="BYR58" s="20"/>
      <c r="BYS58" s="20"/>
      <c r="BYT58" s="20"/>
      <c r="BYU58" s="20"/>
      <c r="BYV58" s="20"/>
      <c r="BYW58" s="20"/>
      <c r="BYX58" s="20"/>
      <c r="BYY58" s="20"/>
      <c r="BYZ58" s="20"/>
      <c r="BZA58" s="20"/>
      <c r="BZB58" s="20"/>
      <c r="BZC58" s="20"/>
      <c r="BZD58" s="20"/>
      <c r="BZE58" s="20"/>
      <c r="BZF58" s="20"/>
      <c r="BZG58" s="20"/>
      <c r="BZH58" s="20"/>
      <c r="BZI58" s="20"/>
      <c r="BZJ58" s="20"/>
      <c r="BZK58" s="20"/>
      <c r="BZL58" s="20"/>
      <c r="BZM58" s="20"/>
      <c r="BZN58" s="20"/>
      <c r="BZO58" s="20"/>
      <c r="BZP58" s="20"/>
      <c r="BZQ58" s="20"/>
      <c r="BZR58" s="20"/>
      <c r="BZS58" s="20"/>
      <c r="BZT58" s="20"/>
      <c r="BZU58" s="20"/>
      <c r="BZV58" s="20"/>
      <c r="BZW58" s="20"/>
      <c r="BZX58" s="20"/>
      <c r="BZY58" s="20"/>
      <c r="BZZ58" s="20"/>
      <c r="CAA58" s="20"/>
      <c r="CAB58" s="20"/>
      <c r="CAC58" s="20"/>
      <c r="CAD58" s="20"/>
      <c r="CAE58" s="20"/>
      <c r="CAF58" s="20"/>
      <c r="CAG58" s="20"/>
      <c r="CAH58" s="20"/>
      <c r="CAI58" s="20"/>
      <c r="CAJ58" s="20"/>
      <c r="CAK58" s="20"/>
      <c r="CAL58" s="20"/>
      <c r="CAM58" s="20"/>
      <c r="CAN58" s="20"/>
      <c r="CAO58" s="20"/>
      <c r="CAP58" s="20"/>
      <c r="CAQ58" s="20"/>
      <c r="CAR58" s="20"/>
      <c r="CAS58" s="20"/>
      <c r="CAT58" s="20"/>
      <c r="CAU58" s="20"/>
      <c r="CAV58" s="20"/>
      <c r="CAW58" s="20"/>
      <c r="CAX58" s="20"/>
      <c r="CAY58" s="20"/>
      <c r="CAZ58" s="20"/>
      <c r="CBA58" s="20"/>
      <c r="CBB58" s="20"/>
      <c r="CBC58" s="20"/>
      <c r="CBD58" s="20"/>
      <c r="CBE58" s="20"/>
      <c r="CBF58" s="20"/>
      <c r="CBG58" s="20"/>
      <c r="CBH58" s="20"/>
      <c r="CBI58" s="20"/>
      <c r="CBJ58" s="20"/>
      <c r="CBK58" s="20"/>
      <c r="CBL58" s="20"/>
      <c r="CBM58" s="20"/>
      <c r="CBN58" s="20"/>
      <c r="CBO58" s="20"/>
      <c r="CBP58" s="20"/>
      <c r="CBQ58" s="20"/>
      <c r="CBR58" s="20"/>
      <c r="CBS58" s="20"/>
      <c r="CBT58" s="20"/>
      <c r="CBU58" s="20"/>
      <c r="CBV58" s="20"/>
      <c r="CBW58" s="20"/>
      <c r="CBX58" s="20"/>
      <c r="CBY58" s="20"/>
      <c r="CBZ58" s="20"/>
      <c r="CCA58" s="20"/>
      <c r="CCB58" s="20"/>
      <c r="CCC58" s="20"/>
      <c r="CCD58" s="20"/>
      <c r="CCE58" s="20"/>
      <c r="CCF58" s="20"/>
      <c r="CCG58" s="20"/>
      <c r="CCH58" s="20"/>
      <c r="CCI58" s="20"/>
      <c r="CCJ58" s="20"/>
      <c r="CCK58" s="20"/>
      <c r="CCL58" s="20"/>
      <c r="CCM58" s="20"/>
      <c r="CCN58" s="20"/>
      <c r="CCO58" s="20"/>
      <c r="CCP58" s="20"/>
      <c r="CCQ58" s="20"/>
      <c r="CCR58" s="20"/>
      <c r="CCS58" s="20"/>
      <c r="CCT58" s="20"/>
      <c r="CCU58" s="20"/>
      <c r="CCV58" s="20"/>
      <c r="CCW58" s="20"/>
      <c r="CCX58" s="20"/>
      <c r="CCY58" s="20"/>
      <c r="CCZ58" s="20"/>
      <c r="CDA58" s="20"/>
      <c r="CDB58" s="20"/>
      <c r="CDC58" s="20"/>
      <c r="CDD58" s="20"/>
      <c r="CDE58" s="20"/>
      <c r="CDF58" s="20"/>
      <c r="CDG58" s="20"/>
      <c r="CDH58" s="20"/>
      <c r="CDI58" s="20"/>
      <c r="CDJ58" s="20"/>
      <c r="CDK58" s="20"/>
      <c r="CDL58" s="20"/>
      <c r="CDM58" s="20"/>
      <c r="CDN58" s="20"/>
      <c r="CDO58" s="20"/>
      <c r="CDP58" s="20"/>
      <c r="CDQ58" s="20"/>
      <c r="CDR58" s="20"/>
      <c r="CDS58" s="20"/>
      <c r="CDT58" s="20"/>
      <c r="CDU58" s="20"/>
      <c r="CDV58" s="20"/>
      <c r="CDW58" s="20"/>
      <c r="CDX58" s="20"/>
      <c r="CDY58" s="20"/>
      <c r="CDZ58" s="20"/>
      <c r="CEA58" s="20"/>
      <c r="CEB58" s="20"/>
      <c r="CEC58" s="20"/>
      <c r="CED58" s="20"/>
      <c r="CEE58" s="20"/>
      <c r="CEF58" s="20"/>
      <c r="CEG58" s="20"/>
      <c r="CEH58" s="20"/>
      <c r="CEI58" s="20"/>
      <c r="CEJ58" s="20"/>
      <c r="CEK58" s="20"/>
      <c r="CEL58" s="20"/>
      <c r="CEM58" s="20"/>
      <c r="CEN58" s="20"/>
      <c r="CEO58" s="20"/>
      <c r="CEP58" s="20"/>
      <c r="CEQ58" s="20"/>
      <c r="CER58" s="20"/>
      <c r="CES58" s="20"/>
      <c r="CET58" s="20"/>
      <c r="CEU58" s="20"/>
      <c r="CEV58" s="20"/>
      <c r="CEW58" s="20"/>
      <c r="CEX58" s="20"/>
      <c r="CEY58" s="20"/>
      <c r="CEZ58" s="20"/>
      <c r="CFA58" s="20"/>
      <c r="CFB58" s="20"/>
      <c r="CFC58" s="20"/>
      <c r="CFD58" s="20"/>
      <c r="CFE58" s="20"/>
      <c r="CFF58" s="20"/>
      <c r="CFG58" s="20"/>
      <c r="CFH58" s="20"/>
      <c r="CFI58" s="20"/>
      <c r="CFJ58" s="20"/>
      <c r="CFK58" s="20"/>
      <c r="CFL58" s="20"/>
      <c r="CFM58" s="20"/>
      <c r="CFN58" s="20"/>
      <c r="CFO58" s="20"/>
      <c r="CFP58" s="20"/>
      <c r="CFQ58" s="20"/>
      <c r="CFR58" s="20"/>
      <c r="CFS58" s="20"/>
      <c r="CFT58" s="20"/>
      <c r="CFU58" s="20"/>
      <c r="CFV58" s="20"/>
      <c r="CFW58" s="20"/>
      <c r="CFX58" s="20"/>
      <c r="CFY58" s="20"/>
      <c r="CFZ58" s="20"/>
      <c r="CGA58" s="20"/>
      <c r="CGB58" s="20"/>
      <c r="CGC58" s="20"/>
      <c r="CGD58" s="20"/>
      <c r="CGE58" s="20"/>
      <c r="CGF58" s="20"/>
      <c r="CGG58" s="20"/>
      <c r="CGH58" s="20"/>
      <c r="CGI58" s="20"/>
      <c r="CGJ58" s="20"/>
      <c r="CGK58" s="20"/>
      <c r="CGL58" s="20"/>
      <c r="CGM58" s="20"/>
      <c r="CGN58" s="20"/>
      <c r="CGO58" s="20"/>
      <c r="CGP58" s="20"/>
      <c r="CGQ58" s="20"/>
      <c r="CGR58" s="20"/>
      <c r="CGS58" s="20"/>
      <c r="CGT58" s="20"/>
      <c r="CGU58" s="20"/>
      <c r="CGV58" s="20"/>
      <c r="CGW58" s="20"/>
      <c r="CGX58" s="20"/>
      <c r="CGY58" s="20"/>
      <c r="CGZ58" s="20"/>
      <c r="CHA58" s="20"/>
      <c r="CHB58" s="20"/>
      <c r="CHC58" s="20"/>
      <c r="CHD58" s="20"/>
      <c r="CHE58" s="20"/>
      <c r="CHF58" s="20"/>
      <c r="CHG58" s="20"/>
      <c r="CHH58" s="20"/>
      <c r="CHI58" s="20"/>
      <c r="CHJ58" s="20"/>
      <c r="CHK58" s="20"/>
      <c r="CHL58" s="20"/>
      <c r="CHM58" s="20"/>
      <c r="CHN58" s="20"/>
      <c r="CHO58" s="20"/>
      <c r="CHP58" s="20"/>
      <c r="CHQ58" s="20"/>
      <c r="CHR58" s="20"/>
      <c r="CHS58" s="20"/>
      <c r="CHT58" s="20"/>
      <c r="CHU58" s="20"/>
      <c r="CHV58" s="20"/>
      <c r="CHW58" s="20"/>
      <c r="CHX58" s="20"/>
      <c r="CHY58" s="20"/>
      <c r="CHZ58" s="20"/>
      <c r="CIA58" s="20"/>
      <c r="CIB58" s="20"/>
      <c r="CIC58" s="20"/>
      <c r="CID58" s="20"/>
      <c r="CIE58" s="20"/>
      <c r="CIF58" s="20"/>
      <c r="CIG58" s="20"/>
      <c r="CIH58" s="20"/>
      <c r="CII58" s="20"/>
      <c r="CIJ58" s="20"/>
      <c r="CIK58" s="20"/>
      <c r="CIL58" s="20"/>
      <c r="CIM58" s="20"/>
      <c r="CIN58" s="20"/>
      <c r="CIO58" s="20"/>
      <c r="CIP58" s="20"/>
      <c r="CIQ58" s="20"/>
      <c r="CIR58" s="20"/>
      <c r="CIS58" s="20"/>
      <c r="CIT58" s="20"/>
      <c r="CIU58" s="20"/>
      <c r="CIV58" s="20"/>
      <c r="CIW58" s="20"/>
      <c r="CIX58" s="20"/>
      <c r="CIY58" s="20"/>
      <c r="CIZ58" s="20"/>
      <c r="CJA58" s="20"/>
      <c r="CJB58" s="20"/>
      <c r="CJC58" s="20"/>
      <c r="CJD58" s="20"/>
      <c r="CJE58" s="20"/>
      <c r="CJF58" s="20"/>
      <c r="CJG58" s="20"/>
      <c r="CJH58" s="20"/>
      <c r="CJI58" s="20"/>
      <c r="CJJ58" s="20"/>
      <c r="CJK58" s="20"/>
      <c r="CJL58" s="20"/>
      <c r="CJM58" s="20"/>
      <c r="CJN58" s="20"/>
      <c r="CJO58" s="20"/>
      <c r="CJP58" s="20"/>
      <c r="CJQ58" s="20"/>
      <c r="CJR58" s="20"/>
      <c r="CJS58" s="20"/>
      <c r="CJT58" s="20"/>
      <c r="CJU58" s="20"/>
      <c r="CJV58" s="20"/>
      <c r="CJW58" s="20"/>
      <c r="CJX58" s="20"/>
      <c r="CJY58" s="20"/>
      <c r="CJZ58" s="20"/>
      <c r="CKA58" s="20"/>
      <c r="CKB58" s="20"/>
      <c r="CKC58" s="20"/>
      <c r="CKD58" s="20"/>
      <c r="CKE58" s="20"/>
      <c r="CKF58" s="20"/>
      <c r="CKG58" s="20"/>
      <c r="CKH58" s="20"/>
      <c r="CKI58" s="20"/>
      <c r="CKJ58" s="20"/>
      <c r="CKK58" s="20"/>
      <c r="CKL58" s="20"/>
      <c r="CKM58" s="20"/>
      <c r="CKN58" s="20"/>
      <c r="CKO58" s="20"/>
      <c r="CKP58" s="20"/>
      <c r="CKQ58" s="20"/>
      <c r="CKR58" s="20"/>
      <c r="CKS58" s="20"/>
      <c r="CKT58" s="20"/>
      <c r="CKU58" s="20"/>
      <c r="CKV58" s="20"/>
      <c r="CKW58" s="20"/>
      <c r="CKX58" s="20"/>
    </row>
    <row r="59" spans="1:2338" ht="63" customHeight="1" thickBot="1">
      <c r="A59" s="1" t="s">
        <v>101</v>
      </c>
      <c r="B59" s="1" t="s">
        <v>159</v>
      </c>
      <c r="C59" s="1">
        <v>4</v>
      </c>
      <c r="D59" s="1">
        <v>0</v>
      </c>
      <c r="E59" s="1">
        <v>6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2</v>
      </c>
      <c r="S59" s="1">
        <v>0</v>
      </c>
      <c r="T59" s="1">
        <v>0</v>
      </c>
      <c r="U59" s="1">
        <v>6</v>
      </c>
      <c r="V59" s="1">
        <v>0</v>
      </c>
      <c r="W59" s="11">
        <v>0</v>
      </c>
      <c r="X59" s="4">
        <v>2</v>
      </c>
      <c r="Y59" s="4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2</v>
      </c>
      <c r="AJ59" s="1">
        <v>0</v>
      </c>
      <c r="AK59" s="1">
        <v>0</v>
      </c>
    </row>
    <row r="60" spans="1:2338" ht="90.75" customHeight="1" thickBot="1">
      <c r="A60" s="1" t="s">
        <v>102</v>
      </c>
      <c r="B60" s="1" t="s">
        <v>104</v>
      </c>
      <c r="C60" s="1">
        <v>0</v>
      </c>
      <c r="D60" s="1">
        <v>2</v>
      </c>
      <c r="E60" s="1">
        <v>2</v>
      </c>
      <c r="F60" s="1">
        <v>0</v>
      </c>
      <c r="G60" s="1">
        <v>0</v>
      </c>
      <c r="H60" s="1">
        <v>4</v>
      </c>
      <c r="I60" s="1">
        <v>0</v>
      </c>
      <c r="J60" s="1">
        <v>0</v>
      </c>
      <c r="K60" s="1">
        <v>2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1">
        <v>0</v>
      </c>
      <c r="X60" s="4">
        <v>0</v>
      </c>
      <c r="Y60" s="4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2</v>
      </c>
    </row>
    <row r="61" spans="1:2338" ht="60" customHeight="1" thickBot="1">
      <c r="A61" s="1" t="s">
        <v>103</v>
      </c>
      <c r="B61" s="1" t="s">
        <v>105</v>
      </c>
      <c r="C61" s="1">
        <v>2</v>
      </c>
      <c r="D61" s="1">
        <v>2</v>
      </c>
      <c r="E61" s="1">
        <v>2</v>
      </c>
      <c r="F61" s="1">
        <v>2</v>
      </c>
      <c r="G61" s="1">
        <v>0</v>
      </c>
      <c r="H61" s="1">
        <v>1</v>
      </c>
      <c r="I61" s="1">
        <v>2</v>
      </c>
      <c r="J61" s="1">
        <v>2</v>
      </c>
      <c r="K61" s="1">
        <v>2</v>
      </c>
      <c r="L61" s="1">
        <v>2</v>
      </c>
      <c r="M61" s="1">
        <v>0</v>
      </c>
      <c r="N61" s="1">
        <v>0</v>
      </c>
      <c r="O61" s="1">
        <v>2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2</v>
      </c>
      <c r="W61" s="11">
        <v>0</v>
      </c>
      <c r="X61" s="4">
        <v>2</v>
      </c>
      <c r="Y61" s="4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2</v>
      </c>
      <c r="AI61" s="1">
        <v>0</v>
      </c>
      <c r="AJ61" s="1">
        <v>0</v>
      </c>
      <c r="AK61" s="1">
        <v>2</v>
      </c>
    </row>
    <row r="62" spans="1:2338" s="25" customFormat="1" ht="115.5" customHeight="1" thickBot="1">
      <c r="A62" s="19">
        <v>7</v>
      </c>
      <c r="B62" s="26" t="s">
        <v>106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0"/>
      <c r="X62" s="5"/>
      <c r="Y62" s="5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  <c r="AMF62" s="20"/>
      <c r="AMG62" s="20"/>
      <c r="AMH62" s="20"/>
      <c r="AMI62" s="20"/>
      <c r="AMJ62" s="20"/>
      <c r="AMK62" s="20"/>
      <c r="AML62" s="20"/>
      <c r="AMM62" s="20"/>
      <c r="AMN62" s="20"/>
      <c r="AMO62" s="20"/>
      <c r="AMP62" s="20"/>
      <c r="AMQ62" s="20"/>
      <c r="AMR62" s="20"/>
      <c r="AMS62" s="20"/>
      <c r="AMT62" s="20"/>
      <c r="AMU62" s="20"/>
      <c r="AMV62" s="20"/>
      <c r="AMW62" s="20"/>
      <c r="AMX62" s="20"/>
      <c r="AMY62" s="20"/>
      <c r="AMZ62" s="20"/>
      <c r="ANA62" s="20"/>
      <c r="ANB62" s="20"/>
      <c r="ANC62" s="20"/>
      <c r="AND62" s="20"/>
      <c r="ANE62" s="20"/>
      <c r="ANF62" s="20"/>
      <c r="ANG62" s="20"/>
      <c r="ANH62" s="20"/>
      <c r="ANI62" s="20"/>
      <c r="ANJ62" s="20"/>
      <c r="ANK62" s="20"/>
      <c r="ANL62" s="20"/>
      <c r="ANM62" s="20"/>
      <c r="ANN62" s="20"/>
      <c r="ANO62" s="20"/>
      <c r="ANP62" s="20"/>
      <c r="ANQ62" s="20"/>
      <c r="ANR62" s="20"/>
      <c r="ANS62" s="20"/>
      <c r="ANT62" s="20"/>
      <c r="ANU62" s="20"/>
      <c r="ANV62" s="20"/>
      <c r="ANW62" s="20"/>
      <c r="ANX62" s="20"/>
      <c r="ANY62" s="20"/>
      <c r="ANZ62" s="20"/>
      <c r="AOA62" s="20"/>
      <c r="AOB62" s="20"/>
      <c r="AOC62" s="20"/>
      <c r="AOD62" s="20"/>
      <c r="AOE62" s="20"/>
      <c r="AOF62" s="20"/>
      <c r="AOG62" s="20"/>
      <c r="AOH62" s="20"/>
      <c r="AOI62" s="20"/>
      <c r="AOJ62" s="20"/>
      <c r="AOK62" s="20"/>
      <c r="AOL62" s="20"/>
      <c r="AOM62" s="20"/>
      <c r="AON62" s="20"/>
      <c r="AOO62" s="20"/>
      <c r="AOP62" s="20"/>
      <c r="AOQ62" s="20"/>
      <c r="AOR62" s="20"/>
      <c r="AOS62" s="20"/>
      <c r="AOT62" s="20"/>
      <c r="AOU62" s="20"/>
      <c r="AOV62" s="20"/>
      <c r="AOW62" s="20"/>
      <c r="AOX62" s="20"/>
      <c r="AOY62" s="20"/>
      <c r="AOZ62" s="20"/>
      <c r="APA62" s="20"/>
      <c r="APB62" s="20"/>
      <c r="APC62" s="20"/>
      <c r="APD62" s="20"/>
      <c r="APE62" s="20"/>
      <c r="APF62" s="20"/>
      <c r="APG62" s="20"/>
      <c r="APH62" s="20"/>
      <c r="API62" s="20"/>
      <c r="APJ62" s="20"/>
      <c r="APK62" s="20"/>
      <c r="APL62" s="20"/>
      <c r="APM62" s="20"/>
      <c r="APN62" s="20"/>
      <c r="APO62" s="20"/>
      <c r="APP62" s="20"/>
      <c r="APQ62" s="20"/>
      <c r="APR62" s="20"/>
      <c r="APS62" s="20"/>
      <c r="APT62" s="20"/>
      <c r="APU62" s="20"/>
      <c r="APV62" s="20"/>
      <c r="APW62" s="20"/>
      <c r="APX62" s="20"/>
      <c r="APY62" s="20"/>
      <c r="APZ62" s="20"/>
      <c r="AQA62" s="20"/>
      <c r="AQB62" s="20"/>
      <c r="AQC62" s="20"/>
      <c r="AQD62" s="20"/>
      <c r="AQE62" s="20"/>
      <c r="AQF62" s="20"/>
      <c r="AQG62" s="20"/>
      <c r="AQH62" s="20"/>
      <c r="AQI62" s="20"/>
      <c r="AQJ62" s="20"/>
      <c r="AQK62" s="20"/>
      <c r="AQL62" s="20"/>
      <c r="AQM62" s="20"/>
      <c r="AQN62" s="20"/>
      <c r="AQO62" s="20"/>
      <c r="AQP62" s="20"/>
      <c r="AQQ62" s="20"/>
      <c r="AQR62" s="20"/>
      <c r="AQS62" s="20"/>
      <c r="AQT62" s="20"/>
      <c r="AQU62" s="20"/>
      <c r="AQV62" s="20"/>
      <c r="AQW62" s="20"/>
      <c r="AQX62" s="20"/>
      <c r="AQY62" s="20"/>
      <c r="AQZ62" s="20"/>
      <c r="ARA62" s="20"/>
      <c r="ARB62" s="20"/>
      <c r="ARC62" s="20"/>
      <c r="ARD62" s="20"/>
      <c r="ARE62" s="20"/>
      <c r="ARF62" s="20"/>
      <c r="ARG62" s="20"/>
      <c r="ARH62" s="20"/>
      <c r="ARI62" s="20"/>
      <c r="ARJ62" s="20"/>
      <c r="ARK62" s="20"/>
      <c r="ARL62" s="20"/>
      <c r="ARM62" s="20"/>
      <c r="ARN62" s="20"/>
      <c r="ARO62" s="20"/>
      <c r="ARP62" s="20"/>
      <c r="ARQ62" s="20"/>
      <c r="ARR62" s="20"/>
      <c r="ARS62" s="20"/>
      <c r="ART62" s="20"/>
      <c r="ARU62" s="20"/>
      <c r="ARV62" s="20"/>
      <c r="ARW62" s="20"/>
      <c r="ARX62" s="20"/>
      <c r="ARY62" s="20"/>
      <c r="ARZ62" s="20"/>
      <c r="ASA62" s="20"/>
      <c r="ASB62" s="20"/>
      <c r="ASC62" s="20"/>
      <c r="ASD62" s="20"/>
      <c r="ASE62" s="20"/>
      <c r="ASF62" s="20"/>
      <c r="ASG62" s="20"/>
      <c r="ASH62" s="20"/>
      <c r="ASI62" s="20"/>
      <c r="ASJ62" s="20"/>
      <c r="ASK62" s="20"/>
      <c r="ASL62" s="20"/>
      <c r="ASM62" s="20"/>
      <c r="ASN62" s="20"/>
      <c r="ASO62" s="20"/>
      <c r="ASP62" s="20"/>
      <c r="ASQ62" s="20"/>
      <c r="ASR62" s="20"/>
      <c r="ASS62" s="20"/>
      <c r="AST62" s="20"/>
      <c r="ASU62" s="20"/>
      <c r="ASV62" s="20"/>
      <c r="ASW62" s="20"/>
      <c r="ASX62" s="20"/>
      <c r="ASY62" s="20"/>
      <c r="ASZ62" s="20"/>
      <c r="ATA62" s="20"/>
      <c r="ATB62" s="20"/>
      <c r="ATC62" s="20"/>
      <c r="ATD62" s="20"/>
      <c r="ATE62" s="20"/>
      <c r="ATF62" s="20"/>
      <c r="ATG62" s="20"/>
      <c r="ATH62" s="20"/>
      <c r="ATI62" s="20"/>
      <c r="ATJ62" s="20"/>
      <c r="ATK62" s="20"/>
      <c r="ATL62" s="20"/>
      <c r="ATM62" s="20"/>
      <c r="ATN62" s="20"/>
      <c r="ATO62" s="20"/>
      <c r="ATP62" s="20"/>
      <c r="ATQ62" s="20"/>
      <c r="ATR62" s="20"/>
      <c r="ATS62" s="20"/>
      <c r="ATT62" s="20"/>
      <c r="ATU62" s="20"/>
      <c r="ATV62" s="20"/>
      <c r="ATW62" s="20"/>
      <c r="ATX62" s="20"/>
      <c r="ATY62" s="20"/>
      <c r="ATZ62" s="20"/>
      <c r="AUA62" s="20"/>
      <c r="AUB62" s="20"/>
      <c r="AUC62" s="20"/>
      <c r="AUD62" s="20"/>
      <c r="AUE62" s="20"/>
      <c r="AUF62" s="20"/>
      <c r="AUG62" s="20"/>
      <c r="AUH62" s="20"/>
      <c r="AUI62" s="20"/>
      <c r="AUJ62" s="20"/>
      <c r="AUK62" s="20"/>
      <c r="AUL62" s="20"/>
      <c r="AUM62" s="20"/>
      <c r="AUN62" s="20"/>
      <c r="AUO62" s="20"/>
      <c r="AUP62" s="20"/>
      <c r="AUQ62" s="20"/>
      <c r="AUR62" s="20"/>
      <c r="AUS62" s="20"/>
      <c r="AUT62" s="20"/>
      <c r="AUU62" s="20"/>
      <c r="AUV62" s="20"/>
      <c r="AUW62" s="20"/>
      <c r="AUX62" s="20"/>
      <c r="AUY62" s="20"/>
      <c r="AUZ62" s="20"/>
      <c r="AVA62" s="20"/>
      <c r="AVB62" s="20"/>
      <c r="AVC62" s="20"/>
      <c r="AVD62" s="20"/>
      <c r="AVE62" s="20"/>
      <c r="AVF62" s="20"/>
      <c r="AVG62" s="20"/>
      <c r="AVH62" s="20"/>
      <c r="AVI62" s="20"/>
      <c r="AVJ62" s="20"/>
      <c r="AVK62" s="20"/>
      <c r="AVL62" s="20"/>
      <c r="AVM62" s="20"/>
      <c r="AVN62" s="20"/>
      <c r="AVO62" s="20"/>
      <c r="AVP62" s="20"/>
      <c r="AVQ62" s="20"/>
      <c r="AVR62" s="20"/>
      <c r="AVS62" s="20"/>
      <c r="AVT62" s="20"/>
      <c r="AVU62" s="20"/>
      <c r="AVV62" s="20"/>
      <c r="AVW62" s="20"/>
      <c r="AVX62" s="20"/>
      <c r="AVY62" s="20"/>
      <c r="AVZ62" s="20"/>
      <c r="AWA62" s="20"/>
      <c r="AWB62" s="20"/>
      <c r="AWC62" s="20"/>
      <c r="AWD62" s="20"/>
      <c r="AWE62" s="20"/>
      <c r="AWF62" s="20"/>
      <c r="AWG62" s="20"/>
      <c r="AWH62" s="20"/>
      <c r="AWI62" s="20"/>
      <c r="AWJ62" s="20"/>
      <c r="AWK62" s="20"/>
      <c r="AWL62" s="20"/>
      <c r="AWM62" s="20"/>
      <c r="AWN62" s="20"/>
      <c r="AWO62" s="20"/>
      <c r="AWP62" s="20"/>
      <c r="AWQ62" s="20"/>
      <c r="AWR62" s="20"/>
      <c r="AWS62" s="20"/>
      <c r="AWT62" s="20"/>
      <c r="AWU62" s="20"/>
      <c r="AWV62" s="20"/>
      <c r="AWW62" s="20"/>
      <c r="AWX62" s="20"/>
      <c r="AWY62" s="20"/>
      <c r="AWZ62" s="20"/>
      <c r="AXA62" s="20"/>
      <c r="AXB62" s="20"/>
      <c r="AXC62" s="20"/>
      <c r="AXD62" s="20"/>
      <c r="AXE62" s="20"/>
      <c r="AXF62" s="20"/>
      <c r="AXG62" s="20"/>
      <c r="AXH62" s="20"/>
      <c r="AXI62" s="20"/>
      <c r="AXJ62" s="20"/>
      <c r="AXK62" s="20"/>
      <c r="AXL62" s="20"/>
      <c r="AXM62" s="20"/>
      <c r="AXN62" s="20"/>
      <c r="AXO62" s="20"/>
      <c r="AXP62" s="20"/>
      <c r="AXQ62" s="20"/>
      <c r="AXR62" s="20"/>
      <c r="AXS62" s="20"/>
      <c r="AXT62" s="20"/>
      <c r="AXU62" s="20"/>
      <c r="AXV62" s="20"/>
      <c r="AXW62" s="20"/>
      <c r="AXX62" s="20"/>
      <c r="AXY62" s="20"/>
      <c r="AXZ62" s="20"/>
      <c r="AYA62" s="20"/>
      <c r="AYB62" s="20"/>
      <c r="AYC62" s="20"/>
      <c r="AYD62" s="20"/>
      <c r="AYE62" s="20"/>
      <c r="AYF62" s="20"/>
      <c r="AYG62" s="20"/>
      <c r="AYH62" s="20"/>
      <c r="AYI62" s="20"/>
      <c r="AYJ62" s="20"/>
      <c r="AYK62" s="20"/>
      <c r="AYL62" s="20"/>
      <c r="AYM62" s="20"/>
      <c r="AYN62" s="20"/>
      <c r="AYO62" s="20"/>
      <c r="AYP62" s="20"/>
      <c r="AYQ62" s="20"/>
      <c r="AYR62" s="20"/>
      <c r="AYS62" s="20"/>
      <c r="AYT62" s="20"/>
      <c r="AYU62" s="20"/>
      <c r="AYV62" s="20"/>
      <c r="AYW62" s="20"/>
      <c r="AYX62" s="20"/>
      <c r="AYY62" s="20"/>
      <c r="AYZ62" s="20"/>
      <c r="AZA62" s="20"/>
      <c r="AZB62" s="20"/>
      <c r="AZC62" s="20"/>
      <c r="AZD62" s="20"/>
      <c r="AZE62" s="20"/>
      <c r="AZF62" s="20"/>
      <c r="AZG62" s="20"/>
      <c r="AZH62" s="20"/>
      <c r="AZI62" s="20"/>
      <c r="AZJ62" s="20"/>
      <c r="AZK62" s="20"/>
      <c r="AZL62" s="20"/>
      <c r="AZM62" s="20"/>
      <c r="AZN62" s="20"/>
      <c r="AZO62" s="20"/>
      <c r="AZP62" s="20"/>
      <c r="AZQ62" s="20"/>
      <c r="AZR62" s="20"/>
      <c r="AZS62" s="20"/>
      <c r="AZT62" s="20"/>
      <c r="AZU62" s="20"/>
      <c r="AZV62" s="20"/>
      <c r="AZW62" s="20"/>
      <c r="AZX62" s="20"/>
      <c r="AZY62" s="20"/>
      <c r="AZZ62" s="20"/>
      <c r="BAA62" s="20"/>
      <c r="BAB62" s="20"/>
      <c r="BAC62" s="20"/>
      <c r="BAD62" s="20"/>
      <c r="BAE62" s="20"/>
      <c r="BAF62" s="20"/>
      <c r="BAG62" s="20"/>
      <c r="BAH62" s="20"/>
      <c r="BAI62" s="20"/>
      <c r="BAJ62" s="20"/>
      <c r="BAK62" s="20"/>
      <c r="BAL62" s="20"/>
      <c r="BAM62" s="20"/>
      <c r="BAN62" s="20"/>
      <c r="BAO62" s="20"/>
      <c r="BAP62" s="20"/>
      <c r="BAQ62" s="20"/>
      <c r="BAR62" s="20"/>
      <c r="BAS62" s="20"/>
      <c r="BAT62" s="20"/>
      <c r="BAU62" s="20"/>
      <c r="BAV62" s="20"/>
      <c r="BAW62" s="20"/>
      <c r="BAX62" s="20"/>
      <c r="BAY62" s="20"/>
      <c r="BAZ62" s="20"/>
      <c r="BBA62" s="20"/>
      <c r="BBB62" s="20"/>
      <c r="BBC62" s="20"/>
      <c r="BBD62" s="20"/>
      <c r="BBE62" s="20"/>
      <c r="BBF62" s="20"/>
      <c r="BBG62" s="20"/>
      <c r="BBH62" s="20"/>
      <c r="BBI62" s="20"/>
      <c r="BBJ62" s="20"/>
      <c r="BBK62" s="20"/>
      <c r="BBL62" s="20"/>
      <c r="BBM62" s="20"/>
      <c r="BBN62" s="20"/>
      <c r="BBO62" s="20"/>
      <c r="BBP62" s="20"/>
      <c r="BBQ62" s="20"/>
      <c r="BBR62" s="20"/>
      <c r="BBS62" s="20"/>
      <c r="BBT62" s="20"/>
      <c r="BBU62" s="20"/>
      <c r="BBV62" s="20"/>
      <c r="BBW62" s="20"/>
      <c r="BBX62" s="20"/>
      <c r="BBY62" s="20"/>
      <c r="BBZ62" s="20"/>
      <c r="BCA62" s="20"/>
      <c r="BCB62" s="20"/>
      <c r="BCC62" s="20"/>
      <c r="BCD62" s="20"/>
      <c r="BCE62" s="20"/>
      <c r="BCF62" s="20"/>
      <c r="BCG62" s="20"/>
      <c r="BCH62" s="20"/>
      <c r="BCI62" s="20"/>
      <c r="BCJ62" s="20"/>
      <c r="BCK62" s="20"/>
      <c r="BCL62" s="20"/>
      <c r="BCM62" s="20"/>
      <c r="BCN62" s="20"/>
      <c r="BCO62" s="20"/>
      <c r="BCP62" s="20"/>
      <c r="BCQ62" s="20"/>
      <c r="BCR62" s="20"/>
      <c r="BCS62" s="20"/>
      <c r="BCT62" s="20"/>
      <c r="BCU62" s="20"/>
      <c r="BCV62" s="20"/>
      <c r="BCW62" s="20"/>
      <c r="BCX62" s="20"/>
      <c r="BCY62" s="20"/>
      <c r="BCZ62" s="20"/>
      <c r="BDA62" s="20"/>
      <c r="BDB62" s="20"/>
      <c r="BDC62" s="20"/>
      <c r="BDD62" s="20"/>
      <c r="BDE62" s="20"/>
      <c r="BDF62" s="20"/>
      <c r="BDG62" s="20"/>
      <c r="BDH62" s="20"/>
      <c r="BDI62" s="20"/>
      <c r="BDJ62" s="20"/>
      <c r="BDK62" s="20"/>
      <c r="BDL62" s="20"/>
      <c r="BDM62" s="20"/>
      <c r="BDN62" s="20"/>
      <c r="BDO62" s="20"/>
      <c r="BDP62" s="20"/>
      <c r="BDQ62" s="20"/>
      <c r="BDR62" s="20"/>
      <c r="BDS62" s="20"/>
      <c r="BDT62" s="20"/>
      <c r="BDU62" s="20"/>
      <c r="BDV62" s="20"/>
      <c r="BDW62" s="20"/>
      <c r="BDX62" s="20"/>
      <c r="BDY62" s="20"/>
      <c r="BDZ62" s="20"/>
      <c r="BEA62" s="20"/>
      <c r="BEB62" s="20"/>
      <c r="BEC62" s="20"/>
      <c r="BED62" s="20"/>
      <c r="BEE62" s="20"/>
      <c r="BEF62" s="20"/>
      <c r="BEG62" s="20"/>
      <c r="BEH62" s="20"/>
      <c r="BEI62" s="20"/>
      <c r="BEJ62" s="20"/>
      <c r="BEK62" s="20"/>
      <c r="BEL62" s="20"/>
      <c r="BEM62" s="20"/>
      <c r="BEN62" s="20"/>
      <c r="BEO62" s="20"/>
      <c r="BEP62" s="20"/>
      <c r="BEQ62" s="20"/>
      <c r="BER62" s="20"/>
      <c r="BES62" s="20"/>
      <c r="BET62" s="20"/>
      <c r="BEU62" s="20"/>
      <c r="BEV62" s="20"/>
      <c r="BEW62" s="20"/>
      <c r="BEX62" s="20"/>
      <c r="BEY62" s="20"/>
      <c r="BEZ62" s="20"/>
      <c r="BFA62" s="20"/>
      <c r="BFB62" s="20"/>
      <c r="BFC62" s="20"/>
      <c r="BFD62" s="20"/>
      <c r="BFE62" s="20"/>
      <c r="BFF62" s="20"/>
      <c r="BFG62" s="20"/>
      <c r="BFH62" s="20"/>
      <c r="BFI62" s="20"/>
      <c r="BFJ62" s="20"/>
      <c r="BFK62" s="20"/>
      <c r="BFL62" s="20"/>
      <c r="BFM62" s="20"/>
      <c r="BFN62" s="20"/>
      <c r="BFO62" s="20"/>
      <c r="BFP62" s="20"/>
      <c r="BFQ62" s="20"/>
      <c r="BFR62" s="20"/>
      <c r="BFS62" s="20"/>
      <c r="BFT62" s="20"/>
      <c r="BFU62" s="20"/>
      <c r="BFV62" s="20"/>
      <c r="BFW62" s="20"/>
      <c r="BFX62" s="20"/>
      <c r="BFY62" s="20"/>
      <c r="BFZ62" s="20"/>
      <c r="BGA62" s="20"/>
      <c r="BGB62" s="20"/>
      <c r="BGC62" s="20"/>
      <c r="BGD62" s="20"/>
      <c r="BGE62" s="20"/>
      <c r="BGF62" s="20"/>
      <c r="BGG62" s="20"/>
      <c r="BGH62" s="20"/>
      <c r="BGI62" s="20"/>
      <c r="BGJ62" s="20"/>
      <c r="BGK62" s="20"/>
      <c r="BGL62" s="20"/>
      <c r="BGM62" s="20"/>
      <c r="BGN62" s="20"/>
      <c r="BGO62" s="20"/>
      <c r="BGP62" s="20"/>
      <c r="BGQ62" s="20"/>
      <c r="BGR62" s="20"/>
      <c r="BGS62" s="20"/>
      <c r="BGT62" s="20"/>
      <c r="BGU62" s="20"/>
      <c r="BGV62" s="20"/>
      <c r="BGW62" s="20"/>
      <c r="BGX62" s="20"/>
      <c r="BGY62" s="20"/>
      <c r="BGZ62" s="20"/>
      <c r="BHA62" s="20"/>
      <c r="BHB62" s="20"/>
      <c r="BHC62" s="20"/>
      <c r="BHD62" s="20"/>
      <c r="BHE62" s="20"/>
      <c r="BHF62" s="20"/>
      <c r="BHG62" s="20"/>
      <c r="BHH62" s="20"/>
      <c r="BHI62" s="20"/>
      <c r="BHJ62" s="20"/>
      <c r="BHK62" s="20"/>
      <c r="BHL62" s="20"/>
      <c r="BHM62" s="20"/>
      <c r="BHN62" s="20"/>
      <c r="BHO62" s="20"/>
      <c r="BHP62" s="20"/>
      <c r="BHQ62" s="20"/>
      <c r="BHR62" s="20"/>
      <c r="BHS62" s="20"/>
      <c r="BHT62" s="20"/>
      <c r="BHU62" s="20"/>
      <c r="BHV62" s="20"/>
      <c r="BHW62" s="20"/>
      <c r="BHX62" s="20"/>
      <c r="BHY62" s="20"/>
      <c r="BHZ62" s="20"/>
      <c r="BIA62" s="20"/>
      <c r="BIB62" s="20"/>
      <c r="BIC62" s="20"/>
      <c r="BID62" s="20"/>
      <c r="BIE62" s="20"/>
      <c r="BIF62" s="20"/>
      <c r="BIG62" s="20"/>
      <c r="BIH62" s="20"/>
      <c r="BII62" s="20"/>
      <c r="BIJ62" s="20"/>
      <c r="BIK62" s="20"/>
      <c r="BIL62" s="20"/>
      <c r="BIM62" s="20"/>
      <c r="BIN62" s="20"/>
      <c r="BIO62" s="20"/>
      <c r="BIP62" s="20"/>
      <c r="BIQ62" s="20"/>
      <c r="BIR62" s="20"/>
      <c r="BIS62" s="20"/>
      <c r="BIT62" s="20"/>
      <c r="BIU62" s="20"/>
      <c r="BIV62" s="20"/>
      <c r="BIW62" s="20"/>
      <c r="BIX62" s="20"/>
      <c r="BIY62" s="20"/>
      <c r="BIZ62" s="20"/>
      <c r="BJA62" s="20"/>
      <c r="BJB62" s="20"/>
      <c r="BJC62" s="20"/>
      <c r="BJD62" s="20"/>
      <c r="BJE62" s="20"/>
      <c r="BJF62" s="20"/>
      <c r="BJG62" s="20"/>
      <c r="BJH62" s="20"/>
      <c r="BJI62" s="20"/>
      <c r="BJJ62" s="20"/>
      <c r="BJK62" s="20"/>
      <c r="BJL62" s="20"/>
      <c r="BJM62" s="20"/>
      <c r="BJN62" s="20"/>
      <c r="BJO62" s="20"/>
      <c r="BJP62" s="20"/>
      <c r="BJQ62" s="20"/>
      <c r="BJR62" s="20"/>
      <c r="BJS62" s="20"/>
      <c r="BJT62" s="20"/>
      <c r="BJU62" s="20"/>
      <c r="BJV62" s="20"/>
      <c r="BJW62" s="20"/>
      <c r="BJX62" s="20"/>
      <c r="BJY62" s="20"/>
      <c r="BJZ62" s="20"/>
      <c r="BKA62" s="20"/>
      <c r="BKB62" s="20"/>
      <c r="BKC62" s="20"/>
      <c r="BKD62" s="20"/>
      <c r="BKE62" s="20"/>
      <c r="BKF62" s="20"/>
      <c r="BKG62" s="20"/>
      <c r="BKH62" s="20"/>
      <c r="BKI62" s="20"/>
      <c r="BKJ62" s="20"/>
      <c r="BKK62" s="20"/>
      <c r="BKL62" s="20"/>
      <c r="BKM62" s="20"/>
      <c r="BKN62" s="20"/>
      <c r="BKO62" s="20"/>
      <c r="BKP62" s="20"/>
      <c r="BKQ62" s="20"/>
      <c r="BKR62" s="20"/>
      <c r="BKS62" s="20"/>
      <c r="BKT62" s="20"/>
      <c r="BKU62" s="20"/>
      <c r="BKV62" s="20"/>
      <c r="BKW62" s="20"/>
      <c r="BKX62" s="20"/>
      <c r="BKY62" s="20"/>
      <c r="BKZ62" s="20"/>
      <c r="BLA62" s="20"/>
      <c r="BLB62" s="20"/>
      <c r="BLC62" s="20"/>
      <c r="BLD62" s="20"/>
      <c r="BLE62" s="20"/>
      <c r="BLF62" s="20"/>
      <c r="BLG62" s="20"/>
      <c r="BLH62" s="20"/>
      <c r="BLI62" s="20"/>
      <c r="BLJ62" s="20"/>
      <c r="BLK62" s="20"/>
      <c r="BLL62" s="20"/>
      <c r="BLM62" s="20"/>
      <c r="BLN62" s="20"/>
      <c r="BLO62" s="20"/>
      <c r="BLP62" s="20"/>
      <c r="BLQ62" s="20"/>
      <c r="BLR62" s="20"/>
      <c r="BLS62" s="20"/>
      <c r="BLT62" s="20"/>
      <c r="BLU62" s="20"/>
      <c r="BLV62" s="20"/>
      <c r="BLW62" s="20"/>
      <c r="BLX62" s="20"/>
      <c r="BLY62" s="20"/>
      <c r="BLZ62" s="20"/>
      <c r="BMA62" s="20"/>
      <c r="BMB62" s="20"/>
      <c r="BMC62" s="20"/>
      <c r="BMD62" s="20"/>
      <c r="BME62" s="20"/>
      <c r="BMF62" s="20"/>
      <c r="BMG62" s="20"/>
      <c r="BMH62" s="20"/>
      <c r="BMI62" s="20"/>
      <c r="BMJ62" s="20"/>
      <c r="BMK62" s="20"/>
      <c r="BML62" s="20"/>
      <c r="BMM62" s="20"/>
      <c r="BMN62" s="20"/>
      <c r="BMO62" s="20"/>
      <c r="BMP62" s="20"/>
      <c r="BMQ62" s="20"/>
      <c r="BMR62" s="20"/>
      <c r="BMS62" s="20"/>
      <c r="BMT62" s="20"/>
      <c r="BMU62" s="20"/>
      <c r="BMV62" s="20"/>
      <c r="BMW62" s="20"/>
      <c r="BMX62" s="20"/>
      <c r="BMY62" s="20"/>
      <c r="BMZ62" s="20"/>
      <c r="BNA62" s="20"/>
      <c r="BNB62" s="20"/>
      <c r="BNC62" s="20"/>
      <c r="BND62" s="20"/>
      <c r="BNE62" s="20"/>
      <c r="BNF62" s="20"/>
      <c r="BNG62" s="20"/>
      <c r="BNH62" s="20"/>
      <c r="BNI62" s="20"/>
      <c r="BNJ62" s="20"/>
      <c r="BNK62" s="20"/>
      <c r="BNL62" s="20"/>
      <c r="BNM62" s="20"/>
      <c r="BNN62" s="20"/>
      <c r="BNO62" s="20"/>
      <c r="BNP62" s="20"/>
      <c r="BNQ62" s="20"/>
      <c r="BNR62" s="20"/>
      <c r="BNS62" s="20"/>
      <c r="BNT62" s="20"/>
      <c r="BNU62" s="20"/>
      <c r="BNV62" s="20"/>
      <c r="BNW62" s="20"/>
      <c r="BNX62" s="20"/>
      <c r="BNY62" s="20"/>
      <c r="BNZ62" s="20"/>
      <c r="BOA62" s="20"/>
      <c r="BOB62" s="20"/>
      <c r="BOC62" s="20"/>
      <c r="BOD62" s="20"/>
      <c r="BOE62" s="20"/>
      <c r="BOF62" s="20"/>
      <c r="BOG62" s="20"/>
      <c r="BOH62" s="20"/>
      <c r="BOI62" s="20"/>
      <c r="BOJ62" s="20"/>
      <c r="BOK62" s="20"/>
      <c r="BOL62" s="20"/>
      <c r="BOM62" s="20"/>
      <c r="BON62" s="20"/>
      <c r="BOO62" s="20"/>
      <c r="BOP62" s="20"/>
      <c r="BOQ62" s="20"/>
      <c r="BOR62" s="20"/>
      <c r="BOS62" s="20"/>
      <c r="BOT62" s="20"/>
      <c r="BOU62" s="20"/>
      <c r="BOV62" s="20"/>
      <c r="BOW62" s="20"/>
      <c r="BOX62" s="20"/>
      <c r="BOY62" s="20"/>
      <c r="BOZ62" s="20"/>
      <c r="BPA62" s="20"/>
      <c r="BPB62" s="20"/>
      <c r="BPC62" s="20"/>
      <c r="BPD62" s="20"/>
      <c r="BPE62" s="20"/>
      <c r="BPF62" s="20"/>
      <c r="BPG62" s="20"/>
      <c r="BPH62" s="20"/>
      <c r="BPI62" s="20"/>
      <c r="BPJ62" s="20"/>
      <c r="BPK62" s="20"/>
      <c r="BPL62" s="20"/>
      <c r="BPM62" s="20"/>
      <c r="BPN62" s="20"/>
      <c r="BPO62" s="20"/>
      <c r="BPP62" s="20"/>
      <c r="BPQ62" s="20"/>
      <c r="BPR62" s="20"/>
      <c r="BPS62" s="20"/>
      <c r="BPT62" s="20"/>
      <c r="BPU62" s="20"/>
      <c r="BPV62" s="20"/>
      <c r="BPW62" s="20"/>
      <c r="BPX62" s="20"/>
      <c r="BPY62" s="20"/>
      <c r="BPZ62" s="20"/>
      <c r="BQA62" s="20"/>
      <c r="BQB62" s="20"/>
      <c r="BQC62" s="20"/>
      <c r="BQD62" s="20"/>
      <c r="BQE62" s="20"/>
      <c r="BQF62" s="20"/>
      <c r="BQG62" s="20"/>
      <c r="BQH62" s="20"/>
      <c r="BQI62" s="20"/>
      <c r="BQJ62" s="20"/>
      <c r="BQK62" s="20"/>
      <c r="BQL62" s="20"/>
      <c r="BQM62" s="20"/>
      <c r="BQN62" s="20"/>
      <c r="BQO62" s="20"/>
      <c r="BQP62" s="20"/>
      <c r="BQQ62" s="20"/>
      <c r="BQR62" s="20"/>
      <c r="BQS62" s="20"/>
      <c r="BQT62" s="20"/>
      <c r="BQU62" s="20"/>
      <c r="BQV62" s="20"/>
      <c r="BQW62" s="20"/>
      <c r="BQX62" s="20"/>
      <c r="BQY62" s="20"/>
      <c r="BQZ62" s="20"/>
      <c r="BRA62" s="20"/>
      <c r="BRB62" s="20"/>
      <c r="BRC62" s="20"/>
      <c r="BRD62" s="20"/>
      <c r="BRE62" s="20"/>
      <c r="BRF62" s="20"/>
      <c r="BRG62" s="20"/>
      <c r="BRH62" s="20"/>
      <c r="BRI62" s="20"/>
      <c r="BRJ62" s="20"/>
      <c r="BRK62" s="20"/>
      <c r="BRL62" s="20"/>
      <c r="BRM62" s="20"/>
      <c r="BRN62" s="20"/>
      <c r="BRO62" s="20"/>
      <c r="BRP62" s="20"/>
      <c r="BRQ62" s="20"/>
      <c r="BRR62" s="20"/>
      <c r="BRS62" s="20"/>
      <c r="BRT62" s="20"/>
      <c r="BRU62" s="20"/>
      <c r="BRV62" s="20"/>
      <c r="BRW62" s="20"/>
      <c r="BRX62" s="20"/>
      <c r="BRY62" s="20"/>
      <c r="BRZ62" s="20"/>
      <c r="BSA62" s="20"/>
      <c r="BSB62" s="20"/>
      <c r="BSC62" s="20"/>
      <c r="BSD62" s="20"/>
      <c r="BSE62" s="20"/>
      <c r="BSF62" s="20"/>
      <c r="BSG62" s="20"/>
      <c r="BSH62" s="20"/>
      <c r="BSI62" s="20"/>
      <c r="BSJ62" s="20"/>
      <c r="BSK62" s="20"/>
      <c r="BSL62" s="20"/>
      <c r="BSM62" s="20"/>
      <c r="BSN62" s="20"/>
      <c r="BSO62" s="20"/>
      <c r="BSP62" s="20"/>
      <c r="BSQ62" s="20"/>
      <c r="BSR62" s="20"/>
      <c r="BSS62" s="20"/>
      <c r="BST62" s="20"/>
      <c r="BSU62" s="20"/>
      <c r="BSV62" s="20"/>
      <c r="BSW62" s="20"/>
      <c r="BSX62" s="20"/>
      <c r="BSY62" s="20"/>
      <c r="BSZ62" s="20"/>
      <c r="BTA62" s="20"/>
      <c r="BTB62" s="20"/>
      <c r="BTC62" s="20"/>
      <c r="BTD62" s="20"/>
      <c r="BTE62" s="20"/>
      <c r="BTF62" s="20"/>
      <c r="BTG62" s="20"/>
      <c r="BTH62" s="20"/>
      <c r="BTI62" s="20"/>
      <c r="BTJ62" s="20"/>
      <c r="BTK62" s="20"/>
      <c r="BTL62" s="20"/>
      <c r="BTM62" s="20"/>
      <c r="BTN62" s="20"/>
      <c r="BTO62" s="20"/>
      <c r="BTP62" s="20"/>
      <c r="BTQ62" s="20"/>
      <c r="BTR62" s="20"/>
      <c r="BTS62" s="20"/>
      <c r="BTT62" s="20"/>
      <c r="BTU62" s="20"/>
      <c r="BTV62" s="20"/>
      <c r="BTW62" s="20"/>
      <c r="BTX62" s="20"/>
      <c r="BTY62" s="20"/>
      <c r="BTZ62" s="20"/>
      <c r="BUA62" s="20"/>
      <c r="BUB62" s="20"/>
      <c r="BUC62" s="20"/>
      <c r="BUD62" s="20"/>
      <c r="BUE62" s="20"/>
      <c r="BUF62" s="20"/>
      <c r="BUG62" s="20"/>
      <c r="BUH62" s="20"/>
      <c r="BUI62" s="20"/>
      <c r="BUJ62" s="20"/>
      <c r="BUK62" s="20"/>
      <c r="BUL62" s="20"/>
      <c r="BUM62" s="20"/>
      <c r="BUN62" s="20"/>
      <c r="BUO62" s="20"/>
      <c r="BUP62" s="20"/>
      <c r="BUQ62" s="20"/>
      <c r="BUR62" s="20"/>
      <c r="BUS62" s="20"/>
      <c r="BUT62" s="20"/>
      <c r="BUU62" s="20"/>
      <c r="BUV62" s="20"/>
      <c r="BUW62" s="20"/>
      <c r="BUX62" s="20"/>
      <c r="BUY62" s="20"/>
      <c r="BUZ62" s="20"/>
      <c r="BVA62" s="20"/>
      <c r="BVB62" s="20"/>
      <c r="BVC62" s="20"/>
      <c r="BVD62" s="20"/>
      <c r="BVE62" s="20"/>
      <c r="BVF62" s="20"/>
      <c r="BVG62" s="20"/>
      <c r="BVH62" s="20"/>
      <c r="BVI62" s="20"/>
      <c r="BVJ62" s="20"/>
      <c r="BVK62" s="20"/>
      <c r="BVL62" s="20"/>
      <c r="BVM62" s="20"/>
      <c r="BVN62" s="20"/>
      <c r="BVO62" s="20"/>
      <c r="BVP62" s="20"/>
      <c r="BVQ62" s="20"/>
      <c r="BVR62" s="20"/>
      <c r="BVS62" s="20"/>
      <c r="BVT62" s="20"/>
      <c r="BVU62" s="20"/>
      <c r="BVV62" s="20"/>
      <c r="BVW62" s="20"/>
      <c r="BVX62" s="20"/>
      <c r="BVY62" s="20"/>
      <c r="BVZ62" s="20"/>
      <c r="BWA62" s="20"/>
      <c r="BWB62" s="20"/>
      <c r="BWC62" s="20"/>
      <c r="BWD62" s="20"/>
      <c r="BWE62" s="20"/>
      <c r="BWF62" s="20"/>
      <c r="BWG62" s="20"/>
      <c r="BWH62" s="20"/>
      <c r="BWI62" s="20"/>
      <c r="BWJ62" s="20"/>
      <c r="BWK62" s="20"/>
      <c r="BWL62" s="20"/>
      <c r="BWM62" s="20"/>
      <c r="BWN62" s="20"/>
      <c r="BWO62" s="20"/>
      <c r="BWP62" s="20"/>
      <c r="BWQ62" s="20"/>
      <c r="BWR62" s="20"/>
      <c r="BWS62" s="20"/>
      <c r="BWT62" s="20"/>
      <c r="BWU62" s="20"/>
      <c r="BWV62" s="20"/>
      <c r="BWW62" s="20"/>
      <c r="BWX62" s="20"/>
      <c r="BWY62" s="20"/>
      <c r="BWZ62" s="20"/>
      <c r="BXA62" s="20"/>
      <c r="BXB62" s="20"/>
      <c r="BXC62" s="20"/>
      <c r="BXD62" s="20"/>
      <c r="BXE62" s="20"/>
      <c r="BXF62" s="20"/>
      <c r="BXG62" s="20"/>
      <c r="BXH62" s="20"/>
      <c r="BXI62" s="20"/>
      <c r="BXJ62" s="20"/>
      <c r="BXK62" s="20"/>
      <c r="BXL62" s="20"/>
      <c r="BXM62" s="20"/>
      <c r="BXN62" s="20"/>
      <c r="BXO62" s="20"/>
      <c r="BXP62" s="20"/>
      <c r="BXQ62" s="20"/>
      <c r="BXR62" s="20"/>
      <c r="BXS62" s="20"/>
      <c r="BXT62" s="20"/>
      <c r="BXU62" s="20"/>
      <c r="BXV62" s="20"/>
      <c r="BXW62" s="20"/>
      <c r="BXX62" s="20"/>
      <c r="BXY62" s="20"/>
      <c r="BXZ62" s="20"/>
      <c r="BYA62" s="20"/>
      <c r="BYB62" s="20"/>
      <c r="BYC62" s="20"/>
      <c r="BYD62" s="20"/>
      <c r="BYE62" s="20"/>
      <c r="BYF62" s="20"/>
      <c r="BYG62" s="20"/>
      <c r="BYH62" s="20"/>
      <c r="BYI62" s="20"/>
      <c r="BYJ62" s="20"/>
      <c r="BYK62" s="20"/>
      <c r="BYL62" s="20"/>
      <c r="BYM62" s="20"/>
      <c r="BYN62" s="20"/>
      <c r="BYO62" s="20"/>
      <c r="BYP62" s="20"/>
      <c r="BYQ62" s="20"/>
      <c r="BYR62" s="20"/>
      <c r="BYS62" s="20"/>
      <c r="BYT62" s="20"/>
      <c r="BYU62" s="20"/>
      <c r="BYV62" s="20"/>
      <c r="BYW62" s="20"/>
      <c r="BYX62" s="20"/>
      <c r="BYY62" s="20"/>
      <c r="BYZ62" s="20"/>
      <c r="BZA62" s="20"/>
      <c r="BZB62" s="20"/>
      <c r="BZC62" s="20"/>
      <c r="BZD62" s="20"/>
      <c r="BZE62" s="20"/>
      <c r="BZF62" s="20"/>
      <c r="BZG62" s="20"/>
      <c r="BZH62" s="20"/>
      <c r="BZI62" s="20"/>
      <c r="BZJ62" s="20"/>
      <c r="BZK62" s="20"/>
      <c r="BZL62" s="20"/>
      <c r="BZM62" s="20"/>
      <c r="BZN62" s="20"/>
      <c r="BZO62" s="20"/>
      <c r="BZP62" s="20"/>
      <c r="BZQ62" s="20"/>
      <c r="BZR62" s="20"/>
      <c r="BZS62" s="20"/>
      <c r="BZT62" s="20"/>
      <c r="BZU62" s="20"/>
      <c r="BZV62" s="20"/>
      <c r="BZW62" s="20"/>
      <c r="BZX62" s="20"/>
      <c r="BZY62" s="20"/>
      <c r="BZZ62" s="20"/>
      <c r="CAA62" s="20"/>
      <c r="CAB62" s="20"/>
      <c r="CAC62" s="20"/>
      <c r="CAD62" s="20"/>
      <c r="CAE62" s="20"/>
      <c r="CAF62" s="20"/>
      <c r="CAG62" s="20"/>
      <c r="CAH62" s="20"/>
      <c r="CAI62" s="20"/>
      <c r="CAJ62" s="20"/>
      <c r="CAK62" s="20"/>
      <c r="CAL62" s="20"/>
      <c r="CAM62" s="20"/>
      <c r="CAN62" s="20"/>
      <c r="CAO62" s="20"/>
      <c r="CAP62" s="20"/>
      <c r="CAQ62" s="20"/>
      <c r="CAR62" s="20"/>
      <c r="CAS62" s="20"/>
      <c r="CAT62" s="20"/>
      <c r="CAU62" s="20"/>
      <c r="CAV62" s="20"/>
      <c r="CAW62" s="20"/>
      <c r="CAX62" s="20"/>
      <c r="CAY62" s="20"/>
      <c r="CAZ62" s="20"/>
      <c r="CBA62" s="20"/>
      <c r="CBB62" s="20"/>
      <c r="CBC62" s="20"/>
      <c r="CBD62" s="20"/>
      <c r="CBE62" s="20"/>
      <c r="CBF62" s="20"/>
      <c r="CBG62" s="20"/>
      <c r="CBH62" s="20"/>
      <c r="CBI62" s="20"/>
      <c r="CBJ62" s="20"/>
      <c r="CBK62" s="20"/>
      <c r="CBL62" s="20"/>
      <c r="CBM62" s="20"/>
      <c r="CBN62" s="20"/>
      <c r="CBO62" s="20"/>
      <c r="CBP62" s="20"/>
      <c r="CBQ62" s="20"/>
      <c r="CBR62" s="20"/>
      <c r="CBS62" s="20"/>
      <c r="CBT62" s="20"/>
      <c r="CBU62" s="20"/>
      <c r="CBV62" s="20"/>
      <c r="CBW62" s="20"/>
      <c r="CBX62" s="20"/>
      <c r="CBY62" s="20"/>
      <c r="CBZ62" s="20"/>
      <c r="CCA62" s="20"/>
      <c r="CCB62" s="20"/>
      <c r="CCC62" s="20"/>
      <c r="CCD62" s="20"/>
      <c r="CCE62" s="20"/>
      <c r="CCF62" s="20"/>
      <c r="CCG62" s="20"/>
      <c r="CCH62" s="20"/>
      <c r="CCI62" s="20"/>
      <c r="CCJ62" s="20"/>
      <c r="CCK62" s="20"/>
      <c r="CCL62" s="20"/>
      <c r="CCM62" s="20"/>
      <c r="CCN62" s="20"/>
      <c r="CCO62" s="20"/>
      <c r="CCP62" s="20"/>
      <c r="CCQ62" s="20"/>
      <c r="CCR62" s="20"/>
      <c r="CCS62" s="20"/>
      <c r="CCT62" s="20"/>
      <c r="CCU62" s="20"/>
      <c r="CCV62" s="20"/>
      <c r="CCW62" s="20"/>
      <c r="CCX62" s="20"/>
      <c r="CCY62" s="20"/>
      <c r="CCZ62" s="20"/>
      <c r="CDA62" s="20"/>
      <c r="CDB62" s="20"/>
      <c r="CDC62" s="20"/>
      <c r="CDD62" s="20"/>
      <c r="CDE62" s="20"/>
      <c r="CDF62" s="20"/>
      <c r="CDG62" s="20"/>
      <c r="CDH62" s="20"/>
      <c r="CDI62" s="20"/>
      <c r="CDJ62" s="20"/>
      <c r="CDK62" s="20"/>
      <c r="CDL62" s="20"/>
      <c r="CDM62" s="20"/>
      <c r="CDN62" s="20"/>
      <c r="CDO62" s="20"/>
      <c r="CDP62" s="20"/>
      <c r="CDQ62" s="20"/>
      <c r="CDR62" s="20"/>
      <c r="CDS62" s="20"/>
      <c r="CDT62" s="20"/>
      <c r="CDU62" s="20"/>
      <c r="CDV62" s="20"/>
      <c r="CDW62" s="20"/>
      <c r="CDX62" s="20"/>
      <c r="CDY62" s="20"/>
      <c r="CDZ62" s="20"/>
      <c r="CEA62" s="20"/>
      <c r="CEB62" s="20"/>
      <c r="CEC62" s="20"/>
      <c r="CED62" s="20"/>
      <c r="CEE62" s="20"/>
      <c r="CEF62" s="20"/>
      <c r="CEG62" s="20"/>
      <c r="CEH62" s="20"/>
      <c r="CEI62" s="20"/>
      <c r="CEJ62" s="20"/>
      <c r="CEK62" s="20"/>
      <c r="CEL62" s="20"/>
      <c r="CEM62" s="20"/>
      <c r="CEN62" s="20"/>
      <c r="CEO62" s="20"/>
      <c r="CEP62" s="20"/>
      <c r="CEQ62" s="20"/>
      <c r="CER62" s="20"/>
      <c r="CES62" s="20"/>
      <c r="CET62" s="20"/>
      <c r="CEU62" s="20"/>
      <c r="CEV62" s="20"/>
      <c r="CEW62" s="20"/>
      <c r="CEX62" s="20"/>
      <c r="CEY62" s="20"/>
      <c r="CEZ62" s="20"/>
      <c r="CFA62" s="20"/>
      <c r="CFB62" s="20"/>
      <c r="CFC62" s="20"/>
      <c r="CFD62" s="20"/>
      <c r="CFE62" s="20"/>
      <c r="CFF62" s="20"/>
      <c r="CFG62" s="20"/>
      <c r="CFH62" s="20"/>
      <c r="CFI62" s="20"/>
      <c r="CFJ62" s="20"/>
      <c r="CFK62" s="20"/>
      <c r="CFL62" s="20"/>
      <c r="CFM62" s="20"/>
      <c r="CFN62" s="20"/>
      <c r="CFO62" s="20"/>
      <c r="CFP62" s="20"/>
      <c r="CFQ62" s="20"/>
      <c r="CFR62" s="20"/>
      <c r="CFS62" s="20"/>
      <c r="CFT62" s="20"/>
      <c r="CFU62" s="20"/>
      <c r="CFV62" s="20"/>
      <c r="CFW62" s="20"/>
      <c r="CFX62" s="20"/>
      <c r="CFY62" s="20"/>
      <c r="CFZ62" s="20"/>
      <c r="CGA62" s="20"/>
      <c r="CGB62" s="20"/>
      <c r="CGC62" s="20"/>
      <c r="CGD62" s="20"/>
      <c r="CGE62" s="20"/>
      <c r="CGF62" s="20"/>
      <c r="CGG62" s="20"/>
      <c r="CGH62" s="20"/>
      <c r="CGI62" s="20"/>
      <c r="CGJ62" s="20"/>
      <c r="CGK62" s="20"/>
      <c r="CGL62" s="20"/>
      <c r="CGM62" s="20"/>
      <c r="CGN62" s="20"/>
      <c r="CGO62" s="20"/>
      <c r="CGP62" s="20"/>
      <c r="CGQ62" s="20"/>
      <c r="CGR62" s="20"/>
      <c r="CGS62" s="20"/>
      <c r="CGT62" s="20"/>
      <c r="CGU62" s="20"/>
      <c r="CGV62" s="20"/>
      <c r="CGW62" s="20"/>
      <c r="CGX62" s="20"/>
      <c r="CGY62" s="20"/>
      <c r="CGZ62" s="20"/>
      <c r="CHA62" s="20"/>
      <c r="CHB62" s="20"/>
      <c r="CHC62" s="20"/>
      <c r="CHD62" s="20"/>
      <c r="CHE62" s="20"/>
      <c r="CHF62" s="20"/>
      <c r="CHG62" s="20"/>
      <c r="CHH62" s="20"/>
      <c r="CHI62" s="20"/>
      <c r="CHJ62" s="20"/>
      <c r="CHK62" s="20"/>
      <c r="CHL62" s="20"/>
      <c r="CHM62" s="20"/>
      <c r="CHN62" s="20"/>
      <c r="CHO62" s="20"/>
      <c r="CHP62" s="20"/>
      <c r="CHQ62" s="20"/>
      <c r="CHR62" s="20"/>
      <c r="CHS62" s="20"/>
      <c r="CHT62" s="20"/>
      <c r="CHU62" s="20"/>
      <c r="CHV62" s="20"/>
      <c r="CHW62" s="20"/>
      <c r="CHX62" s="20"/>
      <c r="CHY62" s="20"/>
      <c r="CHZ62" s="20"/>
      <c r="CIA62" s="20"/>
      <c r="CIB62" s="20"/>
      <c r="CIC62" s="20"/>
      <c r="CID62" s="20"/>
      <c r="CIE62" s="20"/>
      <c r="CIF62" s="20"/>
      <c r="CIG62" s="20"/>
      <c r="CIH62" s="20"/>
      <c r="CII62" s="20"/>
      <c r="CIJ62" s="20"/>
      <c r="CIK62" s="20"/>
      <c r="CIL62" s="20"/>
      <c r="CIM62" s="20"/>
      <c r="CIN62" s="20"/>
      <c r="CIO62" s="20"/>
      <c r="CIP62" s="20"/>
      <c r="CIQ62" s="20"/>
      <c r="CIR62" s="20"/>
      <c r="CIS62" s="20"/>
      <c r="CIT62" s="20"/>
      <c r="CIU62" s="20"/>
      <c r="CIV62" s="20"/>
      <c r="CIW62" s="20"/>
      <c r="CIX62" s="20"/>
      <c r="CIY62" s="20"/>
      <c r="CIZ62" s="20"/>
      <c r="CJA62" s="20"/>
      <c r="CJB62" s="20"/>
      <c r="CJC62" s="20"/>
      <c r="CJD62" s="20"/>
      <c r="CJE62" s="20"/>
      <c r="CJF62" s="20"/>
      <c r="CJG62" s="20"/>
      <c r="CJH62" s="20"/>
      <c r="CJI62" s="20"/>
      <c r="CJJ62" s="20"/>
      <c r="CJK62" s="20"/>
      <c r="CJL62" s="20"/>
      <c r="CJM62" s="20"/>
      <c r="CJN62" s="20"/>
      <c r="CJO62" s="20"/>
      <c r="CJP62" s="20"/>
      <c r="CJQ62" s="20"/>
      <c r="CJR62" s="20"/>
      <c r="CJS62" s="20"/>
      <c r="CJT62" s="20"/>
      <c r="CJU62" s="20"/>
      <c r="CJV62" s="20"/>
      <c r="CJW62" s="20"/>
      <c r="CJX62" s="20"/>
      <c r="CJY62" s="20"/>
      <c r="CJZ62" s="20"/>
      <c r="CKA62" s="20"/>
      <c r="CKB62" s="20"/>
      <c r="CKC62" s="20"/>
      <c r="CKD62" s="20"/>
      <c r="CKE62" s="20"/>
      <c r="CKF62" s="20"/>
      <c r="CKG62" s="20"/>
      <c r="CKH62" s="20"/>
      <c r="CKI62" s="20"/>
      <c r="CKJ62" s="20"/>
      <c r="CKK62" s="20"/>
      <c r="CKL62" s="20"/>
      <c r="CKM62" s="20"/>
      <c r="CKN62" s="20"/>
      <c r="CKO62" s="20"/>
      <c r="CKP62" s="20"/>
      <c r="CKQ62" s="20"/>
      <c r="CKR62" s="20"/>
      <c r="CKS62" s="20"/>
      <c r="CKT62" s="20"/>
      <c r="CKU62" s="20"/>
      <c r="CKV62" s="20"/>
      <c r="CKW62" s="20"/>
      <c r="CKX62" s="20"/>
    </row>
    <row r="63" spans="1:2338" ht="124.5" customHeight="1" thickBot="1">
      <c r="A63" s="1" t="s">
        <v>107</v>
      </c>
      <c r="B63" s="1" t="s">
        <v>111</v>
      </c>
      <c r="C63" s="1">
        <v>1</v>
      </c>
      <c r="D63" s="21">
        <v>1</v>
      </c>
      <c r="E63" s="1">
        <v>1</v>
      </c>
      <c r="F63" s="1">
        <v>1</v>
      </c>
      <c r="G63" s="21">
        <v>1</v>
      </c>
      <c r="H63" s="11">
        <v>1</v>
      </c>
      <c r="I63" s="21">
        <v>1</v>
      </c>
      <c r="J63" s="1">
        <v>1</v>
      </c>
      <c r="K63" s="1">
        <v>1</v>
      </c>
      <c r="L63" s="21">
        <v>1</v>
      </c>
      <c r="M63" s="21">
        <v>1</v>
      </c>
      <c r="N63" s="1">
        <v>0</v>
      </c>
      <c r="O63" s="1">
        <v>0</v>
      </c>
      <c r="P63" s="11">
        <v>1</v>
      </c>
      <c r="Q63" s="21">
        <v>1</v>
      </c>
      <c r="R63" s="11">
        <v>1</v>
      </c>
      <c r="S63" s="21">
        <v>1</v>
      </c>
      <c r="T63" s="11">
        <v>1</v>
      </c>
      <c r="U63" s="21">
        <v>1</v>
      </c>
      <c r="V63" s="11">
        <v>1</v>
      </c>
      <c r="W63" s="11">
        <v>1</v>
      </c>
      <c r="X63" s="4">
        <v>1</v>
      </c>
      <c r="Y63" s="21">
        <v>0</v>
      </c>
      <c r="Z63" s="1">
        <v>1</v>
      </c>
      <c r="AA63" s="11">
        <v>1</v>
      </c>
      <c r="AB63" s="11">
        <v>1</v>
      </c>
      <c r="AC63" s="11">
        <v>1</v>
      </c>
      <c r="AD63" s="21">
        <v>0</v>
      </c>
      <c r="AE63" s="11">
        <v>1</v>
      </c>
      <c r="AF63" s="15">
        <v>1</v>
      </c>
      <c r="AG63" s="11">
        <v>1</v>
      </c>
      <c r="AH63" s="11">
        <v>1</v>
      </c>
      <c r="AI63" s="21">
        <v>1</v>
      </c>
      <c r="AJ63" s="11">
        <v>1</v>
      </c>
      <c r="AK63" s="21">
        <v>1</v>
      </c>
    </row>
    <row r="64" spans="1:2338" ht="40.5" customHeight="1" thickBot="1">
      <c r="A64" s="1" t="s">
        <v>108</v>
      </c>
      <c r="B64" s="1" t="s">
        <v>112</v>
      </c>
      <c r="C64" s="1">
        <v>2</v>
      </c>
      <c r="D64" s="21">
        <v>2</v>
      </c>
      <c r="E64" s="1">
        <v>2</v>
      </c>
      <c r="F64" s="1">
        <v>2</v>
      </c>
      <c r="G64" s="21">
        <v>2</v>
      </c>
      <c r="H64" s="11">
        <v>2</v>
      </c>
      <c r="I64" s="21">
        <v>2</v>
      </c>
      <c r="J64" s="1">
        <v>2</v>
      </c>
      <c r="K64" s="1">
        <v>2</v>
      </c>
      <c r="L64" s="21">
        <v>2</v>
      </c>
      <c r="M64" s="21">
        <v>2</v>
      </c>
      <c r="N64" s="1">
        <v>2</v>
      </c>
      <c r="O64" s="1">
        <v>2</v>
      </c>
      <c r="P64" s="11">
        <v>2</v>
      </c>
      <c r="Q64" s="21">
        <v>2</v>
      </c>
      <c r="R64" s="11">
        <v>2</v>
      </c>
      <c r="S64" s="21">
        <v>2</v>
      </c>
      <c r="T64" s="11">
        <v>2</v>
      </c>
      <c r="U64" s="21">
        <v>2</v>
      </c>
      <c r="V64" s="11">
        <v>2</v>
      </c>
      <c r="W64" s="11">
        <v>0</v>
      </c>
      <c r="X64" s="4">
        <v>2</v>
      </c>
      <c r="Y64" s="21">
        <v>2</v>
      </c>
      <c r="Z64" s="1">
        <v>2</v>
      </c>
      <c r="AA64" s="11">
        <v>2</v>
      </c>
      <c r="AB64" s="11">
        <v>2</v>
      </c>
      <c r="AC64" s="11">
        <v>1</v>
      </c>
      <c r="AD64" s="21">
        <v>1</v>
      </c>
      <c r="AE64" s="11">
        <v>0</v>
      </c>
      <c r="AF64" s="15">
        <v>2</v>
      </c>
      <c r="AG64" s="11">
        <v>2</v>
      </c>
      <c r="AH64" s="11">
        <v>2</v>
      </c>
      <c r="AI64" s="21">
        <v>2</v>
      </c>
      <c r="AJ64" s="11">
        <v>1</v>
      </c>
      <c r="AK64" s="21">
        <v>2</v>
      </c>
    </row>
    <row r="65" spans="1:2338" ht="234.75" customHeight="1" thickBot="1">
      <c r="A65" s="1" t="s">
        <v>109</v>
      </c>
      <c r="B65" s="1" t="s">
        <v>114</v>
      </c>
      <c r="C65" s="1">
        <v>1</v>
      </c>
      <c r="D65" s="21">
        <v>1</v>
      </c>
      <c r="E65" s="1">
        <v>1</v>
      </c>
      <c r="F65" s="1">
        <v>1</v>
      </c>
      <c r="G65" s="21">
        <v>1</v>
      </c>
      <c r="H65" s="11">
        <v>1</v>
      </c>
      <c r="I65" s="21">
        <v>1</v>
      </c>
      <c r="J65" s="1">
        <v>1</v>
      </c>
      <c r="K65" s="1">
        <v>1</v>
      </c>
      <c r="L65" s="21">
        <v>1</v>
      </c>
      <c r="M65" s="21">
        <v>1</v>
      </c>
      <c r="N65" s="1">
        <v>1</v>
      </c>
      <c r="O65" s="1">
        <v>1</v>
      </c>
      <c r="P65" s="11">
        <v>1</v>
      </c>
      <c r="Q65" s="21">
        <v>0</v>
      </c>
      <c r="R65" s="11">
        <v>1</v>
      </c>
      <c r="S65" s="21">
        <v>1</v>
      </c>
      <c r="T65" s="11">
        <v>1</v>
      </c>
      <c r="U65" s="21">
        <v>1</v>
      </c>
      <c r="V65" s="11">
        <v>1</v>
      </c>
      <c r="W65" s="11">
        <v>0</v>
      </c>
      <c r="X65" s="4">
        <v>0</v>
      </c>
      <c r="Y65" s="21">
        <v>0</v>
      </c>
      <c r="Z65" s="1">
        <v>1</v>
      </c>
      <c r="AA65" s="11">
        <v>1</v>
      </c>
      <c r="AB65" s="11">
        <v>0</v>
      </c>
      <c r="AC65" s="11">
        <v>1</v>
      </c>
      <c r="AD65" s="21">
        <v>0</v>
      </c>
      <c r="AE65" s="11">
        <v>1</v>
      </c>
      <c r="AF65" s="15">
        <v>1</v>
      </c>
      <c r="AG65" s="11">
        <v>1</v>
      </c>
      <c r="AH65" s="11">
        <v>1</v>
      </c>
      <c r="AI65" s="21">
        <v>1</v>
      </c>
      <c r="AJ65" s="11">
        <v>0</v>
      </c>
      <c r="AK65" s="21">
        <v>1</v>
      </c>
    </row>
    <row r="66" spans="1:2338" ht="51.75" customHeight="1" thickBot="1">
      <c r="A66" s="1" t="s">
        <v>110</v>
      </c>
      <c r="B66" s="1" t="s">
        <v>113</v>
      </c>
      <c r="C66" s="1">
        <v>1</v>
      </c>
      <c r="D66" s="21">
        <v>1</v>
      </c>
      <c r="E66" s="1">
        <v>1</v>
      </c>
      <c r="F66" s="1">
        <v>1</v>
      </c>
      <c r="G66" s="21">
        <v>1</v>
      </c>
      <c r="H66" s="11">
        <v>1</v>
      </c>
      <c r="I66" s="21">
        <v>1</v>
      </c>
      <c r="J66" s="1">
        <v>1</v>
      </c>
      <c r="K66" s="1">
        <v>1</v>
      </c>
      <c r="L66" s="21">
        <v>1</v>
      </c>
      <c r="M66" s="21">
        <v>1</v>
      </c>
      <c r="N66" s="1">
        <v>1</v>
      </c>
      <c r="O66" s="1">
        <v>0</v>
      </c>
      <c r="P66" s="11">
        <v>1</v>
      </c>
      <c r="Q66" s="21">
        <v>0</v>
      </c>
      <c r="R66" s="11">
        <v>1</v>
      </c>
      <c r="S66" s="21">
        <v>1</v>
      </c>
      <c r="T66" s="11">
        <v>1</v>
      </c>
      <c r="U66" s="21">
        <v>1</v>
      </c>
      <c r="V66" s="11">
        <v>1</v>
      </c>
      <c r="W66" s="11">
        <v>1</v>
      </c>
      <c r="X66" s="4">
        <v>1</v>
      </c>
      <c r="Y66" s="21">
        <v>1</v>
      </c>
      <c r="Z66" s="1">
        <v>1</v>
      </c>
      <c r="AA66" s="11">
        <v>1</v>
      </c>
      <c r="AB66" s="11">
        <v>1</v>
      </c>
      <c r="AC66" s="11">
        <v>1</v>
      </c>
      <c r="AD66" s="21">
        <v>1</v>
      </c>
      <c r="AE66" s="11">
        <v>1</v>
      </c>
      <c r="AF66" s="15">
        <v>1</v>
      </c>
      <c r="AG66" s="11">
        <v>1</v>
      </c>
      <c r="AH66" s="11">
        <v>0</v>
      </c>
      <c r="AI66" s="21">
        <v>1</v>
      </c>
      <c r="AJ66" s="11">
        <v>0</v>
      </c>
      <c r="AK66" s="21">
        <v>1</v>
      </c>
    </row>
    <row r="67" spans="1:2338" s="25" customFormat="1" ht="64.5" customHeight="1" thickBot="1">
      <c r="A67" s="19">
        <v>8</v>
      </c>
      <c r="B67" s="26" t="s">
        <v>115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0"/>
      <c r="P67" s="3"/>
      <c r="Q67" s="3"/>
      <c r="R67" s="3"/>
      <c r="S67" s="3"/>
      <c r="T67" s="3"/>
      <c r="U67" s="3"/>
      <c r="V67" s="3"/>
      <c r="W67" s="10"/>
      <c r="X67" s="5"/>
      <c r="Y67" s="29"/>
      <c r="Z67" s="30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  <c r="AMI67" s="20"/>
      <c r="AMJ67" s="20"/>
      <c r="AMK67" s="20"/>
      <c r="AML67" s="20"/>
      <c r="AMM67" s="20"/>
      <c r="AMN67" s="20"/>
      <c r="AMO67" s="20"/>
      <c r="AMP67" s="20"/>
      <c r="AMQ67" s="20"/>
      <c r="AMR67" s="20"/>
      <c r="AMS67" s="20"/>
      <c r="AMT67" s="20"/>
      <c r="AMU67" s="20"/>
      <c r="AMV67" s="20"/>
      <c r="AMW67" s="20"/>
      <c r="AMX67" s="20"/>
      <c r="AMY67" s="20"/>
      <c r="AMZ67" s="20"/>
      <c r="ANA67" s="20"/>
      <c r="ANB67" s="20"/>
      <c r="ANC67" s="20"/>
      <c r="AND67" s="20"/>
      <c r="ANE67" s="20"/>
      <c r="ANF67" s="20"/>
      <c r="ANG67" s="20"/>
      <c r="ANH67" s="20"/>
      <c r="ANI67" s="20"/>
      <c r="ANJ67" s="20"/>
      <c r="ANK67" s="20"/>
      <c r="ANL67" s="20"/>
      <c r="ANM67" s="20"/>
      <c r="ANN67" s="20"/>
      <c r="ANO67" s="20"/>
      <c r="ANP67" s="20"/>
      <c r="ANQ67" s="20"/>
      <c r="ANR67" s="20"/>
      <c r="ANS67" s="20"/>
      <c r="ANT67" s="20"/>
      <c r="ANU67" s="20"/>
      <c r="ANV67" s="20"/>
      <c r="ANW67" s="20"/>
      <c r="ANX67" s="20"/>
      <c r="ANY67" s="20"/>
      <c r="ANZ67" s="20"/>
      <c r="AOA67" s="20"/>
      <c r="AOB67" s="20"/>
      <c r="AOC67" s="20"/>
      <c r="AOD67" s="20"/>
      <c r="AOE67" s="20"/>
      <c r="AOF67" s="20"/>
      <c r="AOG67" s="20"/>
      <c r="AOH67" s="20"/>
      <c r="AOI67" s="20"/>
      <c r="AOJ67" s="20"/>
      <c r="AOK67" s="20"/>
      <c r="AOL67" s="20"/>
      <c r="AOM67" s="20"/>
      <c r="AON67" s="20"/>
      <c r="AOO67" s="20"/>
      <c r="AOP67" s="20"/>
      <c r="AOQ67" s="20"/>
      <c r="AOR67" s="20"/>
      <c r="AOS67" s="20"/>
      <c r="AOT67" s="20"/>
      <c r="AOU67" s="20"/>
      <c r="AOV67" s="20"/>
      <c r="AOW67" s="20"/>
      <c r="AOX67" s="20"/>
      <c r="AOY67" s="20"/>
      <c r="AOZ67" s="20"/>
      <c r="APA67" s="20"/>
      <c r="APB67" s="20"/>
      <c r="APC67" s="20"/>
      <c r="APD67" s="20"/>
      <c r="APE67" s="20"/>
      <c r="APF67" s="20"/>
      <c r="APG67" s="20"/>
      <c r="APH67" s="20"/>
      <c r="API67" s="20"/>
      <c r="APJ67" s="20"/>
      <c r="APK67" s="20"/>
      <c r="APL67" s="20"/>
      <c r="APM67" s="20"/>
      <c r="APN67" s="20"/>
      <c r="APO67" s="20"/>
      <c r="APP67" s="20"/>
      <c r="APQ67" s="20"/>
      <c r="APR67" s="20"/>
      <c r="APS67" s="20"/>
      <c r="APT67" s="20"/>
      <c r="APU67" s="20"/>
      <c r="APV67" s="20"/>
      <c r="APW67" s="20"/>
      <c r="APX67" s="20"/>
      <c r="APY67" s="20"/>
      <c r="APZ67" s="20"/>
      <c r="AQA67" s="20"/>
      <c r="AQB67" s="20"/>
      <c r="AQC67" s="20"/>
      <c r="AQD67" s="20"/>
      <c r="AQE67" s="20"/>
      <c r="AQF67" s="20"/>
      <c r="AQG67" s="20"/>
      <c r="AQH67" s="20"/>
      <c r="AQI67" s="20"/>
      <c r="AQJ67" s="20"/>
      <c r="AQK67" s="20"/>
      <c r="AQL67" s="20"/>
      <c r="AQM67" s="20"/>
      <c r="AQN67" s="20"/>
      <c r="AQO67" s="20"/>
      <c r="AQP67" s="20"/>
      <c r="AQQ67" s="20"/>
      <c r="AQR67" s="20"/>
      <c r="AQS67" s="20"/>
      <c r="AQT67" s="20"/>
      <c r="AQU67" s="20"/>
      <c r="AQV67" s="20"/>
      <c r="AQW67" s="20"/>
      <c r="AQX67" s="20"/>
      <c r="AQY67" s="20"/>
      <c r="AQZ67" s="20"/>
      <c r="ARA67" s="20"/>
      <c r="ARB67" s="20"/>
      <c r="ARC67" s="20"/>
      <c r="ARD67" s="20"/>
      <c r="ARE67" s="20"/>
      <c r="ARF67" s="20"/>
      <c r="ARG67" s="20"/>
      <c r="ARH67" s="20"/>
      <c r="ARI67" s="20"/>
      <c r="ARJ67" s="20"/>
      <c r="ARK67" s="20"/>
      <c r="ARL67" s="20"/>
      <c r="ARM67" s="20"/>
      <c r="ARN67" s="20"/>
      <c r="ARO67" s="20"/>
      <c r="ARP67" s="20"/>
      <c r="ARQ67" s="20"/>
      <c r="ARR67" s="20"/>
      <c r="ARS67" s="20"/>
      <c r="ART67" s="20"/>
      <c r="ARU67" s="20"/>
      <c r="ARV67" s="20"/>
      <c r="ARW67" s="20"/>
      <c r="ARX67" s="20"/>
      <c r="ARY67" s="20"/>
      <c r="ARZ67" s="20"/>
      <c r="ASA67" s="20"/>
      <c r="ASB67" s="20"/>
      <c r="ASC67" s="20"/>
      <c r="ASD67" s="20"/>
      <c r="ASE67" s="20"/>
      <c r="ASF67" s="20"/>
      <c r="ASG67" s="20"/>
      <c r="ASH67" s="20"/>
      <c r="ASI67" s="20"/>
      <c r="ASJ67" s="20"/>
      <c r="ASK67" s="20"/>
      <c r="ASL67" s="20"/>
      <c r="ASM67" s="20"/>
      <c r="ASN67" s="20"/>
      <c r="ASO67" s="20"/>
      <c r="ASP67" s="20"/>
      <c r="ASQ67" s="20"/>
      <c r="ASR67" s="20"/>
      <c r="ASS67" s="20"/>
      <c r="AST67" s="20"/>
      <c r="ASU67" s="20"/>
      <c r="ASV67" s="20"/>
      <c r="ASW67" s="20"/>
      <c r="ASX67" s="20"/>
      <c r="ASY67" s="20"/>
      <c r="ASZ67" s="20"/>
      <c r="ATA67" s="20"/>
      <c r="ATB67" s="20"/>
      <c r="ATC67" s="20"/>
      <c r="ATD67" s="20"/>
      <c r="ATE67" s="20"/>
      <c r="ATF67" s="20"/>
      <c r="ATG67" s="20"/>
      <c r="ATH67" s="20"/>
      <c r="ATI67" s="20"/>
      <c r="ATJ67" s="20"/>
      <c r="ATK67" s="20"/>
      <c r="ATL67" s="20"/>
      <c r="ATM67" s="20"/>
      <c r="ATN67" s="20"/>
      <c r="ATO67" s="20"/>
      <c r="ATP67" s="20"/>
      <c r="ATQ67" s="20"/>
      <c r="ATR67" s="20"/>
      <c r="ATS67" s="20"/>
      <c r="ATT67" s="20"/>
      <c r="ATU67" s="20"/>
      <c r="ATV67" s="20"/>
      <c r="ATW67" s="20"/>
      <c r="ATX67" s="20"/>
      <c r="ATY67" s="20"/>
      <c r="ATZ67" s="20"/>
      <c r="AUA67" s="20"/>
      <c r="AUB67" s="20"/>
      <c r="AUC67" s="20"/>
      <c r="AUD67" s="20"/>
      <c r="AUE67" s="20"/>
      <c r="AUF67" s="20"/>
      <c r="AUG67" s="20"/>
      <c r="AUH67" s="20"/>
      <c r="AUI67" s="20"/>
      <c r="AUJ67" s="20"/>
      <c r="AUK67" s="20"/>
      <c r="AUL67" s="20"/>
      <c r="AUM67" s="20"/>
      <c r="AUN67" s="20"/>
      <c r="AUO67" s="20"/>
      <c r="AUP67" s="20"/>
      <c r="AUQ67" s="20"/>
      <c r="AUR67" s="20"/>
      <c r="AUS67" s="20"/>
      <c r="AUT67" s="20"/>
      <c r="AUU67" s="20"/>
      <c r="AUV67" s="20"/>
      <c r="AUW67" s="20"/>
      <c r="AUX67" s="20"/>
      <c r="AUY67" s="20"/>
      <c r="AUZ67" s="20"/>
      <c r="AVA67" s="20"/>
      <c r="AVB67" s="20"/>
      <c r="AVC67" s="20"/>
      <c r="AVD67" s="20"/>
      <c r="AVE67" s="20"/>
      <c r="AVF67" s="20"/>
      <c r="AVG67" s="20"/>
      <c r="AVH67" s="20"/>
      <c r="AVI67" s="20"/>
      <c r="AVJ67" s="20"/>
      <c r="AVK67" s="20"/>
      <c r="AVL67" s="20"/>
      <c r="AVM67" s="20"/>
      <c r="AVN67" s="20"/>
      <c r="AVO67" s="20"/>
      <c r="AVP67" s="20"/>
      <c r="AVQ67" s="20"/>
      <c r="AVR67" s="20"/>
      <c r="AVS67" s="20"/>
      <c r="AVT67" s="20"/>
      <c r="AVU67" s="20"/>
      <c r="AVV67" s="20"/>
      <c r="AVW67" s="20"/>
      <c r="AVX67" s="20"/>
      <c r="AVY67" s="20"/>
      <c r="AVZ67" s="20"/>
      <c r="AWA67" s="20"/>
      <c r="AWB67" s="20"/>
      <c r="AWC67" s="20"/>
      <c r="AWD67" s="20"/>
      <c r="AWE67" s="20"/>
      <c r="AWF67" s="20"/>
      <c r="AWG67" s="20"/>
      <c r="AWH67" s="20"/>
      <c r="AWI67" s="20"/>
      <c r="AWJ67" s="20"/>
      <c r="AWK67" s="20"/>
      <c r="AWL67" s="20"/>
      <c r="AWM67" s="20"/>
      <c r="AWN67" s="20"/>
      <c r="AWO67" s="20"/>
      <c r="AWP67" s="20"/>
      <c r="AWQ67" s="20"/>
      <c r="AWR67" s="20"/>
      <c r="AWS67" s="20"/>
      <c r="AWT67" s="20"/>
      <c r="AWU67" s="20"/>
      <c r="AWV67" s="20"/>
      <c r="AWW67" s="20"/>
      <c r="AWX67" s="20"/>
      <c r="AWY67" s="20"/>
      <c r="AWZ67" s="20"/>
      <c r="AXA67" s="20"/>
      <c r="AXB67" s="20"/>
      <c r="AXC67" s="20"/>
      <c r="AXD67" s="20"/>
      <c r="AXE67" s="20"/>
      <c r="AXF67" s="20"/>
      <c r="AXG67" s="20"/>
      <c r="AXH67" s="20"/>
      <c r="AXI67" s="20"/>
      <c r="AXJ67" s="20"/>
      <c r="AXK67" s="20"/>
      <c r="AXL67" s="20"/>
      <c r="AXM67" s="20"/>
      <c r="AXN67" s="20"/>
      <c r="AXO67" s="20"/>
      <c r="AXP67" s="20"/>
      <c r="AXQ67" s="20"/>
      <c r="AXR67" s="20"/>
      <c r="AXS67" s="20"/>
      <c r="AXT67" s="20"/>
      <c r="AXU67" s="20"/>
      <c r="AXV67" s="20"/>
      <c r="AXW67" s="20"/>
      <c r="AXX67" s="20"/>
      <c r="AXY67" s="20"/>
      <c r="AXZ67" s="20"/>
      <c r="AYA67" s="20"/>
      <c r="AYB67" s="20"/>
      <c r="AYC67" s="20"/>
      <c r="AYD67" s="20"/>
      <c r="AYE67" s="20"/>
      <c r="AYF67" s="20"/>
      <c r="AYG67" s="20"/>
      <c r="AYH67" s="20"/>
      <c r="AYI67" s="20"/>
      <c r="AYJ67" s="20"/>
      <c r="AYK67" s="20"/>
      <c r="AYL67" s="20"/>
      <c r="AYM67" s="20"/>
      <c r="AYN67" s="20"/>
      <c r="AYO67" s="20"/>
      <c r="AYP67" s="20"/>
      <c r="AYQ67" s="20"/>
      <c r="AYR67" s="20"/>
      <c r="AYS67" s="20"/>
      <c r="AYT67" s="20"/>
      <c r="AYU67" s="20"/>
      <c r="AYV67" s="20"/>
      <c r="AYW67" s="20"/>
      <c r="AYX67" s="20"/>
      <c r="AYY67" s="20"/>
      <c r="AYZ67" s="20"/>
      <c r="AZA67" s="20"/>
      <c r="AZB67" s="20"/>
      <c r="AZC67" s="20"/>
      <c r="AZD67" s="20"/>
      <c r="AZE67" s="20"/>
      <c r="AZF67" s="20"/>
      <c r="AZG67" s="20"/>
      <c r="AZH67" s="20"/>
      <c r="AZI67" s="20"/>
      <c r="AZJ67" s="20"/>
      <c r="AZK67" s="20"/>
      <c r="AZL67" s="20"/>
      <c r="AZM67" s="20"/>
      <c r="AZN67" s="20"/>
      <c r="AZO67" s="20"/>
      <c r="AZP67" s="20"/>
      <c r="AZQ67" s="20"/>
      <c r="AZR67" s="20"/>
      <c r="AZS67" s="20"/>
      <c r="AZT67" s="20"/>
      <c r="AZU67" s="20"/>
      <c r="AZV67" s="20"/>
      <c r="AZW67" s="20"/>
      <c r="AZX67" s="20"/>
      <c r="AZY67" s="20"/>
      <c r="AZZ67" s="20"/>
      <c r="BAA67" s="20"/>
      <c r="BAB67" s="20"/>
      <c r="BAC67" s="20"/>
      <c r="BAD67" s="20"/>
      <c r="BAE67" s="20"/>
      <c r="BAF67" s="20"/>
      <c r="BAG67" s="20"/>
      <c r="BAH67" s="20"/>
      <c r="BAI67" s="20"/>
      <c r="BAJ67" s="20"/>
      <c r="BAK67" s="20"/>
      <c r="BAL67" s="20"/>
      <c r="BAM67" s="20"/>
      <c r="BAN67" s="20"/>
      <c r="BAO67" s="20"/>
      <c r="BAP67" s="20"/>
      <c r="BAQ67" s="20"/>
      <c r="BAR67" s="20"/>
      <c r="BAS67" s="20"/>
      <c r="BAT67" s="20"/>
      <c r="BAU67" s="20"/>
      <c r="BAV67" s="20"/>
      <c r="BAW67" s="20"/>
      <c r="BAX67" s="20"/>
      <c r="BAY67" s="20"/>
      <c r="BAZ67" s="20"/>
      <c r="BBA67" s="20"/>
      <c r="BBB67" s="20"/>
      <c r="BBC67" s="20"/>
      <c r="BBD67" s="20"/>
      <c r="BBE67" s="20"/>
      <c r="BBF67" s="20"/>
      <c r="BBG67" s="20"/>
      <c r="BBH67" s="20"/>
      <c r="BBI67" s="20"/>
      <c r="BBJ67" s="20"/>
      <c r="BBK67" s="20"/>
      <c r="BBL67" s="20"/>
      <c r="BBM67" s="20"/>
      <c r="BBN67" s="20"/>
      <c r="BBO67" s="20"/>
      <c r="BBP67" s="20"/>
      <c r="BBQ67" s="20"/>
      <c r="BBR67" s="20"/>
      <c r="BBS67" s="20"/>
      <c r="BBT67" s="20"/>
      <c r="BBU67" s="20"/>
      <c r="BBV67" s="20"/>
      <c r="BBW67" s="20"/>
      <c r="BBX67" s="20"/>
      <c r="BBY67" s="20"/>
      <c r="BBZ67" s="20"/>
      <c r="BCA67" s="20"/>
      <c r="BCB67" s="20"/>
      <c r="BCC67" s="20"/>
      <c r="BCD67" s="20"/>
      <c r="BCE67" s="20"/>
      <c r="BCF67" s="20"/>
      <c r="BCG67" s="20"/>
      <c r="BCH67" s="20"/>
      <c r="BCI67" s="20"/>
      <c r="BCJ67" s="20"/>
      <c r="BCK67" s="20"/>
      <c r="BCL67" s="20"/>
      <c r="BCM67" s="20"/>
      <c r="BCN67" s="20"/>
      <c r="BCO67" s="20"/>
      <c r="BCP67" s="20"/>
      <c r="BCQ67" s="20"/>
      <c r="BCR67" s="20"/>
      <c r="BCS67" s="20"/>
      <c r="BCT67" s="20"/>
      <c r="BCU67" s="20"/>
      <c r="BCV67" s="20"/>
      <c r="BCW67" s="20"/>
      <c r="BCX67" s="20"/>
      <c r="BCY67" s="20"/>
      <c r="BCZ67" s="20"/>
      <c r="BDA67" s="20"/>
      <c r="BDB67" s="20"/>
      <c r="BDC67" s="20"/>
      <c r="BDD67" s="20"/>
      <c r="BDE67" s="20"/>
      <c r="BDF67" s="20"/>
      <c r="BDG67" s="20"/>
      <c r="BDH67" s="20"/>
      <c r="BDI67" s="20"/>
      <c r="BDJ67" s="20"/>
      <c r="BDK67" s="20"/>
      <c r="BDL67" s="20"/>
      <c r="BDM67" s="20"/>
      <c r="BDN67" s="20"/>
      <c r="BDO67" s="20"/>
      <c r="BDP67" s="20"/>
      <c r="BDQ67" s="20"/>
      <c r="BDR67" s="20"/>
      <c r="BDS67" s="20"/>
      <c r="BDT67" s="20"/>
      <c r="BDU67" s="20"/>
      <c r="BDV67" s="20"/>
      <c r="BDW67" s="20"/>
      <c r="BDX67" s="20"/>
      <c r="BDY67" s="20"/>
      <c r="BDZ67" s="20"/>
      <c r="BEA67" s="20"/>
      <c r="BEB67" s="20"/>
      <c r="BEC67" s="20"/>
      <c r="BED67" s="20"/>
      <c r="BEE67" s="20"/>
      <c r="BEF67" s="20"/>
      <c r="BEG67" s="20"/>
      <c r="BEH67" s="20"/>
      <c r="BEI67" s="20"/>
      <c r="BEJ67" s="20"/>
      <c r="BEK67" s="20"/>
      <c r="BEL67" s="20"/>
      <c r="BEM67" s="20"/>
      <c r="BEN67" s="20"/>
      <c r="BEO67" s="20"/>
      <c r="BEP67" s="20"/>
      <c r="BEQ67" s="20"/>
      <c r="BER67" s="20"/>
      <c r="BES67" s="20"/>
      <c r="BET67" s="20"/>
      <c r="BEU67" s="20"/>
      <c r="BEV67" s="20"/>
      <c r="BEW67" s="20"/>
      <c r="BEX67" s="20"/>
      <c r="BEY67" s="20"/>
      <c r="BEZ67" s="20"/>
      <c r="BFA67" s="20"/>
      <c r="BFB67" s="20"/>
      <c r="BFC67" s="20"/>
      <c r="BFD67" s="20"/>
      <c r="BFE67" s="20"/>
      <c r="BFF67" s="20"/>
      <c r="BFG67" s="20"/>
      <c r="BFH67" s="20"/>
      <c r="BFI67" s="20"/>
      <c r="BFJ67" s="20"/>
      <c r="BFK67" s="20"/>
      <c r="BFL67" s="20"/>
      <c r="BFM67" s="20"/>
      <c r="BFN67" s="20"/>
      <c r="BFO67" s="20"/>
      <c r="BFP67" s="20"/>
      <c r="BFQ67" s="20"/>
      <c r="BFR67" s="20"/>
      <c r="BFS67" s="20"/>
      <c r="BFT67" s="20"/>
      <c r="BFU67" s="20"/>
      <c r="BFV67" s="20"/>
      <c r="BFW67" s="20"/>
      <c r="BFX67" s="20"/>
      <c r="BFY67" s="20"/>
      <c r="BFZ67" s="20"/>
      <c r="BGA67" s="20"/>
      <c r="BGB67" s="20"/>
      <c r="BGC67" s="20"/>
      <c r="BGD67" s="20"/>
      <c r="BGE67" s="20"/>
      <c r="BGF67" s="20"/>
      <c r="BGG67" s="20"/>
      <c r="BGH67" s="20"/>
      <c r="BGI67" s="20"/>
      <c r="BGJ67" s="20"/>
      <c r="BGK67" s="20"/>
      <c r="BGL67" s="20"/>
      <c r="BGM67" s="20"/>
      <c r="BGN67" s="20"/>
      <c r="BGO67" s="20"/>
      <c r="BGP67" s="20"/>
      <c r="BGQ67" s="20"/>
      <c r="BGR67" s="20"/>
      <c r="BGS67" s="20"/>
      <c r="BGT67" s="20"/>
      <c r="BGU67" s="20"/>
      <c r="BGV67" s="20"/>
      <c r="BGW67" s="20"/>
      <c r="BGX67" s="20"/>
      <c r="BGY67" s="20"/>
      <c r="BGZ67" s="20"/>
      <c r="BHA67" s="20"/>
      <c r="BHB67" s="20"/>
      <c r="BHC67" s="20"/>
      <c r="BHD67" s="20"/>
      <c r="BHE67" s="20"/>
      <c r="BHF67" s="20"/>
      <c r="BHG67" s="20"/>
      <c r="BHH67" s="20"/>
      <c r="BHI67" s="20"/>
      <c r="BHJ67" s="20"/>
      <c r="BHK67" s="20"/>
      <c r="BHL67" s="20"/>
      <c r="BHM67" s="20"/>
      <c r="BHN67" s="20"/>
      <c r="BHO67" s="20"/>
      <c r="BHP67" s="20"/>
      <c r="BHQ67" s="20"/>
      <c r="BHR67" s="20"/>
      <c r="BHS67" s="20"/>
      <c r="BHT67" s="20"/>
      <c r="BHU67" s="20"/>
      <c r="BHV67" s="20"/>
      <c r="BHW67" s="20"/>
      <c r="BHX67" s="20"/>
      <c r="BHY67" s="20"/>
      <c r="BHZ67" s="20"/>
      <c r="BIA67" s="20"/>
      <c r="BIB67" s="20"/>
      <c r="BIC67" s="20"/>
      <c r="BID67" s="20"/>
      <c r="BIE67" s="20"/>
      <c r="BIF67" s="20"/>
      <c r="BIG67" s="20"/>
      <c r="BIH67" s="20"/>
      <c r="BII67" s="20"/>
      <c r="BIJ67" s="20"/>
      <c r="BIK67" s="20"/>
      <c r="BIL67" s="20"/>
      <c r="BIM67" s="20"/>
      <c r="BIN67" s="20"/>
      <c r="BIO67" s="20"/>
      <c r="BIP67" s="20"/>
      <c r="BIQ67" s="20"/>
      <c r="BIR67" s="20"/>
      <c r="BIS67" s="20"/>
      <c r="BIT67" s="20"/>
      <c r="BIU67" s="20"/>
      <c r="BIV67" s="20"/>
      <c r="BIW67" s="20"/>
      <c r="BIX67" s="20"/>
      <c r="BIY67" s="20"/>
      <c r="BIZ67" s="20"/>
      <c r="BJA67" s="20"/>
      <c r="BJB67" s="20"/>
      <c r="BJC67" s="20"/>
      <c r="BJD67" s="20"/>
      <c r="BJE67" s="20"/>
      <c r="BJF67" s="20"/>
      <c r="BJG67" s="20"/>
      <c r="BJH67" s="20"/>
      <c r="BJI67" s="20"/>
      <c r="BJJ67" s="20"/>
      <c r="BJK67" s="20"/>
      <c r="BJL67" s="20"/>
      <c r="BJM67" s="20"/>
      <c r="BJN67" s="20"/>
      <c r="BJO67" s="20"/>
      <c r="BJP67" s="20"/>
      <c r="BJQ67" s="20"/>
      <c r="BJR67" s="20"/>
      <c r="BJS67" s="20"/>
      <c r="BJT67" s="20"/>
      <c r="BJU67" s="20"/>
      <c r="BJV67" s="20"/>
      <c r="BJW67" s="20"/>
      <c r="BJX67" s="20"/>
      <c r="BJY67" s="20"/>
      <c r="BJZ67" s="20"/>
      <c r="BKA67" s="20"/>
      <c r="BKB67" s="20"/>
      <c r="BKC67" s="20"/>
      <c r="BKD67" s="20"/>
      <c r="BKE67" s="20"/>
      <c r="BKF67" s="20"/>
      <c r="BKG67" s="20"/>
      <c r="BKH67" s="20"/>
      <c r="BKI67" s="20"/>
      <c r="BKJ67" s="20"/>
      <c r="BKK67" s="20"/>
      <c r="BKL67" s="20"/>
      <c r="BKM67" s="20"/>
      <c r="BKN67" s="20"/>
      <c r="BKO67" s="20"/>
      <c r="BKP67" s="20"/>
      <c r="BKQ67" s="20"/>
      <c r="BKR67" s="20"/>
      <c r="BKS67" s="20"/>
      <c r="BKT67" s="20"/>
      <c r="BKU67" s="20"/>
      <c r="BKV67" s="20"/>
      <c r="BKW67" s="20"/>
      <c r="BKX67" s="20"/>
      <c r="BKY67" s="20"/>
      <c r="BKZ67" s="20"/>
      <c r="BLA67" s="20"/>
      <c r="BLB67" s="20"/>
      <c r="BLC67" s="20"/>
      <c r="BLD67" s="20"/>
      <c r="BLE67" s="20"/>
      <c r="BLF67" s="20"/>
      <c r="BLG67" s="20"/>
      <c r="BLH67" s="20"/>
      <c r="BLI67" s="20"/>
      <c r="BLJ67" s="20"/>
      <c r="BLK67" s="20"/>
      <c r="BLL67" s="20"/>
      <c r="BLM67" s="20"/>
      <c r="BLN67" s="20"/>
      <c r="BLO67" s="20"/>
      <c r="BLP67" s="20"/>
      <c r="BLQ67" s="20"/>
      <c r="BLR67" s="20"/>
      <c r="BLS67" s="20"/>
      <c r="BLT67" s="20"/>
      <c r="BLU67" s="20"/>
      <c r="BLV67" s="20"/>
      <c r="BLW67" s="20"/>
      <c r="BLX67" s="20"/>
      <c r="BLY67" s="20"/>
      <c r="BLZ67" s="20"/>
      <c r="BMA67" s="20"/>
      <c r="BMB67" s="20"/>
      <c r="BMC67" s="20"/>
      <c r="BMD67" s="20"/>
      <c r="BME67" s="20"/>
      <c r="BMF67" s="20"/>
      <c r="BMG67" s="20"/>
      <c r="BMH67" s="20"/>
      <c r="BMI67" s="20"/>
      <c r="BMJ67" s="20"/>
      <c r="BMK67" s="20"/>
      <c r="BML67" s="20"/>
      <c r="BMM67" s="20"/>
      <c r="BMN67" s="20"/>
      <c r="BMO67" s="20"/>
      <c r="BMP67" s="20"/>
      <c r="BMQ67" s="20"/>
      <c r="BMR67" s="20"/>
      <c r="BMS67" s="20"/>
      <c r="BMT67" s="20"/>
      <c r="BMU67" s="20"/>
      <c r="BMV67" s="20"/>
      <c r="BMW67" s="20"/>
      <c r="BMX67" s="20"/>
      <c r="BMY67" s="20"/>
      <c r="BMZ67" s="20"/>
      <c r="BNA67" s="20"/>
      <c r="BNB67" s="20"/>
      <c r="BNC67" s="20"/>
      <c r="BND67" s="20"/>
      <c r="BNE67" s="20"/>
      <c r="BNF67" s="20"/>
      <c r="BNG67" s="20"/>
      <c r="BNH67" s="20"/>
      <c r="BNI67" s="20"/>
      <c r="BNJ67" s="20"/>
      <c r="BNK67" s="20"/>
      <c r="BNL67" s="20"/>
      <c r="BNM67" s="20"/>
      <c r="BNN67" s="20"/>
      <c r="BNO67" s="20"/>
      <c r="BNP67" s="20"/>
      <c r="BNQ67" s="20"/>
      <c r="BNR67" s="20"/>
      <c r="BNS67" s="20"/>
      <c r="BNT67" s="20"/>
      <c r="BNU67" s="20"/>
      <c r="BNV67" s="20"/>
      <c r="BNW67" s="20"/>
      <c r="BNX67" s="20"/>
      <c r="BNY67" s="20"/>
      <c r="BNZ67" s="20"/>
      <c r="BOA67" s="20"/>
      <c r="BOB67" s="20"/>
      <c r="BOC67" s="20"/>
      <c r="BOD67" s="20"/>
      <c r="BOE67" s="20"/>
      <c r="BOF67" s="20"/>
      <c r="BOG67" s="20"/>
      <c r="BOH67" s="20"/>
      <c r="BOI67" s="20"/>
      <c r="BOJ67" s="20"/>
      <c r="BOK67" s="20"/>
      <c r="BOL67" s="20"/>
      <c r="BOM67" s="20"/>
      <c r="BON67" s="20"/>
      <c r="BOO67" s="20"/>
      <c r="BOP67" s="20"/>
      <c r="BOQ67" s="20"/>
      <c r="BOR67" s="20"/>
      <c r="BOS67" s="20"/>
      <c r="BOT67" s="20"/>
      <c r="BOU67" s="20"/>
      <c r="BOV67" s="20"/>
      <c r="BOW67" s="20"/>
      <c r="BOX67" s="20"/>
      <c r="BOY67" s="20"/>
      <c r="BOZ67" s="20"/>
      <c r="BPA67" s="20"/>
      <c r="BPB67" s="20"/>
      <c r="BPC67" s="20"/>
      <c r="BPD67" s="20"/>
      <c r="BPE67" s="20"/>
      <c r="BPF67" s="20"/>
      <c r="BPG67" s="20"/>
      <c r="BPH67" s="20"/>
      <c r="BPI67" s="20"/>
      <c r="BPJ67" s="20"/>
      <c r="BPK67" s="20"/>
      <c r="BPL67" s="20"/>
      <c r="BPM67" s="20"/>
      <c r="BPN67" s="20"/>
      <c r="BPO67" s="20"/>
      <c r="BPP67" s="20"/>
      <c r="BPQ67" s="20"/>
      <c r="BPR67" s="20"/>
      <c r="BPS67" s="20"/>
      <c r="BPT67" s="20"/>
      <c r="BPU67" s="20"/>
      <c r="BPV67" s="20"/>
      <c r="BPW67" s="20"/>
      <c r="BPX67" s="20"/>
      <c r="BPY67" s="20"/>
      <c r="BPZ67" s="20"/>
      <c r="BQA67" s="20"/>
      <c r="BQB67" s="20"/>
      <c r="BQC67" s="20"/>
      <c r="BQD67" s="20"/>
      <c r="BQE67" s="20"/>
      <c r="BQF67" s="20"/>
      <c r="BQG67" s="20"/>
      <c r="BQH67" s="20"/>
      <c r="BQI67" s="20"/>
      <c r="BQJ67" s="20"/>
      <c r="BQK67" s="20"/>
      <c r="BQL67" s="20"/>
      <c r="BQM67" s="20"/>
      <c r="BQN67" s="20"/>
      <c r="BQO67" s="20"/>
      <c r="BQP67" s="20"/>
      <c r="BQQ67" s="20"/>
      <c r="BQR67" s="20"/>
      <c r="BQS67" s="20"/>
      <c r="BQT67" s="20"/>
      <c r="BQU67" s="20"/>
      <c r="BQV67" s="20"/>
      <c r="BQW67" s="20"/>
      <c r="BQX67" s="20"/>
      <c r="BQY67" s="20"/>
      <c r="BQZ67" s="20"/>
      <c r="BRA67" s="20"/>
      <c r="BRB67" s="20"/>
      <c r="BRC67" s="20"/>
      <c r="BRD67" s="20"/>
      <c r="BRE67" s="20"/>
      <c r="BRF67" s="20"/>
      <c r="BRG67" s="20"/>
      <c r="BRH67" s="20"/>
      <c r="BRI67" s="20"/>
      <c r="BRJ67" s="20"/>
      <c r="BRK67" s="20"/>
      <c r="BRL67" s="20"/>
      <c r="BRM67" s="20"/>
      <c r="BRN67" s="20"/>
      <c r="BRO67" s="20"/>
      <c r="BRP67" s="20"/>
      <c r="BRQ67" s="20"/>
      <c r="BRR67" s="20"/>
      <c r="BRS67" s="20"/>
      <c r="BRT67" s="20"/>
      <c r="BRU67" s="20"/>
      <c r="BRV67" s="20"/>
      <c r="BRW67" s="20"/>
      <c r="BRX67" s="20"/>
      <c r="BRY67" s="20"/>
      <c r="BRZ67" s="20"/>
      <c r="BSA67" s="20"/>
      <c r="BSB67" s="20"/>
      <c r="BSC67" s="20"/>
      <c r="BSD67" s="20"/>
      <c r="BSE67" s="20"/>
      <c r="BSF67" s="20"/>
      <c r="BSG67" s="20"/>
      <c r="BSH67" s="20"/>
      <c r="BSI67" s="20"/>
      <c r="BSJ67" s="20"/>
      <c r="BSK67" s="20"/>
      <c r="BSL67" s="20"/>
      <c r="BSM67" s="20"/>
      <c r="BSN67" s="20"/>
      <c r="BSO67" s="20"/>
      <c r="BSP67" s="20"/>
      <c r="BSQ67" s="20"/>
      <c r="BSR67" s="20"/>
      <c r="BSS67" s="20"/>
      <c r="BST67" s="20"/>
      <c r="BSU67" s="20"/>
      <c r="BSV67" s="20"/>
      <c r="BSW67" s="20"/>
      <c r="BSX67" s="20"/>
      <c r="BSY67" s="20"/>
      <c r="BSZ67" s="20"/>
      <c r="BTA67" s="20"/>
      <c r="BTB67" s="20"/>
      <c r="BTC67" s="20"/>
      <c r="BTD67" s="20"/>
      <c r="BTE67" s="20"/>
      <c r="BTF67" s="20"/>
      <c r="BTG67" s="20"/>
      <c r="BTH67" s="20"/>
      <c r="BTI67" s="20"/>
      <c r="BTJ67" s="20"/>
      <c r="BTK67" s="20"/>
      <c r="BTL67" s="20"/>
      <c r="BTM67" s="20"/>
      <c r="BTN67" s="20"/>
      <c r="BTO67" s="20"/>
      <c r="BTP67" s="20"/>
      <c r="BTQ67" s="20"/>
      <c r="BTR67" s="20"/>
      <c r="BTS67" s="20"/>
      <c r="BTT67" s="20"/>
      <c r="BTU67" s="20"/>
      <c r="BTV67" s="20"/>
      <c r="BTW67" s="20"/>
      <c r="BTX67" s="20"/>
      <c r="BTY67" s="20"/>
      <c r="BTZ67" s="20"/>
      <c r="BUA67" s="20"/>
      <c r="BUB67" s="20"/>
      <c r="BUC67" s="20"/>
      <c r="BUD67" s="20"/>
      <c r="BUE67" s="20"/>
      <c r="BUF67" s="20"/>
      <c r="BUG67" s="20"/>
      <c r="BUH67" s="20"/>
      <c r="BUI67" s="20"/>
      <c r="BUJ67" s="20"/>
      <c r="BUK67" s="20"/>
      <c r="BUL67" s="20"/>
      <c r="BUM67" s="20"/>
      <c r="BUN67" s="20"/>
      <c r="BUO67" s="20"/>
      <c r="BUP67" s="20"/>
      <c r="BUQ67" s="20"/>
      <c r="BUR67" s="20"/>
      <c r="BUS67" s="20"/>
      <c r="BUT67" s="20"/>
      <c r="BUU67" s="20"/>
      <c r="BUV67" s="20"/>
      <c r="BUW67" s="20"/>
      <c r="BUX67" s="20"/>
      <c r="BUY67" s="20"/>
      <c r="BUZ67" s="20"/>
      <c r="BVA67" s="20"/>
      <c r="BVB67" s="20"/>
      <c r="BVC67" s="20"/>
      <c r="BVD67" s="20"/>
      <c r="BVE67" s="20"/>
      <c r="BVF67" s="20"/>
      <c r="BVG67" s="20"/>
      <c r="BVH67" s="20"/>
      <c r="BVI67" s="20"/>
      <c r="BVJ67" s="20"/>
      <c r="BVK67" s="20"/>
      <c r="BVL67" s="20"/>
      <c r="BVM67" s="20"/>
      <c r="BVN67" s="20"/>
      <c r="BVO67" s="20"/>
      <c r="BVP67" s="20"/>
      <c r="BVQ67" s="20"/>
      <c r="BVR67" s="20"/>
      <c r="BVS67" s="20"/>
      <c r="BVT67" s="20"/>
      <c r="BVU67" s="20"/>
      <c r="BVV67" s="20"/>
      <c r="BVW67" s="20"/>
      <c r="BVX67" s="20"/>
      <c r="BVY67" s="20"/>
      <c r="BVZ67" s="20"/>
      <c r="BWA67" s="20"/>
      <c r="BWB67" s="20"/>
      <c r="BWC67" s="20"/>
      <c r="BWD67" s="20"/>
      <c r="BWE67" s="20"/>
      <c r="BWF67" s="20"/>
      <c r="BWG67" s="20"/>
      <c r="BWH67" s="20"/>
      <c r="BWI67" s="20"/>
      <c r="BWJ67" s="20"/>
      <c r="BWK67" s="20"/>
      <c r="BWL67" s="20"/>
      <c r="BWM67" s="20"/>
      <c r="BWN67" s="20"/>
      <c r="BWO67" s="20"/>
      <c r="BWP67" s="20"/>
      <c r="BWQ67" s="20"/>
      <c r="BWR67" s="20"/>
      <c r="BWS67" s="20"/>
      <c r="BWT67" s="20"/>
      <c r="BWU67" s="20"/>
      <c r="BWV67" s="20"/>
      <c r="BWW67" s="20"/>
      <c r="BWX67" s="20"/>
      <c r="BWY67" s="20"/>
      <c r="BWZ67" s="20"/>
      <c r="BXA67" s="20"/>
      <c r="BXB67" s="20"/>
      <c r="BXC67" s="20"/>
      <c r="BXD67" s="20"/>
      <c r="BXE67" s="20"/>
      <c r="BXF67" s="20"/>
      <c r="BXG67" s="20"/>
      <c r="BXH67" s="20"/>
      <c r="BXI67" s="20"/>
      <c r="BXJ67" s="20"/>
      <c r="BXK67" s="20"/>
      <c r="BXL67" s="20"/>
      <c r="BXM67" s="20"/>
      <c r="BXN67" s="20"/>
      <c r="BXO67" s="20"/>
      <c r="BXP67" s="20"/>
      <c r="BXQ67" s="20"/>
      <c r="BXR67" s="20"/>
      <c r="BXS67" s="20"/>
      <c r="BXT67" s="20"/>
      <c r="BXU67" s="20"/>
      <c r="BXV67" s="20"/>
      <c r="BXW67" s="20"/>
      <c r="BXX67" s="20"/>
      <c r="BXY67" s="20"/>
      <c r="BXZ67" s="20"/>
      <c r="BYA67" s="20"/>
      <c r="BYB67" s="20"/>
      <c r="BYC67" s="20"/>
      <c r="BYD67" s="20"/>
      <c r="BYE67" s="20"/>
      <c r="BYF67" s="20"/>
      <c r="BYG67" s="20"/>
      <c r="BYH67" s="20"/>
      <c r="BYI67" s="20"/>
      <c r="BYJ67" s="20"/>
      <c r="BYK67" s="20"/>
      <c r="BYL67" s="20"/>
      <c r="BYM67" s="20"/>
      <c r="BYN67" s="20"/>
      <c r="BYO67" s="20"/>
      <c r="BYP67" s="20"/>
      <c r="BYQ67" s="20"/>
      <c r="BYR67" s="20"/>
      <c r="BYS67" s="20"/>
      <c r="BYT67" s="20"/>
      <c r="BYU67" s="20"/>
      <c r="BYV67" s="20"/>
      <c r="BYW67" s="20"/>
      <c r="BYX67" s="20"/>
      <c r="BYY67" s="20"/>
      <c r="BYZ67" s="20"/>
      <c r="BZA67" s="20"/>
      <c r="BZB67" s="20"/>
      <c r="BZC67" s="20"/>
      <c r="BZD67" s="20"/>
      <c r="BZE67" s="20"/>
      <c r="BZF67" s="20"/>
      <c r="BZG67" s="20"/>
      <c r="BZH67" s="20"/>
      <c r="BZI67" s="20"/>
      <c r="BZJ67" s="20"/>
      <c r="BZK67" s="20"/>
      <c r="BZL67" s="20"/>
      <c r="BZM67" s="20"/>
      <c r="BZN67" s="20"/>
      <c r="BZO67" s="20"/>
      <c r="BZP67" s="20"/>
      <c r="BZQ67" s="20"/>
      <c r="BZR67" s="20"/>
      <c r="BZS67" s="20"/>
      <c r="BZT67" s="20"/>
      <c r="BZU67" s="20"/>
      <c r="BZV67" s="20"/>
      <c r="BZW67" s="20"/>
      <c r="BZX67" s="20"/>
      <c r="BZY67" s="20"/>
      <c r="BZZ67" s="20"/>
      <c r="CAA67" s="20"/>
      <c r="CAB67" s="20"/>
      <c r="CAC67" s="20"/>
      <c r="CAD67" s="20"/>
      <c r="CAE67" s="20"/>
      <c r="CAF67" s="20"/>
      <c r="CAG67" s="20"/>
      <c r="CAH67" s="20"/>
      <c r="CAI67" s="20"/>
      <c r="CAJ67" s="20"/>
      <c r="CAK67" s="20"/>
      <c r="CAL67" s="20"/>
      <c r="CAM67" s="20"/>
      <c r="CAN67" s="20"/>
      <c r="CAO67" s="20"/>
      <c r="CAP67" s="20"/>
      <c r="CAQ67" s="20"/>
      <c r="CAR67" s="20"/>
      <c r="CAS67" s="20"/>
      <c r="CAT67" s="20"/>
      <c r="CAU67" s="20"/>
      <c r="CAV67" s="20"/>
      <c r="CAW67" s="20"/>
      <c r="CAX67" s="20"/>
      <c r="CAY67" s="20"/>
      <c r="CAZ67" s="20"/>
      <c r="CBA67" s="20"/>
      <c r="CBB67" s="20"/>
      <c r="CBC67" s="20"/>
      <c r="CBD67" s="20"/>
      <c r="CBE67" s="20"/>
      <c r="CBF67" s="20"/>
      <c r="CBG67" s="20"/>
      <c r="CBH67" s="20"/>
      <c r="CBI67" s="20"/>
      <c r="CBJ67" s="20"/>
      <c r="CBK67" s="20"/>
      <c r="CBL67" s="20"/>
      <c r="CBM67" s="20"/>
      <c r="CBN67" s="20"/>
      <c r="CBO67" s="20"/>
      <c r="CBP67" s="20"/>
      <c r="CBQ67" s="20"/>
      <c r="CBR67" s="20"/>
      <c r="CBS67" s="20"/>
      <c r="CBT67" s="20"/>
      <c r="CBU67" s="20"/>
      <c r="CBV67" s="20"/>
      <c r="CBW67" s="20"/>
      <c r="CBX67" s="20"/>
      <c r="CBY67" s="20"/>
      <c r="CBZ67" s="20"/>
      <c r="CCA67" s="20"/>
      <c r="CCB67" s="20"/>
      <c r="CCC67" s="20"/>
      <c r="CCD67" s="20"/>
      <c r="CCE67" s="20"/>
      <c r="CCF67" s="20"/>
      <c r="CCG67" s="20"/>
      <c r="CCH67" s="20"/>
      <c r="CCI67" s="20"/>
      <c r="CCJ67" s="20"/>
      <c r="CCK67" s="20"/>
      <c r="CCL67" s="20"/>
      <c r="CCM67" s="20"/>
      <c r="CCN67" s="20"/>
      <c r="CCO67" s="20"/>
      <c r="CCP67" s="20"/>
      <c r="CCQ67" s="20"/>
      <c r="CCR67" s="20"/>
      <c r="CCS67" s="20"/>
      <c r="CCT67" s="20"/>
      <c r="CCU67" s="20"/>
      <c r="CCV67" s="20"/>
      <c r="CCW67" s="20"/>
      <c r="CCX67" s="20"/>
      <c r="CCY67" s="20"/>
      <c r="CCZ67" s="20"/>
      <c r="CDA67" s="20"/>
      <c r="CDB67" s="20"/>
      <c r="CDC67" s="20"/>
      <c r="CDD67" s="20"/>
      <c r="CDE67" s="20"/>
      <c r="CDF67" s="20"/>
      <c r="CDG67" s="20"/>
      <c r="CDH67" s="20"/>
      <c r="CDI67" s="20"/>
      <c r="CDJ67" s="20"/>
      <c r="CDK67" s="20"/>
      <c r="CDL67" s="20"/>
      <c r="CDM67" s="20"/>
      <c r="CDN67" s="20"/>
      <c r="CDO67" s="20"/>
      <c r="CDP67" s="20"/>
      <c r="CDQ67" s="20"/>
      <c r="CDR67" s="20"/>
      <c r="CDS67" s="20"/>
      <c r="CDT67" s="20"/>
      <c r="CDU67" s="20"/>
      <c r="CDV67" s="20"/>
      <c r="CDW67" s="20"/>
      <c r="CDX67" s="20"/>
      <c r="CDY67" s="20"/>
      <c r="CDZ67" s="20"/>
      <c r="CEA67" s="20"/>
      <c r="CEB67" s="20"/>
      <c r="CEC67" s="20"/>
      <c r="CED67" s="20"/>
      <c r="CEE67" s="20"/>
      <c r="CEF67" s="20"/>
      <c r="CEG67" s="20"/>
      <c r="CEH67" s="20"/>
      <c r="CEI67" s="20"/>
      <c r="CEJ67" s="20"/>
      <c r="CEK67" s="20"/>
      <c r="CEL67" s="20"/>
      <c r="CEM67" s="20"/>
      <c r="CEN67" s="20"/>
      <c r="CEO67" s="20"/>
      <c r="CEP67" s="20"/>
      <c r="CEQ67" s="20"/>
      <c r="CER67" s="20"/>
      <c r="CES67" s="20"/>
      <c r="CET67" s="20"/>
      <c r="CEU67" s="20"/>
      <c r="CEV67" s="20"/>
      <c r="CEW67" s="20"/>
      <c r="CEX67" s="20"/>
      <c r="CEY67" s="20"/>
      <c r="CEZ67" s="20"/>
      <c r="CFA67" s="20"/>
      <c r="CFB67" s="20"/>
      <c r="CFC67" s="20"/>
      <c r="CFD67" s="20"/>
      <c r="CFE67" s="20"/>
      <c r="CFF67" s="20"/>
      <c r="CFG67" s="20"/>
      <c r="CFH67" s="20"/>
      <c r="CFI67" s="20"/>
      <c r="CFJ67" s="20"/>
      <c r="CFK67" s="20"/>
      <c r="CFL67" s="20"/>
      <c r="CFM67" s="20"/>
      <c r="CFN67" s="20"/>
      <c r="CFO67" s="20"/>
      <c r="CFP67" s="20"/>
      <c r="CFQ67" s="20"/>
      <c r="CFR67" s="20"/>
      <c r="CFS67" s="20"/>
      <c r="CFT67" s="20"/>
      <c r="CFU67" s="20"/>
      <c r="CFV67" s="20"/>
      <c r="CFW67" s="20"/>
      <c r="CFX67" s="20"/>
      <c r="CFY67" s="20"/>
      <c r="CFZ67" s="20"/>
      <c r="CGA67" s="20"/>
      <c r="CGB67" s="20"/>
      <c r="CGC67" s="20"/>
      <c r="CGD67" s="20"/>
      <c r="CGE67" s="20"/>
      <c r="CGF67" s="20"/>
      <c r="CGG67" s="20"/>
      <c r="CGH67" s="20"/>
      <c r="CGI67" s="20"/>
      <c r="CGJ67" s="20"/>
      <c r="CGK67" s="20"/>
      <c r="CGL67" s="20"/>
      <c r="CGM67" s="20"/>
      <c r="CGN67" s="20"/>
      <c r="CGO67" s="20"/>
      <c r="CGP67" s="20"/>
      <c r="CGQ67" s="20"/>
      <c r="CGR67" s="20"/>
      <c r="CGS67" s="20"/>
      <c r="CGT67" s="20"/>
      <c r="CGU67" s="20"/>
      <c r="CGV67" s="20"/>
      <c r="CGW67" s="20"/>
      <c r="CGX67" s="20"/>
      <c r="CGY67" s="20"/>
      <c r="CGZ67" s="20"/>
      <c r="CHA67" s="20"/>
      <c r="CHB67" s="20"/>
      <c r="CHC67" s="20"/>
      <c r="CHD67" s="20"/>
      <c r="CHE67" s="20"/>
      <c r="CHF67" s="20"/>
      <c r="CHG67" s="20"/>
      <c r="CHH67" s="20"/>
      <c r="CHI67" s="20"/>
      <c r="CHJ67" s="20"/>
      <c r="CHK67" s="20"/>
      <c r="CHL67" s="20"/>
      <c r="CHM67" s="20"/>
      <c r="CHN67" s="20"/>
      <c r="CHO67" s="20"/>
      <c r="CHP67" s="20"/>
      <c r="CHQ67" s="20"/>
      <c r="CHR67" s="20"/>
      <c r="CHS67" s="20"/>
      <c r="CHT67" s="20"/>
      <c r="CHU67" s="20"/>
      <c r="CHV67" s="20"/>
      <c r="CHW67" s="20"/>
      <c r="CHX67" s="20"/>
      <c r="CHY67" s="20"/>
      <c r="CHZ67" s="20"/>
      <c r="CIA67" s="20"/>
      <c r="CIB67" s="20"/>
      <c r="CIC67" s="20"/>
      <c r="CID67" s="20"/>
      <c r="CIE67" s="20"/>
      <c r="CIF67" s="20"/>
      <c r="CIG67" s="20"/>
      <c r="CIH67" s="20"/>
      <c r="CII67" s="20"/>
      <c r="CIJ67" s="20"/>
      <c r="CIK67" s="20"/>
      <c r="CIL67" s="20"/>
      <c r="CIM67" s="20"/>
      <c r="CIN67" s="20"/>
      <c r="CIO67" s="20"/>
      <c r="CIP67" s="20"/>
      <c r="CIQ67" s="20"/>
      <c r="CIR67" s="20"/>
      <c r="CIS67" s="20"/>
      <c r="CIT67" s="20"/>
      <c r="CIU67" s="20"/>
      <c r="CIV67" s="20"/>
      <c r="CIW67" s="20"/>
      <c r="CIX67" s="20"/>
      <c r="CIY67" s="20"/>
      <c r="CIZ67" s="20"/>
      <c r="CJA67" s="20"/>
      <c r="CJB67" s="20"/>
      <c r="CJC67" s="20"/>
      <c r="CJD67" s="20"/>
      <c r="CJE67" s="20"/>
      <c r="CJF67" s="20"/>
      <c r="CJG67" s="20"/>
      <c r="CJH67" s="20"/>
      <c r="CJI67" s="20"/>
      <c r="CJJ67" s="20"/>
      <c r="CJK67" s="20"/>
      <c r="CJL67" s="20"/>
      <c r="CJM67" s="20"/>
      <c r="CJN67" s="20"/>
      <c r="CJO67" s="20"/>
      <c r="CJP67" s="20"/>
      <c r="CJQ67" s="20"/>
      <c r="CJR67" s="20"/>
      <c r="CJS67" s="20"/>
      <c r="CJT67" s="20"/>
      <c r="CJU67" s="20"/>
      <c r="CJV67" s="20"/>
      <c r="CJW67" s="20"/>
      <c r="CJX67" s="20"/>
      <c r="CJY67" s="20"/>
      <c r="CJZ67" s="20"/>
      <c r="CKA67" s="20"/>
      <c r="CKB67" s="20"/>
      <c r="CKC67" s="20"/>
      <c r="CKD67" s="20"/>
      <c r="CKE67" s="20"/>
      <c r="CKF67" s="20"/>
      <c r="CKG67" s="20"/>
      <c r="CKH67" s="20"/>
      <c r="CKI67" s="20"/>
      <c r="CKJ67" s="20"/>
      <c r="CKK67" s="20"/>
      <c r="CKL67" s="20"/>
      <c r="CKM67" s="20"/>
      <c r="CKN67" s="20"/>
      <c r="CKO67" s="20"/>
      <c r="CKP67" s="20"/>
      <c r="CKQ67" s="20"/>
      <c r="CKR67" s="20"/>
      <c r="CKS67" s="20"/>
      <c r="CKT67" s="20"/>
      <c r="CKU67" s="20"/>
      <c r="CKV67" s="20"/>
      <c r="CKW67" s="20"/>
      <c r="CKX67" s="20"/>
    </row>
    <row r="68" spans="1:2338" ht="102.75" customHeight="1" thickBot="1">
      <c r="A68" s="1" t="s">
        <v>116</v>
      </c>
      <c r="B68" s="1" t="s">
        <v>123</v>
      </c>
      <c r="C68" s="1">
        <v>2</v>
      </c>
      <c r="D68" s="1">
        <v>2</v>
      </c>
      <c r="E68" s="1">
        <v>2</v>
      </c>
      <c r="F68" s="1">
        <v>0</v>
      </c>
      <c r="G68" s="1">
        <v>1</v>
      </c>
      <c r="H68" s="1">
        <v>1</v>
      </c>
      <c r="I68" s="1">
        <v>2</v>
      </c>
      <c r="J68" s="1">
        <v>2</v>
      </c>
      <c r="K68" s="1">
        <v>2</v>
      </c>
      <c r="L68" s="1">
        <v>2</v>
      </c>
      <c r="M68" s="1">
        <v>1</v>
      </c>
      <c r="N68" s="1">
        <v>2</v>
      </c>
      <c r="O68" s="16">
        <v>0</v>
      </c>
      <c r="P68" s="1">
        <v>1</v>
      </c>
      <c r="Q68" s="1">
        <v>0</v>
      </c>
      <c r="R68" s="1">
        <v>2</v>
      </c>
      <c r="S68" s="1">
        <v>2</v>
      </c>
      <c r="T68" s="1">
        <v>2</v>
      </c>
      <c r="U68" s="1">
        <v>0</v>
      </c>
      <c r="V68" s="1">
        <v>1</v>
      </c>
      <c r="W68" s="11">
        <v>0</v>
      </c>
      <c r="X68" s="4">
        <v>2</v>
      </c>
      <c r="Y68" s="31">
        <v>2</v>
      </c>
      <c r="Z68" s="16">
        <v>1</v>
      </c>
      <c r="AA68" s="1">
        <v>2</v>
      </c>
      <c r="AB68" s="1">
        <v>1</v>
      </c>
      <c r="AC68" s="1">
        <v>1</v>
      </c>
      <c r="AD68" s="1">
        <v>2</v>
      </c>
      <c r="AE68" s="1">
        <v>2</v>
      </c>
      <c r="AF68" s="1">
        <v>1</v>
      </c>
      <c r="AG68" s="1">
        <v>1</v>
      </c>
      <c r="AH68" s="1">
        <v>2</v>
      </c>
      <c r="AI68" s="1">
        <v>2</v>
      </c>
      <c r="AJ68" s="1">
        <v>2</v>
      </c>
      <c r="AK68" s="1">
        <v>2</v>
      </c>
    </row>
    <row r="69" spans="1:2338" ht="82.5" customHeight="1" thickBot="1">
      <c r="A69" s="1" t="s">
        <v>117</v>
      </c>
      <c r="B69" s="1" t="s">
        <v>157</v>
      </c>
      <c r="C69" s="1">
        <v>1</v>
      </c>
      <c r="D69" s="1">
        <v>1</v>
      </c>
      <c r="E69" s="1">
        <v>1</v>
      </c>
      <c r="F69" s="1">
        <v>1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6">
        <v>1</v>
      </c>
      <c r="P69" s="1">
        <v>1</v>
      </c>
      <c r="Q69" s="1">
        <v>1</v>
      </c>
      <c r="R69" s="1">
        <v>1</v>
      </c>
      <c r="S69" s="1">
        <v>1</v>
      </c>
      <c r="T69" s="1">
        <v>0</v>
      </c>
      <c r="U69" s="1">
        <v>0</v>
      </c>
      <c r="V69" s="1">
        <v>1</v>
      </c>
      <c r="W69" s="11">
        <v>1</v>
      </c>
      <c r="X69" s="4">
        <v>1</v>
      </c>
      <c r="Y69" s="31">
        <v>0</v>
      </c>
      <c r="Z69" s="16">
        <v>1</v>
      </c>
      <c r="AA69" s="1">
        <v>1</v>
      </c>
      <c r="AB69" s="1">
        <v>1</v>
      </c>
      <c r="AC69" s="1">
        <v>1</v>
      </c>
      <c r="AD69" s="1">
        <v>0</v>
      </c>
      <c r="AE69" s="1">
        <v>1</v>
      </c>
      <c r="AF69" s="1">
        <v>1</v>
      </c>
      <c r="AG69" s="1">
        <v>1</v>
      </c>
      <c r="AH69" s="1">
        <v>1</v>
      </c>
      <c r="AI69" s="1">
        <v>1</v>
      </c>
      <c r="AJ69" s="1">
        <v>1</v>
      </c>
      <c r="AK69" s="1">
        <v>1</v>
      </c>
    </row>
    <row r="70" spans="1:2338" ht="64.5" customHeight="1" thickBot="1">
      <c r="A70" s="1" t="s">
        <v>118</v>
      </c>
      <c r="B70" s="1" t="s">
        <v>124</v>
      </c>
      <c r="C70" s="1">
        <v>2</v>
      </c>
      <c r="D70" s="21">
        <v>2</v>
      </c>
      <c r="E70" s="1">
        <v>2</v>
      </c>
      <c r="F70" s="1">
        <v>2</v>
      </c>
      <c r="G70" s="21">
        <v>2</v>
      </c>
      <c r="H70" s="11">
        <v>2</v>
      </c>
      <c r="I70" s="21">
        <v>1</v>
      </c>
      <c r="J70" s="1">
        <v>2</v>
      </c>
      <c r="K70" s="1">
        <v>2</v>
      </c>
      <c r="L70" s="21">
        <v>2</v>
      </c>
      <c r="M70" s="21">
        <v>2</v>
      </c>
      <c r="N70" s="1">
        <v>2</v>
      </c>
      <c r="O70" s="16">
        <v>0</v>
      </c>
      <c r="P70" s="11">
        <v>1</v>
      </c>
      <c r="Q70" s="21">
        <v>1</v>
      </c>
      <c r="R70" s="11">
        <v>1</v>
      </c>
      <c r="S70" s="21">
        <v>0</v>
      </c>
      <c r="T70" s="11">
        <v>2</v>
      </c>
      <c r="U70" s="21">
        <v>0</v>
      </c>
      <c r="V70" s="11">
        <v>1</v>
      </c>
      <c r="W70" s="11">
        <v>0</v>
      </c>
      <c r="X70" s="4">
        <v>2</v>
      </c>
      <c r="Y70" s="31">
        <v>0</v>
      </c>
      <c r="Z70" s="16">
        <v>2</v>
      </c>
      <c r="AA70" s="11">
        <v>2</v>
      </c>
      <c r="AB70" s="11">
        <v>2</v>
      </c>
      <c r="AC70" s="11">
        <v>1</v>
      </c>
      <c r="AD70" s="21">
        <v>0</v>
      </c>
      <c r="AE70" s="11">
        <v>1</v>
      </c>
      <c r="AF70" s="1">
        <v>1</v>
      </c>
      <c r="AG70" s="11">
        <v>0</v>
      </c>
      <c r="AH70" s="11">
        <v>0</v>
      </c>
      <c r="AI70" s="21">
        <v>1</v>
      </c>
      <c r="AJ70" s="11">
        <v>1</v>
      </c>
      <c r="AK70" s="21">
        <v>2</v>
      </c>
    </row>
    <row r="71" spans="1:2338" ht="51" customHeight="1" thickBot="1">
      <c r="A71" s="1" t="s">
        <v>119</v>
      </c>
      <c r="B71" s="1" t="s">
        <v>125</v>
      </c>
      <c r="C71" s="1">
        <v>0</v>
      </c>
      <c r="D71" s="21">
        <v>0</v>
      </c>
      <c r="E71" s="1">
        <v>2</v>
      </c>
      <c r="F71" s="1">
        <v>1</v>
      </c>
      <c r="G71" s="21">
        <v>1</v>
      </c>
      <c r="H71" s="11">
        <v>3</v>
      </c>
      <c r="I71" s="21">
        <v>0</v>
      </c>
      <c r="J71" s="1">
        <v>0</v>
      </c>
      <c r="K71" s="1">
        <v>2</v>
      </c>
      <c r="L71" s="21">
        <v>1</v>
      </c>
      <c r="M71" s="21">
        <v>0</v>
      </c>
      <c r="N71" s="1">
        <v>1</v>
      </c>
      <c r="O71" s="16">
        <v>1</v>
      </c>
      <c r="P71" s="11">
        <v>0</v>
      </c>
      <c r="Q71" s="21">
        <v>0</v>
      </c>
      <c r="R71" s="11">
        <v>1</v>
      </c>
      <c r="S71" s="21">
        <v>0</v>
      </c>
      <c r="T71" s="11">
        <v>1</v>
      </c>
      <c r="U71" s="21">
        <v>0</v>
      </c>
      <c r="V71" s="11">
        <v>0</v>
      </c>
      <c r="W71" s="11">
        <v>0</v>
      </c>
      <c r="X71" s="4">
        <v>2</v>
      </c>
      <c r="Y71" s="31">
        <v>0</v>
      </c>
      <c r="Z71" s="16">
        <v>0</v>
      </c>
      <c r="AA71" s="11">
        <v>1</v>
      </c>
      <c r="AB71" s="11">
        <v>0</v>
      </c>
      <c r="AC71" s="11">
        <v>0</v>
      </c>
      <c r="AD71" s="21">
        <v>1</v>
      </c>
      <c r="AE71" s="11">
        <v>1</v>
      </c>
      <c r="AF71" s="1">
        <v>1</v>
      </c>
      <c r="AG71" s="11">
        <v>0</v>
      </c>
      <c r="AH71" s="11">
        <v>0</v>
      </c>
      <c r="AI71" s="21">
        <v>0</v>
      </c>
      <c r="AJ71" s="11">
        <v>1</v>
      </c>
      <c r="AK71" s="21">
        <v>0</v>
      </c>
    </row>
    <row r="72" spans="1:2338" ht="62.25" customHeight="1" thickBot="1">
      <c r="A72" s="1" t="s">
        <v>120</v>
      </c>
      <c r="B72" s="1" t="s">
        <v>126</v>
      </c>
      <c r="C72" s="1">
        <v>2</v>
      </c>
      <c r="D72" s="21">
        <v>0</v>
      </c>
      <c r="E72" s="1">
        <v>3</v>
      </c>
      <c r="F72" s="1">
        <v>3</v>
      </c>
      <c r="G72" s="21">
        <v>1</v>
      </c>
      <c r="H72" s="11">
        <v>3</v>
      </c>
      <c r="I72" s="21">
        <v>0</v>
      </c>
      <c r="J72" s="1">
        <v>1</v>
      </c>
      <c r="K72" s="1">
        <v>1</v>
      </c>
      <c r="L72" s="21">
        <v>3</v>
      </c>
      <c r="M72" s="21">
        <v>0</v>
      </c>
      <c r="N72" s="1">
        <v>0</v>
      </c>
      <c r="O72" s="16">
        <v>1</v>
      </c>
      <c r="P72" s="11">
        <v>0</v>
      </c>
      <c r="Q72" s="21">
        <v>0</v>
      </c>
      <c r="R72" s="11">
        <v>1</v>
      </c>
      <c r="S72" s="21">
        <v>0</v>
      </c>
      <c r="T72" s="11">
        <v>0</v>
      </c>
      <c r="U72" s="21">
        <v>0</v>
      </c>
      <c r="V72" s="11">
        <v>0</v>
      </c>
      <c r="W72" s="11">
        <v>0</v>
      </c>
      <c r="X72" s="4">
        <v>1</v>
      </c>
      <c r="Y72" s="31">
        <v>0</v>
      </c>
      <c r="Z72" s="16">
        <v>0</v>
      </c>
      <c r="AA72" s="11">
        <v>0</v>
      </c>
      <c r="AB72" s="11">
        <v>1</v>
      </c>
      <c r="AC72" s="11">
        <v>0</v>
      </c>
      <c r="AD72" s="21">
        <v>0</v>
      </c>
      <c r="AE72" s="11">
        <v>2</v>
      </c>
      <c r="AF72" s="1">
        <v>0</v>
      </c>
      <c r="AG72" s="11">
        <v>0</v>
      </c>
      <c r="AH72" s="11">
        <v>0</v>
      </c>
      <c r="AI72" s="21">
        <v>1</v>
      </c>
      <c r="AJ72" s="11">
        <v>0</v>
      </c>
      <c r="AK72" s="21">
        <v>2</v>
      </c>
    </row>
    <row r="73" spans="1:2338" ht="60.75" customHeight="1" thickBot="1">
      <c r="A73" s="1" t="s">
        <v>121</v>
      </c>
      <c r="B73" s="1" t="s">
        <v>127</v>
      </c>
      <c r="C73" s="1">
        <v>3</v>
      </c>
      <c r="D73" s="21">
        <v>3</v>
      </c>
      <c r="E73" s="1">
        <v>3</v>
      </c>
      <c r="F73" s="1">
        <v>0</v>
      </c>
      <c r="G73" s="21">
        <v>0</v>
      </c>
      <c r="H73" s="11">
        <v>3</v>
      </c>
      <c r="I73" s="21">
        <v>0</v>
      </c>
      <c r="J73" s="1">
        <v>1</v>
      </c>
      <c r="K73" s="1">
        <v>3</v>
      </c>
      <c r="L73" s="21">
        <v>0</v>
      </c>
      <c r="M73" s="21">
        <v>0</v>
      </c>
      <c r="N73" s="1">
        <v>1</v>
      </c>
      <c r="O73" s="16">
        <v>0</v>
      </c>
      <c r="P73" s="11">
        <v>3</v>
      </c>
      <c r="Q73" s="21">
        <v>0</v>
      </c>
      <c r="R73" s="11">
        <v>3</v>
      </c>
      <c r="S73" s="21">
        <v>3</v>
      </c>
      <c r="T73" s="11">
        <v>3</v>
      </c>
      <c r="U73" s="21">
        <v>0</v>
      </c>
      <c r="V73" s="11">
        <v>3</v>
      </c>
      <c r="W73" s="11">
        <v>0</v>
      </c>
      <c r="X73" s="4">
        <v>3</v>
      </c>
      <c r="Y73" s="31">
        <v>0</v>
      </c>
      <c r="Z73" s="16">
        <v>3</v>
      </c>
      <c r="AA73" s="11">
        <v>2</v>
      </c>
      <c r="AB73" s="11">
        <v>0</v>
      </c>
      <c r="AC73" s="11">
        <v>0</v>
      </c>
      <c r="AD73" s="21">
        <v>0</v>
      </c>
      <c r="AE73" s="11">
        <v>2</v>
      </c>
      <c r="AF73" s="1">
        <v>0</v>
      </c>
      <c r="AG73" s="11">
        <v>0</v>
      </c>
      <c r="AH73" s="11">
        <v>0</v>
      </c>
      <c r="AI73" s="21">
        <v>3</v>
      </c>
      <c r="AJ73" s="11">
        <v>0</v>
      </c>
      <c r="AK73" s="21">
        <v>3</v>
      </c>
    </row>
    <row r="74" spans="1:2338" ht="74.25" customHeight="1" thickBot="1">
      <c r="A74" s="1" t="s">
        <v>122</v>
      </c>
      <c r="B74" s="1" t="s">
        <v>128</v>
      </c>
      <c r="C74" s="1">
        <v>3</v>
      </c>
      <c r="D74" s="21">
        <v>0</v>
      </c>
      <c r="E74" s="1">
        <v>3</v>
      </c>
      <c r="F74" s="1">
        <v>3</v>
      </c>
      <c r="G74" s="21">
        <v>0</v>
      </c>
      <c r="H74" s="11">
        <v>3</v>
      </c>
      <c r="I74" s="21">
        <v>3</v>
      </c>
      <c r="J74" s="1">
        <v>3</v>
      </c>
      <c r="K74" s="1">
        <v>3</v>
      </c>
      <c r="L74" s="21">
        <v>3</v>
      </c>
      <c r="M74" s="21">
        <v>3</v>
      </c>
      <c r="N74" s="1">
        <v>3</v>
      </c>
      <c r="O74" s="16">
        <v>0</v>
      </c>
      <c r="P74" s="11">
        <v>0</v>
      </c>
      <c r="Q74" s="21">
        <v>0</v>
      </c>
      <c r="R74" s="11">
        <v>0</v>
      </c>
      <c r="S74" s="21">
        <v>0</v>
      </c>
      <c r="T74" s="11">
        <v>0</v>
      </c>
      <c r="U74" s="21">
        <v>0</v>
      </c>
      <c r="V74" s="11">
        <v>0</v>
      </c>
      <c r="W74" s="11">
        <v>0</v>
      </c>
      <c r="X74" s="4">
        <v>3</v>
      </c>
      <c r="Y74" s="31">
        <v>0</v>
      </c>
      <c r="Z74" s="16">
        <v>3</v>
      </c>
      <c r="AA74" s="11">
        <v>0</v>
      </c>
      <c r="AB74" s="11">
        <v>3</v>
      </c>
      <c r="AC74" s="11">
        <v>1</v>
      </c>
      <c r="AD74" s="21">
        <v>0</v>
      </c>
      <c r="AE74" s="11">
        <v>0</v>
      </c>
      <c r="AF74" s="1">
        <v>0</v>
      </c>
      <c r="AG74" s="11">
        <v>0</v>
      </c>
      <c r="AH74" s="11">
        <v>0</v>
      </c>
      <c r="AI74" s="21">
        <v>0</v>
      </c>
      <c r="AJ74" s="11">
        <v>3</v>
      </c>
      <c r="AK74" s="21">
        <v>0</v>
      </c>
    </row>
    <row r="75" spans="1:2338" s="25" customFormat="1" ht="39" thickBot="1">
      <c r="A75" s="19">
        <v>9</v>
      </c>
      <c r="B75" s="27" t="s">
        <v>129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0"/>
      <c r="P75" s="3"/>
      <c r="Q75" s="3"/>
      <c r="R75" s="3"/>
      <c r="S75" s="3"/>
      <c r="T75" s="3"/>
      <c r="U75" s="3"/>
      <c r="V75" s="3"/>
      <c r="W75" s="10"/>
      <c r="X75" s="5"/>
      <c r="Y75" s="29"/>
      <c r="Z75" s="30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  <c r="AMF75" s="20"/>
      <c r="AMG75" s="20"/>
      <c r="AMH75" s="20"/>
      <c r="AMI75" s="20"/>
      <c r="AMJ75" s="20"/>
      <c r="AMK75" s="20"/>
      <c r="AML75" s="20"/>
      <c r="AMM75" s="20"/>
      <c r="AMN75" s="20"/>
      <c r="AMO75" s="20"/>
      <c r="AMP75" s="20"/>
      <c r="AMQ75" s="20"/>
      <c r="AMR75" s="20"/>
      <c r="AMS75" s="20"/>
      <c r="AMT75" s="20"/>
      <c r="AMU75" s="20"/>
      <c r="AMV75" s="20"/>
      <c r="AMW75" s="20"/>
      <c r="AMX75" s="20"/>
      <c r="AMY75" s="20"/>
      <c r="AMZ75" s="20"/>
      <c r="ANA75" s="20"/>
      <c r="ANB75" s="20"/>
      <c r="ANC75" s="20"/>
      <c r="AND75" s="20"/>
      <c r="ANE75" s="20"/>
      <c r="ANF75" s="20"/>
      <c r="ANG75" s="20"/>
      <c r="ANH75" s="20"/>
      <c r="ANI75" s="20"/>
      <c r="ANJ75" s="20"/>
      <c r="ANK75" s="20"/>
      <c r="ANL75" s="20"/>
      <c r="ANM75" s="20"/>
      <c r="ANN75" s="20"/>
      <c r="ANO75" s="20"/>
      <c r="ANP75" s="20"/>
      <c r="ANQ75" s="20"/>
      <c r="ANR75" s="20"/>
      <c r="ANS75" s="20"/>
      <c r="ANT75" s="20"/>
      <c r="ANU75" s="20"/>
      <c r="ANV75" s="20"/>
      <c r="ANW75" s="20"/>
      <c r="ANX75" s="20"/>
      <c r="ANY75" s="20"/>
      <c r="ANZ75" s="20"/>
      <c r="AOA75" s="20"/>
      <c r="AOB75" s="20"/>
      <c r="AOC75" s="20"/>
      <c r="AOD75" s="20"/>
      <c r="AOE75" s="20"/>
      <c r="AOF75" s="20"/>
      <c r="AOG75" s="20"/>
      <c r="AOH75" s="20"/>
      <c r="AOI75" s="20"/>
      <c r="AOJ75" s="20"/>
      <c r="AOK75" s="20"/>
      <c r="AOL75" s="20"/>
      <c r="AOM75" s="20"/>
      <c r="AON75" s="20"/>
      <c r="AOO75" s="20"/>
      <c r="AOP75" s="20"/>
      <c r="AOQ75" s="20"/>
      <c r="AOR75" s="20"/>
      <c r="AOS75" s="20"/>
      <c r="AOT75" s="20"/>
      <c r="AOU75" s="20"/>
      <c r="AOV75" s="20"/>
      <c r="AOW75" s="20"/>
      <c r="AOX75" s="20"/>
      <c r="AOY75" s="20"/>
      <c r="AOZ75" s="20"/>
      <c r="APA75" s="20"/>
      <c r="APB75" s="20"/>
      <c r="APC75" s="20"/>
      <c r="APD75" s="20"/>
      <c r="APE75" s="20"/>
      <c r="APF75" s="20"/>
      <c r="APG75" s="20"/>
      <c r="APH75" s="20"/>
      <c r="API75" s="20"/>
      <c r="APJ75" s="20"/>
      <c r="APK75" s="20"/>
      <c r="APL75" s="20"/>
      <c r="APM75" s="20"/>
      <c r="APN75" s="20"/>
      <c r="APO75" s="20"/>
      <c r="APP75" s="20"/>
      <c r="APQ75" s="20"/>
      <c r="APR75" s="20"/>
      <c r="APS75" s="20"/>
      <c r="APT75" s="20"/>
      <c r="APU75" s="20"/>
      <c r="APV75" s="20"/>
      <c r="APW75" s="20"/>
      <c r="APX75" s="20"/>
      <c r="APY75" s="20"/>
      <c r="APZ75" s="20"/>
      <c r="AQA75" s="20"/>
      <c r="AQB75" s="20"/>
      <c r="AQC75" s="20"/>
      <c r="AQD75" s="20"/>
      <c r="AQE75" s="20"/>
      <c r="AQF75" s="20"/>
      <c r="AQG75" s="20"/>
      <c r="AQH75" s="20"/>
      <c r="AQI75" s="20"/>
      <c r="AQJ75" s="20"/>
      <c r="AQK75" s="20"/>
      <c r="AQL75" s="20"/>
      <c r="AQM75" s="20"/>
      <c r="AQN75" s="20"/>
      <c r="AQO75" s="20"/>
      <c r="AQP75" s="20"/>
      <c r="AQQ75" s="20"/>
      <c r="AQR75" s="20"/>
      <c r="AQS75" s="20"/>
      <c r="AQT75" s="20"/>
      <c r="AQU75" s="20"/>
      <c r="AQV75" s="20"/>
      <c r="AQW75" s="20"/>
      <c r="AQX75" s="20"/>
      <c r="AQY75" s="20"/>
      <c r="AQZ75" s="20"/>
      <c r="ARA75" s="20"/>
      <c r="ARB75" s="20"/>
      <c r="ARC75" s="20"/>
      <c r="ARD75" s="20"/>
      <c r="ARE75" s="20"/>
      <c r="ARF75" s="20"/>
      <c r="ARG75" s="20"/>
      <c r="ARH75" s="20"/>
      <c r="ARI75" s="20"/>
      <c r="ARJ75" s="20"/>
      <c r="ARK75" s="20"/>
      <c r="ARL75" s="20"/>
      <c r="ARM75" s="20"/>
      <c r="ARN75" s="20"/>
      <c r="ARO75" s="20"/>
      <c r="ARP75" s="20"/>
      <c r="ARQ75" s="20"/>
      <c r="ARR75" s="20"/>
      <c r="ARS75" s="20"/>
      <c r="ART75" s="20"/>
      <c r="ARU75" s="20"/>
      <c r="ARV75" s="20"/>
      <c r="ARW75" s="20"/>
      <c r="ARX75" s="20"/>
      <c r="ARY75" s="20"/>
      <c r="ARZ75" s="20"/>
      <c r="ASA75" s="20"/>
      <c r="ASB75" s="20"/>
      <c r="ASC75" s="20"/>
      <c r="ASD75" s="20"/>
      <c r="ASE75" s="20"/>
      <c r="ASF75" s="20"/>
      <c r="ASG75" s="20"/>
      <c r="ASH75" s="20"/>
      <c r="ASI75" s="20"/>
      <c r="ASJ75" s="20"/>
      <c r="ASK75" s="20"/>
      <c r="ASL75" s="20"/>
      <c r="ASM75" s="20"/>
      <c r="ASN75" s="20"/>
      <c r="ASO75" s="20"/>
      <c r="ASP75" s="20"/>
      <c r="ASQ75" s="20"/>
      <c r="ASR75" s="20"/>
      <c r="ASS75" s="20"/>
      <c r="AST75" s="20"/>
      <c r="ASU75" s="20"/>
      <c r="ASV75" s="20"/>
      <c r="ASW75" s="20"/>
      <c r="ASX75" s="20"/>
      <c r="ASY75" s="20"/>
      <c r="ASZ75" s="20"/>
      <c r="ATA75" s="20"/>
      <c r="ATB75" s="20"/>
      <c r="ATC75" s="20"/>
      <c r="ATD75" s="20"/>
      <c r="ATE75" s="20"/>
      <c r="ATF75" s="20"/>
      <c r="ATG75" s="20"/>
      <c r="ATH75" s="20"/>
      <c r="ATI75" s="20"/>
      <c r="ATJ75" s="20"/>
      <c r="ATK75" s="20"/>
      <c r="ATL75" s="20"/>
      <c r="ATM75" s="20"/>
      <c r="ATN75" s="20"/>
      <c r="ATO75" s="20"/>
      <c r="ATP75" s="20"/>
      <c r="ATQ75" s="20"/>
      <c r="ATR75" s="20"/>
      <c r="ATS75" s="20"/>
      <c r="ATT75" s="20"/>
      <c r="ATU75" s="20"/>
      <c r="ATV75" s="20"/>
      <c r="ATW75" s="20"/>
      <c r="ATX75" s="20"/>
      <c r="ATY75" s="20"/>
      <c r="ATZ75" s="20"/>
      <c r="AUA75" s="20"/>
      <c r="AUB75" s="20"/>
      <c r="AUC75" s="20"/>
      <c r="AUD75" s="20"/>
      <c r="AUE75" s="20"/>
      <c r="AUF75" s="20"/>
      <c r="AUG75" s="20"/>
      <c r="AUH75" s="20"/>
      <c r="AUI75" s="20"/>
      <c r="AUJ75" s="20"/>
      <c r="AUK75" s="20"/>
      <c r="AUL75" s="20"/>
      <c r="AUM75" s="20"/>
      <c r="AUN75" s="20"/>
      <c r="AUO75" s="20"/>
      <c r="AUP75" s="20"/>
      <c r="AUQ75" s="20"/>
      <c r="AUR75" s="20"/>
      <c r="AUS75" s="20"/>
      <c r="AUT75" s="20"/>
      <c r="AUU75" s="20"/>
      <c r="AUV75" s="20"/>
      <c r="AUW75" s="20"/>
      <c r="AUX75" s="20"/>
      <c r="AUY75" s="20"/>
      <c r="AUZ75" s="20"/>
      <c r="AVA75" s="20"/>
      <c r="AVB75" s="20"/>
      <c r="AVC75" s="20"/>
      <c r="AVD75" s="20"/>
      <c r="AVE75" s="20"/>
      <c r="AVF75" s="20"/>
      <c r="AVG75" s="20"/>
      <c r="AVH75" s="20"/>
      <c r="AVI75" s="20"/>
      <c r="AVJ75" s="20"/>
      <c r="AVK75" s="20"/>
      <c r="AVL75" s="20"/>
      <c r="AVM75" s="20"/>
      <c r="AVN75" s="20"/>
      <c r="AVO75" s="20"/>
      <c r="AVP75" s="20"/>
      <c r="AVQ75" s="20"/>
      <c r="AVR75" s="20"/>
      <c r="AVS75" s="20"/>
      <c r="AVT75" s="20"/>
      <c r="AVU75" s="20"/>
      <c r="AVV75" s="20"/>
      <c r="AVW75" s="20"/>
      <c r="AVX75" s="20"/>
      <c r="AVY75" s="20"/>
      <c r="AVZ75" s="20"/>
      <c r="AWA75" s="20"/>
      <c r="AWB75" s="20"/>
      <c r="AWC75" s="20"/>
      <c r="AWD75" s="20"/>
      <c r="AWE75" s="20"/>
      <c r="AWF75" s="20"/>
      <c r="AWG75" s="20"/>
      <c r="AWH75" s="20"/>
      <c r="AWI75" s="20"/>
      <c r="AWJ75" s="20"/>
      <c r="AWK75" s="20"/>
      <c r="AWL75" s="20"/>
      <c r="AWM75" s="20"/>
      <c r="AWN75" s="20"/>
      <c r="AWO75" s="20"/>
      <c r="AWP75" s="20"/>
      <c r="AWQ75" s="20"/>
      <c r="AWR75" s="20"/>
      <c r="AWS75" s="20"/>
      <c r="AWT75" s="20"/>
      <c r="AWU75" s="20"/>
      <c r="AWV75" s="20"/>
      <c r="AWW75" s="20"/>
      <c r="AWX75" s="20"/>
      <c r="AWY75" s="20"/>
      <c r="AWZ75" s="20"/>
      <c r="AXA75" s="20"/>
      <c r="AXB75" s="20"/>
      <c r="AXC75" s="20"/>
      <c r="AXD75" s="20"/>
      <c r="AXE75" s="20"/>
      <c r="AXF75" s="20"/>
      <c r="AXG75" s="20"/>
      <c r="AXH75" s="20"/>
      <c r="AXI75" s="20"/>
      <c r="AXJ75" s="20"/>
      <c r="AXK75" s="20"/>
      <c r="AXL75" s="20"/>
      <c r="AXM75" s="20"/>
      <c r="AXN75" s="20"/>
      <c r="AXO75" s="20"/>
      <c r="AXP75" s="20"/>
      <c r="AXQ75" s="20"/>
      <c r="AXR75" s="20"/>
      <c r="AXS75" s="20"/>
      <c r="AXT75" s="20"/>
      <c r="AXU75" s="20"/>
      <c r="AXV75" s="20"/>
      <c r="AXW75" s="20"/>
      <c r="AXX75" s="20"/>
      <c r="AXY75" s="20"/>
      <c r="AXZ75" s="20"/>
      <c r="AYA75" s="20"/>
      <c r="AYB75" s="20"/>
      <c r="AYC75" s="20"/>
      <c r="AYD75" s="20"/>
      <c r="AYE75" s="20"/>
      <c r="AYF75" s="20"/>
      <c r="AYG75" s="20"/>
      <c r="AYH75" s="20"/>
      <c r="AYI75" s="20"/>
      <c r="AYJ75" s="20"/>
      <c r="AYK75" s="20"/>
      <c r="AYL75" s="20"/>
      <c r="AYM75" s="20"/>
      <c r="AYN75" s="20"/>
      <c r="AYO75" s="20"/>
      <c r="AYP75" s="20"/>
      <c r="AYQ75" s="20"/>
      <c r="AYR75" s="20"/>
      <c r="AYS75" s="20"/>
      <c r="AYT75" s="20"/>
      <c r="AYU75" s="20"/>
      <c r="AYV75" s="20"/>
      <c r="AYW75" s="20"/>
      <c r="AYX75" s="20"/>
      <c r="AYY75" s="20"/>
      <c r="AYZ75" s="20"/>
      <c r="AZA75" s="20"/>
      <c r="AZB75" s="20"/>
      <c r="AZC75" s="20"/>
      <c r="AZD75" s="20"/>
      <c r="AZE75" s="20"/>
      <c r="AZF75" s="20"/>
      <c r="AZG75" s="20"/>
      <c r="AZH75" s="20"/>
      <c r="AZI75" s="20"/>
      <c r="AZJ75" s="20"/>
      <c r="AZK75" s="20"/>
      <c r="AZL75" s="20"/>
      <c r="AZM75" s="20"/>
      <c r="AZN75" s="20"/>
      <c r="AZO75" s="20"/>
      <c r="AZP75" s="20"/>
      <c r="AZQ75" s="20"/>
      <c r="AZR75" s="20"/>
      <c r="AZS75" s="20"/>
      <c r="AZT75" s="20"/>
      <c r="AZU75" s="20"/>
      <c r="AZV75" s="20"/>
      <c r="AZW75" s="20"/>
      <c r="AZX75" s="20"/>
      <c r="AZY75" s="20"/>
      <c r="AZZ75" s="20"/>
      <c r="BAA75" s="20"/>
      <c r="BAB75" s="20"/>
      <c r="BAC75" s="20"/>
      <c r="BAD75" s="20"/>
      <c r="BAE75" s="20"/>
      <c r="BAF75" s="20"/>
      <c r="BAG75" s="20"/>
      <c r="BAH75" s="20"/>
      <c r="BAI75" s="20"/>
      <c r="BAJ75" s="20"/>
      <c r="BAK75" s="20"/>
      <c r="BAL75" s="20"/>
      <c r="BAM75" s="20"/>
      <c r="BAN75" s="20"/>
      <c r="BAO75" s="20"/>
      <c r="BAP75" s="20"/>
      <c r="BAQ75" s="20"/>
      <c r="BAR75" s="20"/>
      <c r="BAS75" s="20"/>
      <c r="BAT75" s="20"/>
      <c r="BAU75" s="20"/>
      <c r="BAV75" s="20"/>
      <c r="BAW75" s="20"/>
      <c r="BAX75" s="20"/>
      <c r="BAY75" s="20"/>
      <c r="BAZ75" s="20"/>
      <c r="BBA75" s="20"/>
      <c r="BBB75" s="20"/>
      <c r="BBC75" s="20"/>
      <c r="BBD75" s="20"/>
      <c r="BBE75" s="20"/>
      <c r="BBF75" s="20"/>
      <c r="BBG75" s="20"/>
      <c r="BBH75" s="20"/>
      <c r="BBI75" s="20"/>
      <c r="BBJ75" s="20"/>
      <c r="BBK75" s="20"/>
      <c r="BBL75" s="20"/>
      <c r="BBM75" s="20"/>
      <c r="BBN75" s="20"/>
      <c r="BBO75" s="20"/>
      <c r="BBP75" s="20"/>
      <c r="BBQ75" s="20"/>
      <c r="BBR75" s="20"/>
      <c r="BBS75" s="20"/>
      <c r="BBT75" s="20"/>
      <c r="BBU75" s="20"/>
      <c r="BBV75" s="20"/>
      <c r="BBW75" s="20"/>
      <c r="BBX75" s="20"/>
      <c r="BBY75" s="20"/>
      <c r="BBZ75" s="20"/>
      <c r="BCA75" s="20"/>
      <c r="BCB75" s="20"/>
      <c r="BCC75" s="20"/>
      <c r="BCD75" s="20"/>
      <c r="BCE75" s="20"/>
      <c r="BCF75" s="20"/>
      <c r="BCG75" s="20"/>
      <c r="BCH75" s="20"/>
      <c r="BCI75" s="20"/>
      <c r="BCJ75" s="20"/>
      <c r="BCK75" s="20"/>
      <c r="BCL75" s="20"/>
      <c r="BCM75" s="20"/>
      <c r="BCN75" s="20"/>
      <c r="BCO75" s="20"/>
      <c r="BCP75" s="20"/>
      <c r="BCQ75" s="20"/>
      <c r="BCR75" s="20"/>
      <c r="BCS75" s="20"/>
      <c r="BCT75" s="20"/>
      <c r="BCU75" s="20"/>
      <c r="BCV75" s="20"/>
      <c r="BCW75" s="20"/>
      <c r="BCX75" s="20"/>
      <c r="BCY75" s="20"/>
      <c r="BCZ75" s="20"/>
      <c r="BDA75" s="20"/>
      <c r="BDB75" s="20"/>
      <c r="BDC75" s="20"/>
      <c r="BDD75" s="20"/>
      <c r="BDE75" s="20"/>
      <c r="BDF75" s="20"/>
      <c r="BDG75" s="20"/>
      <c r="BDH75" s="20"/>
      <c r="BDI75" s="20"/>
      <c r="BDJ75" s="20"/>
      <c r="BDK75" s="20"/>
      <c r="BDL75" s="20"/>
      <c r="BDM75" s="20"/>
      <c r="BDN75" s="20"/>
      <c r="BDO75" s="20"/>
      <c r="BDP75" s="20"/>
      <c r="BDQ75" s="20"/>
      <c r="BDR75" s="20"/>
      <c r="BDS75" s="20"/>
      <c r="BDT75" s="20"/>
      <c r="BDU75" s="20"/>
      <c r="BDV75" s="20"/>
      <c r="BDW75" s="20"/>
      <c r="BDX75" s="20"/>
      <c r="BDY75" s="20"/>
      <c r="BDZ75" s="20"/>
      <c r="BEA75" s="20"/>
      <c r="BEB75" s="20"/>
      <c r="BEC75" s="20"/>
      <c r="BED75" s="20"/>
      <c r="BEE75" s="20"/>
      <c r="BEF75" s="20"/>
      <c r="BEG75" s="20"/>
      <c r="BEH75" s="20"/>
      <c r="BEI75" s="20"/>
      <c r="BEJ75" s="20"/>
      <c r="BEK75" s="20"/>
      <c r="BEL75" s="20"/>
      <c r="BEM75" s="20"/>
      <c r="BEN75" s="20"/>
      <c r="BEO75" s="20"/>
      <c r="BEP75" s="20"/>
      <c r="BEQ75" s="20"/>
      <c r="BER75" s="20"/>
      <c r="BES75" s="20"/>
      <c r="BET75" s="20"/>
      <c r="BEU75" s="20"/>
      <c r="BEV75" s="20"/>
      <c r="BEW75" s="20"/>
      <c r="BEX75" s="20"/>
      <c r="BEY75" s="20"/>
      <c r="BEZ75" s="20"/>
      <c r="BFA75" s="20"/>
      <c r="BFB75" s="20"/>
      <c r="BFC75" s="20"/>
      <c r="BFD75" s="20"/>
      <c r="BFE75" s="20"/>
      <c r="BFF75" s="20"/>
      <c r="BFG75" s="20"/>
      <c r="BFH75" s="20"/>
      <c r="BFI75" s="20"/>
      <c r="BFJ75" s="20"/>
      <c r="BFK75" s="20"/>
      <c r="BFL75" s="20"/>
      <c r="BFM75" s="20"/>
      <c r="BFN75" s="20"/>
      <c r="BFO75" s="20"/>
      <c r="BFP75" s="20"/>
      <c r="BFQ75" s="20"/>
      <c r="BFR75" s="20"/>
      <c r="BFS75" s="20"/>
      <c r="BFT75" s="20"/>
      <c r="BFU75" s="20"/>
      <c r="BFV75" s="20"/>
      <c r="BFW75" s="20"/>
      <c r="BFX75" s="20"/>
      <c r="BFY75" s="20"/>
      <c r="BFZ75" s="20"/>
      <c r="BGA75" s="20"/>
      <c r="BGB75" s="20"/>
      <c r="BGC75" s="20"/>
      <c r="BGD75" s="20"/>
      <c r="BGE75" s="20"/>
      <c r="BGF75" s="20"/>
      <c r="BGG75" s="20"/>
      <c r="BGH75" s="20"/>
      <c r="BGI75" s="20"/>
      <c r="BGJ75" s="20"/>
      <c r="BGK75" s="20"/>
      <c r="BGL75" s="20"/>
      <c r="BGM75" s="20"/>
      <c r="BGN75" s="20"/>
      <c r="BGO75" s="20"/>
      <c r="BGP75" s="20"/>
      <c r="BGQ75" s="20"/>
      <c r="BGR75" s="20"/>
      <c r="BGS75" s="20"/>
      <c r="BGT75" s="20"/>
      <c r="BGU75" s="20"/>
      <c r="BGV75" s="20"/>
      <c r="BGW75" s="20"/>
      <c r="BGX75" s="20"/>
      <c r="BGY75" s="20"/>
      <c r="BGZ75" s="20"/>
      <c r="BHA75" s="20"/>
      <c r="BHB75" s="20"/>
      <c r="BHC75" s="20"/>
      <c r="BHD75" s="20"/>
      <c r="BHE75" s="20"/>
      <c r="BHF75" s="20"/>
      <c r="BHG75" s="20"/>
      <c r="BHH75" s="20"/>
      <c r="BHI75" s="20"/>
      <c r="BHJ75" s="20"/>
      <c r="BHK75" s="20"/>
      <c r="BHL75" s="20"/>
      <c r="BHM75" s="20"/>
      <c r="BHN75" s="20"/>
      <c r="BHO75" s="20"/>
      <c r="BHP75" s="20"/>
      <c r="BHQ75" s="20"/>
      <c r="BHR75" s="20"/>
      <c r="BHS75" s="20"/>
      <c r="BHT75" s="20"/>
      <c r="BHU75" s="20"/>
      <c r="BHV75" s="20"/>
      <c r="BHW75" s="20"/>
      <c r="BHX75" s="20"/>
      <c r="BHY75" s="20"/>
      <c r="BHZ75" s="20"/>
      <c r="BIA75" s="20"/>
      <c r="BIB75" s="20"/>
      <c r="BIC75" s="20"/>
      <c r="BID75" s="20"/>
      <c r="BIE75" s="20"/>
      <c r="BIF75" s="20"/>
      <c r="BIG75" s="20"/>
      <c r="BIH75" s="20"/>
      <c r="BII75" s="20"/>
      <c r="BIJ75" s="20"/>
      <c r="BIK75" s="20"/>
      <c r="BIL75" s="20"/>
      <c r="BIM75" s="20"/>
      <c r="BIN75" s="20"/>
      <c r="BIO75" s="20"/>
      <c r="BIP75" s="20"/>
      <c r="BIQ75" s="20"/>
      <c r="BIR75" s="20"/>
      <c r="BIS75" s="20"/>
      <c r="BIT75" s="20"/>
      <c r="BIU75" s="20"/>
      <c r="BIV75" s="20"/>
      <c r="BIW75" s="20"/>
      <c r="BIX75" s="20"/>
      <c r="BIY75" s="20"/>
      <c r="BIZ75" s="20"/>
      <c r="BJA75" s="20"/>
      <c r="BJB75" s="20"/>
      <c r="BJC75" s="20"/>
      <c r="BJD75" s="20"/>
      <c r="BJE75" s="20"/>
      <c r="BJF75" s="20"/>
      <c r="BJG75" s="20"/>
      <c r="BJH75" s="20"/>
      <c r="BJI75" s="20"/>
      <c r="BJJ75" s="20"/>
      <c r="BJK75" s="20"/>
      <c r="BJL75" s="20"/>
      <c r="BJM75" s="20"/>
      <c r="BJN75" s="20"/>
      <c r="BJO75" s="20"/>
      <c r="BJP75" s="20"/>
      <c r="BJQ75" s="20"/>
      <c r="BJR75" s="20"/>
      <c r="BJS75" s="20"/>
      <c r="BJT75" s="20"/>
      <c r="BJU75" s="20"/>
      <c r="BJV75" s="20"/>
      <c r="BJW75" s="20"/>
      <c r="BJX75" s="20"/>
      <c r="BJY75" s="20"/>
      <c r="BJZ75" s="20"/>
      <c r="BKA75" s="20"/>
      <c r="BKB75" s="20"/>
      <c r="BKC75" s="20"/>
      <c r="BKD75" s="20"/>
      <c r="BKE75" s="20"/>
      <c r="BKF75" s="20"/>
      <c r="BKG75" s="20"/>
      <c r="BKH75" s="20"/>
      <c r="BKI75" s="20"/>
      <c r="BKJ75" s="20"/>
      <c r="BKK75" s="20"/>
      <c r="BKL75" s="20"/>
      <c r="BKM75" s="20"/>
      <c r="BKN75" s="20"/>
      <c r="BKO75" s="20"/>
      <c r="BKP75" s="20"/>
      <c r="BKQ75" s="20"/>
      <c r="BKR75" s="20"/>
      <c r="BKS75" s="20"/>
      <c r="BKT75" s="20"/>
      <c r="BKU75" s="20"/>
      <c r="BKV75" s="20"/>
      <c r="BKW75" s="20"/>
      <c r="BKX75" s="20"/>
      <c r="BKY75" s="20"/>
      <c r="BKZ75" s="20"/>
      <c r="BLA75" s="20"/>
      <c r="BLB75" s="20"/>
      <c r="BLC75" s="20"/>
      <c r="BLD75" s="20"/>
      <c r="BLE75" s="20"/>
      <c r="BLF75" s="20"/>
      <c r="BLG75" s="20"/>
      <c r="BLH75" s="20"/>
      <c r="BLI75" s="20"/>
      <c r="BLJ75" s="20"/>
      <c r="BLK75" s="20"/>
      <c r="BLL75" s="20"/>
      <c r="BLM75" s="20"/>
      <c r="BLN75" s="20"/>
      <c r="BLO75" s="20"/>
      <c r="BLP75" s="20"/>
      <c r="BLQ75" s="20"/>
      <c r="BLR75" s="20"/>
      <c r="BLS75" s="20"/>
      <c r="BLT75" s="20"/>
      <c r="BLU75" s="20"/>
      <c r="BLV75" s="20"/>
      <c r="BLW75" s="20"/>
      <c r="BLX75" s="20"/>
      <c r="BLY75" s="20"/>
      <c r="BLZ75" s="20"/>
      <c r="BMA75" s="20"/>
      <c r="BMB75" s="20"/>
      <c r="BMC75" s="20"/>
      <c r="BMD75" s="20"/>
      <c r="BME75" s="20"/>
      <c r="BMF75" s="20"/>
      <c r="BMG75" s="20"/>
      <c r="BMH75" s="20"/>
      <c r="BMI75" s="20"/>
      <c r="BMJ75" s="20"/>
      <c r="BMK75" s="20"/>
      <c r="BML75" s="20"/>
      <c r="BMM75" s="20"/>
      <c r="BMN75" s="20"/>
      <c r="BMO75" s="20"/>
      <c r="BMP75" s="20"/>
      <c r="BMQ75" s="20"/>
      <c r="BMR75" s="20"/>
      <c r="BMS75" s="20"/>
      <c r="BMT75" s="20"/>
      <c r="BMU75" s="20"/>
      <c r="BMV75" s="20"/>
      <c r="BMW75" s="20"/>
      <c r="BMX75" s="20"/>
      <c r="BMY75" s="20"/>
      <c r="BMZ75" s="20"/>
      <c r="BNA75" s="20"/>
      <c r="BNB75" s="20"/>
      <c r="BNC75" s="20"/>
      <c r="BND75" s="20"/>
      <c r="BNE75" s="20"/>
      <c r="BNF75" s="20"/>
      <c r="BNG75" s="20"/>
      <c r="BNH75" s="20"/>
      <c r="BNI75" s="20"/>
      <c r="BNJ75" s="20"/>
      <c r="BNK75" s="20"/>
      <c r="BNL75" s="20"/>
      <c r="BNM75" s="20"/>
      <c r="BNN75" s="20"/>
      <c r="BNO75" s="20"/>
      <c r="BNP75" s="20"/>
      <c r="BNQ75" s="20"/>
      <c r="BNR75" s="20"/>
      <c r="BNS75" s="20"/>
      <c r="BNT75" s="20"/>
      <c r="BNU75" s="20"/>
      <c r="BNV75" s="20"/>
      <c r="BNW75" s="20"/>
      <c r="BNX75" s="20"/>
      <c r="BNY75" s="20"/>
      <c r="BNZ75" s="20"/>
      <c r="BOA75" s="20"/>
      <c r="BOB75" s="20"/>
      <c r="BOC75" s="20"/>
      <c r="BOD75" s="20"/>
      <c r="BOE75" s="20"/>
      <c r="BOF75" s="20"/>
      <c r="BOG75" s="20"/>
      <c r="BOH75" s="20"/>
      <c r="BOI75" s="20"/>
      <c r="BOJ75" s="20"/>
      <c r="BOK75" s="20"/>
      <c r="BOL75" s="20"/>
      <c r="BOM75" s="20"/>
      <c r="BON75" s="20"/>
      <c r="BOO75" s="20"/>
      <c r="BOP75" s="20"/>
      <c r="BOQ75" s="20"/>
      <c r="BOR75" s="20"/>
      <c r="BOS75" s="20"/>
      <c r="BOT75" s="20"/>
      <c r="BOU75" s="20"/>
      <c r="BOV75" s="20"/>
      <c r="BOW75" s="20"/>
      <c r="BOX75" s="20"/>
      <c r="BOY75" s="20"/>
      <c r="BOZ75" s="20"/>
      <c r="BPA75" s="20"/>
      <c r="BPB75" s="20"/>
      <c r="BPC75" s="20"/>
      <c r="BPD75" s="20"/>
      <c r="BPE75" s="20"/>
      <c r="BPF75" s="20"/>
      <c r="BPG75" s="20"/>
      <c r="BPH75" s="20"/>
      <c r="BPI75" s="20"/>
      <c r="BPJ75" s="20"/>
      <c r="BPK75" s="20"/>
      <c r="BPL75" s="20"/>
      <c r="BPM75" s="20"/>
      <c r="BPN75" s="20"/>
      <c r="BPO75" s="20"/>
      <c r="BPP75" s="20"/>
      <c r="BPQ75" s="20"/>
      <c r="BPR75" s="20"/>
      <c r="BPS75" s="20"/>
      <c r="BPT75" s="20"/>
      <c r="BPU75" s="20"/>
      <c r="BPV75" s="20"/>
      <c r="BPW75" s="20"/>
      <c r="BPX75" s="20"/>
      <c r="BPY75" s="20"/>
      <c r="BPZ75" s="20"/>
      <c r="BQA75" s="20"/>
      <c r="BQB75" s="20"/>
      <c r="BQC75" s="20"/>
      <c r="BQD75" s="20"/>
      <c r="BQE75" s="20"/>
      <c r="BQF75" s="20"/>
      <c r="BQG75" s="20"/>
      <c r="BQH75" s="20"/>
      <c r="BQI75" s="20"/>
      <c r="BQJ75" s="20"/>
      <c r="BQK75" s="20"/>
      <c r="BQL75" s="20"/>
      <c r="BQM75" s="20"/>
      <c r="BQN75" s="20"/>
      <c r="BQO75" s="20"/>
      <c r="BQP75" s="20"/>
      <c r="BQQ75" s="20"/>
      <c r="BQR75" s="20"/>
      <c r="BQS75" s="20"/>
      <c r="BQT75" s="20"/>
      <c r="BQU75" s="20"/>
      <c r="BQV75" s="20"/>
      <c r="BQW75" s="20"/>
      <c r="BQX75" s="20"/>
      <c r="BQY75" s="20"/>
      <c r="BQZ75" s="20"/>
      <c r="BRA75" s="20"/>
      <c r="BRB75" s="20"/>
      <c r="BRC75" s="20"/>
      <c r="BRD75" s="20"/>
      <c r="BRE75" s="20"/>
      <c r="BRF75" s="20"/>
      <c r="BRG75" s="20"/>
      <c r="BRH75" s="20"/>
      <c r="BRI75" s="20"/>
      <c r="BRJ75" s="20"/>
      <c r="BRK75" s="20"/>
      <c r="BRL75" s="20"/>
      <c r="BRM75" s="20"/>
      <c r="BRN75" s="20"/>
      <c r="BRO75" s="20"/>
      <c r="BRP75" s="20"/>
      <c r="BRQ75" s="20"/>
      <c r="BRR75" s="20"/>
      <c r="BRS75" s="20"/>
      <c r="BRT75" s="20"/>
      <c r="BRU75" s="20"/>
      <c r="BRV75" s="20"/>
      <c r="BRW75" s="20"/>
      <c r="BRX75" s="20"/>
      <c r="BRY75" s="20"/>
      <c r="BRZ75" s="20"/>
      <c r="BSA75" s="20"/>
      <c r="BSB75" s="20"/>
      <c r="BSC75" s="20"/>
      <c r="BSD75" s="20"/>
      <c r="BSE75" s="20"/>
      <c r="BSF75" s="20"/>
      <c r="BSG75" s="20"/>
      <c r="BSH75" s="20"/>
      <c r="BSI75" s="20"/>
      <c r="BSJ75" s="20"/>
      <c r="BSK75" s="20"/>
      <c r="BSL75" s="20"/>
      <c r="BSM75" s="20"/>
      <c r="BSN75" s="20"/>
      <c r="BSO75" s="20"/>
      <c r="BSP75" s="20"/>
      <c r="BSQ75" s="20"/>
      <c r="BSR75" s="20"/>
      <c r="BSS75" s="20"/>
      <c r="BST75" s="20"/>
      <c r="BSU75" s="20"/>
      <c r="BSV75" s="20"/>
      <c r="BSW75" s="20"/>
      <c r="BSX75" s="20"/>
      <c r="BSY75" s="20"/>
      <c r="BSZ75" s="20"/>
      <c r="BTA75" s="20"/>
      <c r="BTB75" s="20"/>
      <c r="BTC75" s="20"/>
      <c r="BTD75" s="20"/>
      <c r="BTE75" s="20"/>
      <c r="BTF75" s="20"/>
      <c r="BTG75" s="20"/>
      <c r="BTH75" s="20"/>
      <c r="BTI75" s="20"/>
      <c r="BTJ75" s="20"/>
      <c r="BTK75" s="20"/>
      <c r="BTL75" s="20"/>
      <c r="BTM75" s="20"/>
      <c r="BTN75" s="20"/>
      <c r="BTO75" s="20"/>
      <c r="BTP75" s="20"/>
      <c r="BTQ75" s="20"/>
      <c r="BTR75" s="20"/>
      <c r="BTS75" s="20"/>
      <c r="BTT75" s="20"/>
      <c r="BTU75" s="20"/>
      <c r="BTV75" s="20"/>
      <c r="BTW75" s="20"/>
      <c r="BTX75" s="20"/>
      <c r="BTY75" s="20"/>
      <c r="BTZ75" s="20"/>
      <c r="BUA75" s="20"/>
      <c r="BUB75" s="20"/>
      <c r="BUC75" s="20"/>
      <c r="BUD75" s="20"/>
      <c r="BUE75" s="20"/>
      <c r="BUF75" s="20"/>
      <c r="BUG75" s="20"/>
      <c r="BUH75" s="20"/>
      <c r="BUI75" s="20"/>
      <c r="BUJ75" s="20"/>
      <c r="BUK75" s="20"/>
      <c r="BUL75" s="20"/>
      <c r="BUM75" s="20"/>
      <c r="BUN75" s="20"/>
      <c r="BUO75" s="20"/>
      <c r="BUP75" s="20"/>
      <c r="BUQ75" s="20"/>
      <c r="BUR75" s="20"/>
      <c r="BUS75" s="20"/>
      <c r="BUT75" s="20"/>
      <c r="BUU75" s="20"/>
      <c r="BUV75" s="20"/>
      <c r="BUW75" s="20"/>
      <c r="BUX75" s="20"/>
      <c r="BUY75" s="20"/>
      <c r="BUZ75" s="20"/>
      <c r="BVA75" s="20"/>
      <c r="BVB75" s="20"/>
      <c r="BVC75" s="20"/>
      <c r="BVD75" s="20"/>
      <c r="BVE75" s="20"/>
      <c r="BVF75" s="20"/>
      <c r="BVG75" s="20"/>
      <c r="BVH75" s="20"/>
      <c r="BVI75" s="20"/>
      <c r="BVJ75" s="20"/>
      <c r="BVK75" s="20"/>
      <c r="BVL75" s="20"/>
      <c r="BVM75" s="20"/>
      <c r="BVN75" s="20"/>
      <c r="BVO75" s="20"/>
      <c r="BVP75" s="20"/>
      <c r="BVQ75" s="20"/>
      <c r="BVR75" s="20"/>
      <c r="BVS75" s="20"/>
      <c r="BVT75" s="20"/>
      <c r="BVU75" s="20"/>
      <c r="BVV75" s="20"/>
      <c r="BVW75" s="20"/>
      <c r="BVX75" s="20"/>
      <c r="BVY75" s="20"/>
      <c r="BVZ75" s="20"/>
      <c r="BWA75" s="20"/>
      <c r="BWB75" s="20"/>
      <c r="BWC75" s="20"/>
      <c r="BWD75" s="20"/>
      <c r="BWE75" s="20"/>
      <c r="BWF75" s="20"/>
      <c r="BWG75" s="20"/>
      <c r="BWH75" s="20"/>
      <c r="BWI75" s="20"/>
      <c r="BWJ75" s="20"/>
      <c r="BWK75" s="20"/>
      <c r="BWL75" s="20"/>
      <c r="BWM75" s="20"/>
      <c r="BWN75" s="20"/>
      <c r="BWO75" s="20"/>
      <c r="BWP75" s="20"/>
      <c r="BWQ75" s="20"/>
      <c r="BWR75" s="20"/>
      <c r="BWS75" s="20"/>
      <c r="BWT75" s="20"/>
      <c r="BWU75" s="20"/>
      <c r="BWV75" s="20"/>
      <c r="BWW75" s="20"/>
      <c r="BWX75" s="20"/>
      <c r="BWY75" s="20"/>
      <c r="BWZ75" s="20"/>
      <c r="BXA75" s="20"/>
      <c r="BXB75" s="20"/>
      <c r="BXC75" s="20"/>
      <c r="BXD75" s="20"/>
      <c r="BXE75" s="20"/>
      <c r="BXF75" s="20"/>
      <c r="BXG75" s="20"/>
      <c r="BXH75" s="20"/>
      <c r="BXI75" s="20"/>
      <c r="BXJ75" s="20"/>
      <c r="BXK75" s="20"/>
      <c r="BXL75" s="20"/>
      <c r="BXM75" s="20"/>
      <c r="BXN75" s="20"/>
      <c r="BXO75" s="20"/>
      <c r="BXP75" s="20"/>
      <c r="BXQ75" s="20"/>
      <c r="BXR75" s="20"/>
      <c r="BXS75" s="20"/>
      <c r="BXT75" s="20"/>
      <c r="BXU75" s="20"/>
      <c r="BXV75" s="20"/>
      <c r="BXW75" s="20"/>
      <c r="BXX75" s="20"/>
      <c r="BXY75" s="20"/>
      <c r="BXZ75" s="20"/>
      <c r="BYA75" s="20"/>
      <c r="BYB75" s="20"/>
      <c r="BYC75" s="20"/>
      <c r="BYD75" s="20"/>
      <c r="BYE75" s="20"/>
      <c r="BYF75" s="20"/>
      <c r="BYG75" s="20"/>
      <c r="BYH75" s="20"/>
      <c r="BYI75" s="20"/>
      <c r="BYJ75" s="20"/>
      <c r="BYK75" s="20"/>
      <c r="BYL75" s="20"/>
      <c r="BYM75" s="20"/>
      <c r="BYN75" s="20"/>
      <c r="BYO75" s="20"/>
      <c r="BYP75" s="20"/>
      <c r="BYQ75" s="20"/>
      <c r="BYR75" s="20"/>
      <c r="BYS75" s="20"/>
      <c r="BYT75" s="20"/>
      <c r="BYU75" s="20"/>
      <c r="BYV75" s="20"/>
      <c r="BYW75" s="20"/>
      <c r="BYX75" s="20"/>
      <c r="BYY75" s="20"/>
      <c r="BYZ75" s="20"/>
      <c r="BZA75" s="20"/>
      <c r="BZB75" s="20"/>
      <c r="BZC75" s="20"/>
      <c r="BZD75" s="20"/>
      <c r="BZE75" s="20"/>
      <c r="BZF75" s="20"/>
      <c r="BZG75" s="20"/>
      <c r="BZH75" s="20"/>
      <c r="BZI75" s="20"/>
      <c r="BZJ75" s="20"/>
      <c r="BZK75" s="20"/>
      <c r="BZL75" s="20"/>
      <c r="BZM75" s="20"/>
      <c r="BZN75" s="20"/>
      <c r="BZO75" s="20"/>
      <c r="BZP75" s="20"/>
      <c r="BZQ75" s="20"/>
      <c r="BZR75" s="20"/>
      <c r="BZS75" s="20"/>
      <c r="BZT75" s="20"/>
      <c r="BZU75" s="20"/>
      <c r="BZV75" s="20"/>
      <c r="BZW75" s="20"/>
      <c r="BZX75" s="20"/>
      <c r="BZY75" s="20"/>
      <c r="BZZ75" s="20"/>
      <c r="CAA75" s="20"/>
      <c r="CAB75" s="20"/>
      <c r="CAC75" s="20"/>
      <c r="CAD75" s="20"/>
      <c r="CAE75" s="20"/>
      <c r="CAF75" s="20"/>
      <c r="CAG75" s="20"/>
      <c r="CAH75" s="20"/>
      <c r="CAI75" s="20"/>
      <c r="CAJ75" s="20"/>
      <c r="CAK75" s="20"/>
      <c r="CAL75" s="20"/>
      <c r="CAM75" s="20"/>
      <c r="CAN75" s="20"/>
      <c r="CAO75" s="20"/>
      <c r="CAP75" s="20"/>
      <c r="CAQ75" s="20"/>
      <c r="CAR75" s="20"/>
      <c r="CAS75" s="20"/>
      <c r="CAT75" s="20"/>
      <c r="CAU75" s="20"/>
      <c r="CAV75" s="20"/>
      <c r="CAW75" s="20"/>
      <c r="CAX75" s="20"/>
      <c r="CAY75" s="20"/>
      <c r="CAZ75" s="20"/>
      <c r="CBA75" s="20"/>
      <c r="CBB75" s="20"/>
      <c r="CBC75" s="20"/>
      <c r="CBD75" s="20"/>
      <c r="CBE75" s="20"/>
      <c r="CBF75" s="20"/>
      <c r="CBG75" s="20"/>
      <c r="CBH75" s="20"/>
      <c r="CBI75" s="20"/>
      <c r="CBJ75" s="20"/>
      <c r="CBK75" s="20"/>
      <c r="CBL75" s="20"/>
      <c r="CBM75" s="20"/>
      <c r="CBN75" s="20"/>
      <c r="CBO75" s="20"/>
      <c r="CBP75" s="20"/>
      <c r="CBQ75" s="20"/>
      <c r="CBR75" s="20"/>
      <c r="CBS75" s="20"/>
      <c r="CBT75" s="20"/>
      <c r="CBU75" s="20"/>
      <c r="CBV75" s="20"/>
      <c r="CBW75" s="20"/>
      <c r="CBX75" s="20"/>
      <c r="CBY75" s="20"/>
      <c r="CBZ75" s="20"/>
      <c r="CCA75" s="20"/>
      <c r="CCB75" s="20"/>
      <c r="CCC75" s="20"/>
      <c r="CCD75" s="20"/>
      <c r="CCE75" s="20"/>
      <c r="CCF75" s="20"/>
      <c r="CCG75" s="20"/>
      <c r="CCH75" s="20"/>
      <c r="CCI75" s="20"/>
      <c r="CCJ75" s="20"/>
      <c r="CCK75" s="20"/>
      <c r="CCL75" s="20"/>
      <c r="CCM75" s="20"/>
      <c r="CCN75" s="20"/>
      <c r="CCO75" s="20"/>
      <c r="CCP75" s="20"/>
      <c r="CCQ75" s="20"/>
      <c r="CCR75" s="20"/>
      <c r="CCS75" s="20"/>
      <c r="CCT75" s="20"/>
      <c r="CCU75" s="20"/>
      <c r="CCV75" s="20"/>
      <c r="CCW75" s="20"/>
      <c r="CCX75" s="20"/>
      <c r="CCY75" s="20"/>
      <c r="CCZ75" s="20"/>
      <c r="CDA75" s="20"/>
      <c r="CDB75" s="20"/>
      <c r="CDC75" s="20"/>
      <c r="CDD75" s="20"/>
      <c r="CDE75" s="20"/>
      <c r="CDF75" s="20"/>
      <c r="CDG75" s="20"/>
      <c r="CDH75" s="20"/>
      <c r="CDI75" s="20"/>
      <c r="CDJ75" s="20"/>
      <c r="CDK75" s="20"/>
      <c r="CDL75" s="20"/>
      <c r="CDM75" s="20"/>
      <c r="CDN75" s="20"/>
      <c r="CDO75" s="20"/>
      <c r="CDP75" s="20"/>
      <c r="CDQ75" s="20"/>
      <c r="CDR75" s="20"/>
      <c r="CDS75" s="20"/>
      <c r="CDT75" s="20"/>
      <c r="CDU75" s="20"/>
      <c r="CDV75" s="20"/>
      <c r="CDW75" s="20"/>
      <c r="CDX75" s="20"/>
      <c r="CDY75" s="20"/>
      <c r="CDZ75" s="20"/>
      <c r="CEA75" s="20"/>
      <c r="CEB75" s="20"/>
      <c r="CEC75" s="20"/>
      <c r="CED75" s="20"/>
      <c r="CEE75" s="20"/>
      <c r="CEF75" s="20"/>
      <c r="CEG75" s="20"/>
      <c r="CEH75" s="20"/>
      <c r="CEI75" s="20"/>
      <c r="CEJ75" s="20"/>
      <c r="CEK75" s="20"/>
      <c r="CEL75" s="20"/>
      <c r="CEM75" s="20"/>
      <c r="CEN75" s="20"/>
      <c r="CEO75" s="20"/>
      <c r="CEP75" s="20"/>
      <c r="CEQ75" s="20"/>
      <c r="CER75" s="20"/>
      <c r="CES75" s="20"/>
      <c r="CET75" s="20"/>
      <c r="CEU75" s="20"/>
      <c r="CEV75" s="20"/>
      <c r="CEW75" s="20"/>
      <c r="CEX75" s="20"/>
      <c r="CEY75" s="20"/>
      <c r="CEZ75" s="20"/>
      <c r="CFA75" s="20"/>
      <c r="CFB75" s="20"/>
      <c r="CFC75" s="20"/>
      <c r="CFD75" s="20"/>
      <c r="CFE75" s="20"/>
      <c r="CFF75" s="20"/>
      <c r="CFG75" s="20"/>
      <c r="CFH75" s="20"/>
      <c r="CFI75" s="20"/>
      <c r="CFJ75" s="20"/>
      <c r="CFK75" s="20"/>
      <c r="CFL75" s="20"/>
      <c r="CFM75" s="20"/>
      <c r="CFN75" s="20"/>
      <c r="CFO75" s="20"/>
      <c r="CFP75" s="20"/>
      <c r="CFQ75" s="20"/>
      <c r="CFR75" s="20"/>
      <c r="CFS75" s="20"/>
      <c r="CFT75" s="20"/>
      <c r="CFU75" s="20"/>
      <c r="CFV75" s="20"/>
      <c r="CFW75" s="20"/>
      <c r="CFX75" s="20"/>
      <c r="CFY75" s="20"/>
      <c r="CFZ75" s="20"/>
      <c r="CGA75" s="20"/>
      <c r="CGB75" s="20"/>
      <c r="CGC75" s="20"/>
      <c r="CGD75" s="20"/>
      <c r="CGE75" s="20"/>
      <c r="CGF75" s="20"/>
      <c r="CGG75" s="20"/>
      <c r="CGH75" s="20"/>
      <c r="CGI75" s="20"/>
      <c r="CGJ75" s="20"/>
      <c r="CGK75" s="20"/>
      <c r="CGL75" s="20"/>
      <c r="CGM75" s="20"/>
      <c r="CGN75" s="20"/>
      <c r="CGO75" s="20"/>
      <c r="CGP75" s="20"/>
      <c r="CGQ75" s="20"/>
      <c r="CGR75" s="20"/>
      <c r="CGS75" s="20"/>
      <c r="CGT75" s="20"/>
      <c r="CGU75" s="20"/>
      <c r="CGV75" s="20"/>
      <c r="CGW75" s="20"/>
      <c r="CGX75" s="20"/>
      <c r="CGY75" s="20"/>
      <c r="CGZ75" s="20"/>
      <c r="CHA75" s="20"/>
      <c r="CHB75" s="20"/>
      <c r="CHC75" s="20"/>
      <c r="CHD75" s="20"/>
      <c r="CHE75" s="20"/>
      <c r="CHF75" s="20"/>
      <c r="CHG75" s="20"/>
      <c r="CHH75" s="20"/>
      <c r="CHI75" s="20"/>
      <c r="CHJ75" s="20"/>
      <c r="CHK75" s="20"/>
      <c r="CHL75" s="20"/>
      <c r="CHM75" s="20"/>
      <c r="CHN75" s="20"/>
      <c r="CHO75" s="20"/>
      <c r="CHP75" s="20"/>
      <c r="CHQ75" s="20"/>
      <c r="CHR75" s="20"/>
      <c r="CHS75" s="20"/>
      <c r="CHT75" s="20"/>
      <c r="CHU75" s="20"/>
      <c r="CHV75" s="20"/>
      <c r="CHW75" s="20"/>
      <c r="CHX75" s="20"/>
      <c r="CHY75" s="20"/>
      <c r="CHZ75" s="20"/>
      <c r="CIA75" s="20"/>
      <c r="CIB75" s="20"/>
      <c r="CIC75" s="20"/>
      <c r="CID75" s="20"/>
      <c r="CIE75" s="20"/>
      <c r="CIF75" s="20"/>
      <c r="CIG75" s="20"/>
      <c r="CIH75" s="20"/>
      <c r="CII75" s="20"/>
      <c r="CIJ75" s="20"/>
      <c r="CIK75" s="20"/>
      <c r="CIL75" s="20"/>
      <c r="CIM75" s="20"/>
      <c r="CIN75" s="20"/>
      <c r="CIO75" s="20"/>
      <c r="CIP75" s="20"/>
      <c r="CIQ75" s="20"/>
      <c r="CIR75" s="20"/>
      <c r="CIS75" s="20"/>
      <c r="CIT75" s="20"/>
      <c r="CIU75" s="20"/>
      <c r="CIV75" s="20"/>
      <c r="CIW75" s="20"/>
      <c r="CIX75" s="20"/>
      <c r="CIY75" s="20"/>
      <c r="CIZ75" s="20"/>
      <c r="CJA75" s="20"/>
      <c r="CJB75" s="20"/>
      <c r="CJC75" s="20"/>
      <c r="CJD75" s="20"/>
      <c r="CJE75" s="20"/>
      <c r="CJF75" s="20"/>
      <c r="CJG75" s="20"/>
      <c r="CJH75" s="20"/>
      <c r="CJI75" s="20"/>
      <c r="CJJ75" s="20"/>
      <c r="CJK75" s="20"/>
      <c r="CJL75" s="20"/>
      <c r="CJM75" s="20"/>
      <c r="CJN75" s="20"/>
      <c r="CJO75" s="20"/>
      <c r="CJP75" s="20"/>
      <c r="CJQ75" s="20"/>
      <c r="CJR75" s="20"/>
      <c r="CJS75" s="20"/>
      <c r="CJT75" s="20"/>
      <c r="CJU75" s="20"/>
      <c r="CJV75" s="20"/>
      <c r="CJW75" s="20"/>
      <c r="CJX75" s="20"/>
      <c r="CJY75" s="20"/>
      <c r="CJZ75" s="20"/>
      <c r="CKA75" s="20"/>
      <c r="CKB75" s="20"/>
      <c r="CKC75" s="20"/>
      <c r="CKD75" s="20"/>
      <c r="CKE75" s="20"/>
      <c r="CKF75" s="20"/>
      <c r="CKG75" s="20"/>
      <c r="CKH75" s="20"/>
      <c r="CKI75" s="20"/>
      <c r="CKJ75" s="20"/>
      <c r="CKK75" s="20"/>
      <c r="CKL75" s="20"/>
      <c r="CKM75" s="20"/>
      <c r="CKN75" s="20"/>
      <c r="CKO75" s="20"/>
      <c r="CKP75" s="20"/>
      <c r="CKQ75" s="20"/>
      <c r="CKR75" s="20"/>
      <c r="CKS75" s="20"/>
      <c r="CKT75" s="20"/>
      <c r="CKU75" s="20"/>
      <c r="CKV75" s="20"/>
      <c r="CKW75" s="20"/>
      <c r="CKX75" s="20"/>
    </row>
    <row r="76" spans="1:2338" ht="45" customHeight="1" thickBot="1">
      <c r="A76" s="1" t="s">
        <v>130</v>
      </c>
      <c r="B76" s="1" t="s">
        <v>135</v>
      </c>
      <c r="C76" s="1">
        <v>1</v>
      </c>
      <c r="D76" s="21">
        <v>1</v>
      </c>
      <c r="E76" s="1">
        <v>1</v>
      </c>
      <c r="F76" s="1">
        <v>1</v>
      </c>
      <c r="G76" s="21">
        <v>1</v>
      </c>
      <c r="H76" s="11">
        <v>1</v>
      </c>
      <c r="I76" s="21">
        <v>1</v>
      </c>
      <c r="J76" s="1">
        <v>1</v>
      </c>
      <c r="K76" s="1">
        <v>1</v>
      </c>
      <c r="L76" s="21">
        <v>1</v>
      </c>
      <c r="M76" s="21">
        <v>1</v>
      </c>
      <c r="N76" s="1">
        <v>1</v>
      </c>
      <c r="O76" s="16">
        <v>1</v>
      </c>
      <c r="P76" s="11">
        <v>1</v>
      </c>
      <c r="Q76" s="21">
        <v>0</v>
      </c>
      <c r="R76" s="11">
        <v>1</v>
      </c>
      <c r="S76" s="21">
        <v>1</v>
      </c>
      <c r="T76" s="11">
        <v>1</v>
      </c>
      <c r="U76" s="21">
        <v>1</v>
      </c>
      <c r="V76" s="11">
        <v>1</v>
      </c>
      <c r="W76" s="11">
        <v>0</v>
      </c>
      <c r="X76" s="4">
        <v>1</v>
      </c>
      <c r="Y76" s="21">
        <v>0</v>
      </c>
      <c r="Z76" s="16">
        <v>1</v>
      </c>
      <c r="AA76" s="11">
        <v>1</v>
      </c>
      <c r="AB76" s="11">
        <v>1</v>
      </c>
      <c r="AC76" s="11">
        <v>1</v>
      </c>
      <c r="AD76" s="21">
        <v>1</v>
      </c>
      <c r="AE76" s="11">
        <v>1</v>
      </c>
      <c r="AF76" s="1">
        <v>0</v>
      </c>
      <c r="AG76" s="11">
        <v>1</v>
      </c>
      <c r="AH76" s="11">
        <v>0</v>
      </c>
      <c r="AI76" s="21">
        <v>1</v>
      </c>
      <c r="AJ76" s="11">
        <v>0</v>
      </c>
      <c r="AK76" s="21">
        <v>1</v>
      </c>
    </row>
    <row r="77" spans="1:2338" ht="91.5" customHeight="1" thickBot="1">
      <c r="A77" s="1" t="s">
        <v>131</v>
      </c>
      <c r="B77" s="1" t="s">
        <v>136</v>
      </c>
      <c r="C77" s="1">
        <v>1</v>
      </c>
      <c r="D77" s="21">
        <v>1</v>
      </c>
      <c r="E77" s="1">
        <v>1</v>
      </c>
      <c r="F77" s="1">
        <v>1</v>
      </c>
      <c r="G77" s="21">
        <v>1</v>
      </c>
      <c r="H77" s="11">
        <v>1</v>
      </c>
      <c r="I77" s="21">
        <v>1</v>
      </c>
      <c r="J77" s="1">
        <v>1</v>
      </c>
      <c r="K77" s="1">
        <v>1</v>
      </c>
      <c r="L77" s="21">
        <v>1</v>
      </c>
      <c r="M77" s="21">
        <v>1</v>
      </c>
      <c r="N77" s="1">
        <v>1</v>
      </c>
      <c r="O77" s="16">
        <v>1</v>
      </c>
      <c r="P77" s="11">
        <v>1</v>
      </c>
      <c r="Q77" s="21">
        <v>1</v>
      </c>
      <c r="R77" s="11">
        <v>1</v>
      </c>
      <c r="S77" s="21">
        <v>1</v>
      </c>
      <c r="T77" s="11">
        <v>1</v>
      </c>
      <c r="U77" s="21">
        <v>1</v>
      </c>
      <c r="V77" s="11">
        <v>1</v>
      </c>
      <c r="W77" s="11">
        <v>1</v>
      </c>
      <c r="X77" s="4">
        <v>1</v>
      </c>
      <c r="Y77" s="21">
        <v>1</v>
      </c>
      <c r="Z77" s="16">
        <v>1</v>
      </c>
      <c r="AA77" s="11">
        <v>1</v>
      </c>
      <c r="AB77" s="11">
        <v>1</v>
      </c>
      <c r="AC77" s="11">
        <v>1</v>
      </c>
      <c r="AD77" s="21">
        <v>1</v>
      </c>
      <c r="AE77" s="11">
        <v>1</v>
      </c>
      <c r="AF77" s="1">
        <v>1</v>
      </c>
      <c r="AG77" s="11">
        <v>1</v>
      </c>
      <c r="AH77" s="11">
        <v>1</v>
      </c>
      <c r="AI77" s="21">
        <v>1</v>
      </c>
      <c r="AJ77" s="11">
        <v>1</v>
      </c>
      <c r="AK77" s="21">
        <v>1</v>
      </c>
    </row>
    <row r="78" spans="1:2338" ht="37.5" customHeight="1" thickBot="1">
      <c r="A78" s="1" t="s">
        <v>132</v>
      </c>
      <c r="B78" s="1" t="s">
        <v>137</v>
      </c>
      <c r="C78" s="1">
        <v>1</v>
      </c>
      <c r="D78" s="21">
        <v>1</v>
      </c>
      <c r="E78" s="1">
        <v>1</v>
      </c>
      <c r="F78" s="1">
        <v>1</v>
      </c>
      <c r="G78" s="21">
        <v>0</v>
      </c>
      <c r="H78" s="11">
        <v>1</v>
      </c>
      <c r="I78" s="21">
        <v>0</v>
      </c>
      <c r="J78" s="1">
        <v>1</v>
      </c>
      <c r="K78" s="1">
        <v>1</v>
      </c>
      <c r="L78" s="21">
        <v>1</v>
      </c>
      <c r="M78" s="21">
        <v>1</v>
      </c>
      <c r="N78" s="1">
        <v>1</v>
      </c>
      <c r="O78" s="16">
        <v>0</v>
      </c>
      <c r="P78" s="11">
        <v>1</v>
      </c>
      <c r="Q78" s="21">
        <v>0</v>
      </c>
      <c r="R78" s="11">
        <v>0</v>
      </c>
      <c r="S78" s="21">
        <v>0</v>
      </c>
      <c r="T78" s="11">
        <v>0</v>
      </c>
      <c r="U78" s="21">
        <v>1</v>
      </c>
      <c r="V78" s="11">
        <v>0</v>
      </c>
      <c r="W78" s="11">
        <v>0</v>
      </c>
      <c r="X78" s="4">
        <v>1</v>
      </c>
      <c r="Y78" s="21">
        <v>0</v>
      </c>
      <c r="Z78" s="16">
        <v>1</v>
      </c>
      <c r="AA78" s="11">
        <v>1</v>
      </c>
      <c r="AB78" s="11">
        <v>1</v>
      </c>
      <c r="AC78" s="11">
        <v>1</v>
      </c>
      <c r="AD78" s="21">
        <v>0</v>
      </c>
      <c r="AE78" s="11">
        <v>1</v>
      </c>
      <c r="AF78" s="1">
        <v>1</v>
      </c>
      <c r="AG78" s="11">
        <v>1</v>
      </c>
      <c r="AH78" s="11">
        <v>0</v>
      </c>
      <c r="AI78" s="21">
        <v>1</v>
      </c>
      <c r="AJ78" s="11">
        <v>0</v>
      </c>
      <c r="AK78" s="21">
        <v>1</v>
      </c>
    </row>
    <row r="79" spans="1:2338" ht="126" customHeight="1" thickBot="1">
      <c r="A79" s="1" t="s">
        <v>133</v>
      </c>
      <c r="B79" s="1" t="s">
        <v>138</v>
      </c>
      <c r="C79" s="1">
        <v>3</v>
      </c>
      <c r="D79" s="21">
        <v>1</v>
      </c>
      <c r="E79" s="1">
        <v>2</v>
      </c>
      <c r="F79" s="1">
        <v>2</v>
      </c>
      <c r="G79" s="21">
        <v>1</v>
      </c>
      <c r="H79" s="11">
        <v>2</v>
      </c>
      <c r="I79" s="21">
        <v>1</v>
      </c>
      <c r="J79" s="1">
        <v>1</v>
      </c>
      <c r="K79" s="1">
        <v>3</v>
      </c>
      <c r="L79" s="21">
        <v>1</v>
      </c>
      <c r="M79" s="21">
        <v>1</v>
      </c>
      <c r="N79" s="1">
        <v>1</v>
      </c>
      <c r="O79" s="16">
        <v>0</v>
      </c>
      <c r="P79" s="11">
        <v>3</v>
      </c>
      <c r="Q79" s="21">
        <v>2</v>
      </c>
      <c r="R79" s="11">
        <v>1</v>
      </c>
      <c r="S79" s="21">
        <v>1</v>
      </c>
      <c r="T79" s="11">
        <v>1</v>
      </c>
      <c r="U79" s="21">
        <v>1</v>
      </c>
      <c r="V79" s="11">
        <v>1</v>
      </c>
      <c r="W79" s="11">
        <v>0</v>
      </c>
      <c r="X79" s="4">
        <v>1</v>
      </c>
      <c r="Y79" s="21">
        <v>0</v>
      </c>
      <c r="Z79" s="16">
        <v>3</v>
      </c>
      <c r="AA79" s="11">
        <v>1</v>
      </c>
      <c r="AB79" s="11">
        <v>1</v>
      </c>
      <c r="AC79" s="11">
        <v>1</v>
      </c>
      <c r="AD79" s="21">
        <v>1</v>
      </c>
      <c r="AE79" s="11">
        <v>1</v>
      </c>
      <c r="AF79" s="1">
        <v>1</v>
      </c>
      <c r="AG79" s="11">
        <v>1</v>
      </c>
      <c r="AH79" s="11">
        <v>0</v>
      </c>
      <c r="AI79" s="21">
        <v>1</v>
      </c>
      <c r="AJ79" s="11">
        <v>1</v>
      </c>
      <c r="AK79" s="21">
        <v>2</v>
      </c>
    </row>
    <row r="80" spans="1:2338" ht="118.5" customHeight="1" thickBot="1">
      <c r="A80" s="1" t="s">
        <v>134</v>
      </c>
      <c r="B80" s="1" t="s">
        <v>139</v>
      </c>
      <c r="C80" s="1">
        <v>3</v>
      </c>
      <c r="D80" s="21">
        <v>3</v>
      </c>
      <c r="E80" s="1">
        <v>3</v>
      </c>
      <c r="F80" s="1">
        <v>3</v>
      </c>
      <c r="G80" s="21">
        <v>3</v>
      </c>
      <c r="H80" s="11">
        <v>3</v>
      </c>
      <c r="I80" s="21">
        <v>0</v>
      </c>
      <c r="J80" s="1">
        <v>3</v>
      </c>
      <c r="K80" s="1">
        <v>3</v>
      </c>
      <c r="L80" s="21">
        <v>3</v>
      </c>
      <c r="M80" s="21">
        <v>3</v>
      </c>
      <c r="N80" s="1">
        <v>3</v>
      </c>
      <c r="O80" s="16">
        <v>3</v>
      </c>
      <c r="P80" s="11">
        <v>3</v>
      </c>
      <c r="Q80" s="21">
        <v>3</v>
      </c>
      <c r="R80" s="11">
        <v>3</v>
      </c>
      <c r="S80" s="21">
        <v>3</v>
      </c>
      <c r="T80" s="11">
        <v>0</v>
      </c>
      <c r="U80" s="21">
        <v>3</v>
      </c>
      <c r="V80" s="11">
        <v>3</v>
      </c>
      <c r="W80" s="11">
        <v>3</v>
      </c>
      <c r="X80" s="4">
        <v>3</v>
      </c>
      <c r="Y80" s="21">
        <v>3</v>
      </c>
      <c r="Z80" s="16">
        <v>3</v>
      </c>
      <c r="AA80" s="11">
        <v>3</v>
      </c>
      <c r="AB80" s="11">
        <v>3</v>
      </c>
      <c r="AC80" s="11">
        <v>3</v>
      </c>
      <c r="AD80" s="21">
        <v>3</v>
      </c>
      <c r="AE80" s="11">
        <v>3</v>
      </c>
      <c r="AF80" s="1">
        <v>3</v>
      </c>
      <c r="AG80" s="11">
        <v>3</v>
      </c>
      <c r="AH80" s="11">
        <v>3</v>
      </c>
      <c r="AI80" s="21">
        <v>1</v>
      </c>
      <c r="AJ80" s="11">
        <v>3</v>
      </c>
      <c r="AK80" s="21">
        <v>3</v>
      </c>
    </row>
    <row r="81" spans="1:2338" s="25" customFormat="1" ht="54.75" customHeight="1" thickBot="1">
      <c r="A81" s="19">
        <v>10</v>
      </c>
      <c r="B81" s="26" t="s">
        <v>158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0"/>
      <c r="P81" s="3"/>
      <c r="Q81" s="3"/>
      <c r="R81" s="3"/>
      <c r="S81" s="3"/>
      <c r="T81" s="3"/>
      <c r="U81" s="3"/>
      <c r="V81" s="3"/>
      <c r="W81" s="10"/>
      <c r="X81" s="5"/>
      <c r="Y81" s="29"/>
      <c r="Z81" s="30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  <c r="AMF81" s="20"/>
      <c r="AMG81" s="20"/>
      <c r="AMH81" s="20"/>
      <c r="AMI81" s="20"/>
      <c r="AMJ81" s="20"/>
      <c r="AMK81" s="20"/>
      <c r="AML81" s="20"/>
      <c r="AMM81" s="20"/>
      <c r="AMN81" s="20"/>
      <c r="AMO81" s="20"/>
      <c r="AMP81" s="20"/>
      <c r="AMQ81" s="20"/>
      <c r="AMR81" s="20"/>
      <c r="AMS81" s="20"/>
      <c r="AMT81" s="20"/>
      <c r="AMU81" s="20"/>
      <c r="AMV81" s="20"/>
      <c r="AMW81" s="20"/>
      <c r="AMX81" s="20"/>
      <c r="AMY81" s="20"/>
      <c r="AMZ81" s="20"/>
      <c r="ANA81" s="20"/>
      <c r="ANB81" s="20"/>
      <c r="ANC81" s="20"/>
      <c r="AND81" s="20"/>
      <c r="ANE81" s="20"/>
      <c r="ANF81" s="20"/>
      <c r="ANG81" s="20"/>
      <c r="ANH81" s="20"/>
      <c r="ANI81" s="20"/>
      <c r="ANJ81" s="20"/>
      <c r="ANK81" s="20"/>
      <c r="ANL81" s="20"/>
      <c r="ANM81" s="20"/>
      <c r="ANN81" s="20"/>
      <c r="ANO81" s="20"/>
      <c r="ANP81" s="20"/>
      <c r="ANQ81" s="20"/>
      <c r="ANR81" s="20"/>
      <c r="ANS81" s="20"/>
      <c r="ANT81" s="20"/>
      <c r="ANU81" s="20"/>
      <c r="ANV81" s="20"/>
      <c r="ANW81" s="20"/>
      <c r="ANX81" s="20"/>
      <c r="ANY81" s="20"/>
      <c r="ANZ81" s="20"/>
      <c r="AOA81" s="20"/>
      <c r="AOB81" s="20"/>
      <c r="AOC81" s="20"/>
      <c r="AOD81" s="20"/>
      <c r="AOE81" s="20"/>
      <c r="AOF81" s="20"/>
      <c r="AOG81" s="20"/>
      <c r="AOH81" s="20"/>
      <c r="AOI81" s="20"/>
      <c r="AOJ81" s="20"/>
      <c r="AOK81" s="20"/>
      <c r="AOL81" s="20"/>
      <c r="AOM81" s="20"/>
      <c r="AON81" s="20"/>
      <c r="AOO81" s="20"/>
      <c r="AOP81" s="20"/>
      <c r="AOQ81" s="20"/>
      <c r="AOR81" s="20"/>
      <c r="AOS81" s="20"/>
      <c r="AOT81" s="20"/>
      <c r="AOU81" s="20"/>
      <c r="AOV81" s="20"/>
      <c r="AOW81" s="20"/>
      <c r="AOX81" s="20"/>
      <c r="AOY81" s="20"/>
      <c r="AOZ81" s="20"/>
      <c r="APA81" s="20"/>
      <c r="APB81" s="20"/>
      <c r="APC81" s="20"/>
      <c r="APD81" s="20"/>
      <c r="APE81" s="20"/>
      <c r="APF81" s="20"/>
      <c r="APG81" s="20"/>
      <c r="APH81" s="20"/>
      <c r="API81" s="20"/>
      <c r="APJ81" s="20"/>
      <c r="APK81" s="20"/>
      <c r="APL81" s="20"/>
      <c r="APM81" s="20"/>
      <c r="APN81" s="20"/>
      <c r="APO81" s="20"/>
      <c r="APP81" s="20"/>
      <c r="APQ81" s="20"/>
      <c r="APR81" s="20"/>
      <c r="APS81" s="20"/>
      <c r="APT81" s="20"/>
      <c r="APU81" s="20"/>
      <c r="APV81" s="20"/>
      <c r="APW81" s="20"/>
      <c r="APX81" s="20"/>
      <c r="APY81" s="20"/>
      <c r="APZ81" s="20"/>
      <c r="AQA81" s="20"/>
      <c r="AQB81" s="20"/>
      <c r="AQC81" s="20"/>
      <c r="AQD81" s="20"/>
      <c r="AQE81" s="20"/>
      <c r="AQF81" s="20"/>
      <c r="AQG81" s="20"/>
      <c r="AQH81" s="20"/>
      <c r="AQI81" s="20"/>
      <c r="AQJ81" s="20"/>
      <c r="AQK81" s="20"/>
      <c r="AQL81" s="20"/>
      <c r="AQM81" s="20"/>
      <c r="AQN81" s="20"/>
      <c r="AQO81" s="20"/>
      <c r="AQP81" s="20"/>
      <c r="AQQ81" s="20"/>
      <c r="AQR81" s="20"/>
      <c r="AQS81" s="20"/>
      <c r="AQT81" s="20"/>
      <c r="AQU81" s="20"/>
      <c r="AQV81" s="20"/>
      <c r="AQW81" s="20"/>
      <c r="AQX81" s="20"/>
      <c r="AQY81" s="20"/>
      <c r="AQZ81" s="20"/>
      <c r="ARA81" s="20"/>
      <c r="ARB81" s="20"/>
      <c r="ARC81" s="20"/>
      <c r="ARD81" s="20"/>
      <c r="ARE81" s="20"/>
      <c r="ARF81" s="20"/>
      <c r="ARG81" s="20"/>
      <c r="ARH81" s="20"/>
      <c r="ARI81" s="20"/>
      <c r="ARJ81" s="20"/>
      <c r="ARK81" s="20"/>
      <c r="ARL81" s="20"/>
      <c r="ARM81" s="20"/>
      <c r="ARN81" s="20"/>
      <c r="ARO81" s="20"/>
      <c r="ARP81" s="20"/>
      <c r="ARQ81" s="20"/>
      <c r="ARR81" s="20"/>
      <c r="ARS81" s="20"/>
      <c r="ART81" s="20"/>
      <c r="ARU81" s="20"/>
      <c r="ARV81" s="20"/>
      <c r="ARW81" s="20"/>
      <c r="ARX81" s="20"/>
      <c r="ARY81" s="20"/>
      <c r="ARZ81" s="20"/>
      <c r="ASA81" s="20"/>
      <c r="ASB81" s="20"/>
      <c r="ASC81" s="20"/>
      <c r="ASD81" s="20"/>
      <c r="ASE81" s="20"/>
      <c r="ASF81" s="20"/>
      <c r="ASG81" s="20"/>
      <c r="ASH81" s="20"/>
      <c r="ASI81" s="20"/>
      <c r="ASJ81" s="20"/>
      <c r="ASK81" s="20"/>
      <c r="ASL81" s="20"/>
      <c r="ASM81" s="20"/>
      <c r="ASN81" s="20"/>
      <c r="ASO81" s="20"/>
      <c r="ASP81" s="20"/>
      <c r="ASQ81" s="20"/>
      <c r="ASR81" s="20"/>
      <c r="ASS81" s="20"/>
      <c r="AST81" s="20"/>
      <c r="ASU81" s="20"/>
      <c r="ASV81" s="20"/>
      <c r="ASW81" s="20"/>
      <c r="ASX81" s="20"/>
      <c r="ASY81" s="20"/>
      <c r="ASZ81" s="20"/>
      <c r="ATA81" s="20"/>
      <c r="ATB81" s="20"/>
      <c r="ATC81" s="20"/>
      <c r="ATD81" s="20"/>
      <c r="ATE81" s="20"/>
      <c r="ATF81" s="20"/>
      <c r="ATG81" s="20"/>
      <c r="ATH81" s="20"/>
      <c r="ATI81" s="20"/>
      <c r="ATJ81" s="20"/>
      <c r="ATK81" s="20"/>
      <c r="ATL81" s="20"/>
      <c r="ATM81" s="20"/>
      <c r="ATN81" s="20"/>
      <c r="ATO81" s="20"/>
      <c r="ATP81" s="20"/>
      <c r="ATQ81" s="20"/>
      <c r="ATR81" s="20"/>
      <c r="ATS81" s="20"/>
      <c r="ATT81" s="20"/>
      <c r="ATU81" s="20"/>
      <c r="ATV81" s="20"/>
      <c r="ATW81" s="20"/>
      <c r="ATX81" s="20"/>
      <c r="ATY81" s="20"/>
      <c r="ATZ81" s="20"/>
      <c r="AUA81" s="20"/>
      <c r="AUB81" s="20"/>
      <c r="AUC81" s="20"/>
      <c r="AUD81" s="20"/>
      <c r="AUE81" s="20"/>
      <c r="AUF81" s="20"/>
      <c r="AUG81" s="20"/>
      <c r="AUH81" s="20"/>
      <c r="AUI81" s="20"/>
      <c r="AUJ81" s="20"/>
      <c r="AUK81" s="20"/>
      <c r="AUL81" s="20"/>
      <c r="AUM81" s="20"/>
      <c r="AUN81" s="20"/>
      <c r="AUO81" s="20"/>
      <c r="AUP81" s="20"/>
      <c r="AUQ81" s="20"/>
      <c r="AUR81" s="20"/>
      <c r="AUS81" s="20"/>
      <c r="AUT81" s="20"/>
      <c r="AUU81" s="20"/>
      <c r="AUV81" s="20"/>
      <c r="AUW81" s="20"/>
      <c r="AUX81" s="20"/>
      <c r="AUY81" s="20"/>
      <c r="AUZ81" s="20"/>
      <c r="AVA81" s="20"/>
      <c r="AVB81" s="20"/>
      <c r="AVC81" s="20"/>
      <c r="AVD81" s="20"/>
      <c r="AVE81" s="20"/>
      <c r="AVF81" s="20"/>
      <c r="AVG81" s="20"/>
      <c r="AVH81" s="20"/>
      <c r="AVI81" s="20"/>
      <c r="AVJ81" s="20"/>
      <c r="AVK81" s="20"/>
      <c r="AVL81" s="20"/>
      <c r="AVM81" s="20"/>
      <c r="AVN81" s="20"/>
      <c r="AVO81" s="20"/>
      <c r="AVP81" s="20"/>
      <c r="AVQ81" s="20"/>
      <c r="AVR81" s="20"/>
      <c r="AVS81" s="20"/>
      <c r="AVT81" s="20"/>
      <c r="AVU81" s="20"/>
      <c r="AVV81" s="20"/>
      <c r="AVW81" s="20"/>
      <c r="AVX81" s="20"/>
      <c r="AVY81" s="20"/>
      <c r="AVZ81" s="20"/>
      <c r="AWA81" s="20"/>
      <c r="AWB81" s="20"/>
      <c r="AWC81" s="20"/>
      <c r="AWD81" s="20"/>
      <c r="AWE81" s="20"/>
      <c r="AWF81" s="20"/>
      <c r="AWG81" s="20"/>
      <c r="AWH81" s="20"/>
      <c r="AWI81" s="20"/>
      <c r="AWJ81" s="20"/>
      <c r="AWK81" s="20"/>
      <c r="AWL81" s="20"/>
      <c r="AWM81" s="20"/>
      <c r="AWN81" s="20"/>
      <c r="AWO81" s="20"/>
      <c r="AWP81" s="20"/>
      <c r="AWQ81" s="20"/>
      <c r="AWR81" s="20"/>
      <c r="AWS81" s="20"/>
      <c r="AWT81" s="20"/>
      <c r="AWU81" s="20"/>
      <c r="AWV81" s="20"/>
      <c r="AWW81" s="20"/>
      <c r="AWX81" s="20"/>
      <c r="AWY81" s="20"/>
      <c r="AWZ81" s="20"/>
      <c r="AXA81" s="20"/>
      <c r="AXB81" s="20"/>
      <c r="AXC81" s="20"/>
      <c r="AXD81" s="20"/>
      <c r="AXE81" s="20"/>
      <c r="AXF81" s="20"/>
      <c r="AXG81" s="20"/>
      <c r="AXH81" s="20"/>
      <c r="AXI81" s="20"/>
      <c r="AXJ81" s="20"/>
      <c r="AXK81" s="20"/>
      <c r="AXL81" s="20"/>
      <c r="AXM81" s="20"/>
      <c r="AXN81" s="20"/>
      <c r="AXO81" s="20"/>
      <c r="AXP81" s="20"/>
      <c r="AXQ81" s="20"/>
      <c r="AXR81" s="20"/>
      <c r="AXS81" s="20"/>
      <c r="AXT81" s="20"/>
      <c r="AXU81" s="20"/>
      <c r="AXV81" s="20"/>
      <c r="AXW81" s="20"/>
      <c r="AXX81" s="20"/>
      <c r="AXY81" s="20"/>
      <c r="AXZ81" s="20"/>
      <c r="AYA81" s="20"/>
      <c r="AYB81" s="20"/>
      <c r="AYC81" s="20"/>
      <c r="AYD81" s="20"/>
      <c r="AYE81" s="20"/>
      <c r="AYF81" s="20"/>
      <c r="AYG81" s="20"/>
      <c r="AYH81" s="20"/>
      <c r="AYI81" s="20"/>
      <c r="AYJ81" s="20"/>
      <c r="AYK81" s="20"/>
      <c r="AYL81" s="20"/>
      <c r="AYM81" s="20"/>
      <c r="AYN81" s="20"/>
      <c r="AYO81" s="20"/>
      <c r="AYP81" s="20"/>
      <c r="AYQ81" s="20"/>
      <c r="AYR81" s="20"/>
      <c r="AYS81" s="20"/>
      <c r="AYT81" s="20"/>
      <c r="AYU81" s="20"/>
      <c r="AYV81" s="20"/>
      <c r="AYW81" s="20"/>
      <c r="AYX81" s="20"/>
      <c r="AYY81" s="20"/>
      <c r="AYZ81" s="20"/>
      <c r="AZA81" s="20"/>
      <c r="AZB81" s="20"/>
      <c r="AZC81" s="20"/>
      <c r="AZD81" s="20"/>
      <c r="AZE81" s="20"/>
      <c r="AZF81" s="20"/>
      <c r="AZG81" s="20"/>
      <c r="AZH81" s="20"/>
      <c r="AZI81" s="20"/>
      <c r="AZJ81" s="20"/>
      <c r="AZK81" s="20"/>
      <c r="AZL81" s="20"/>
      <c r="AZM81" s="20"/>
      <c r="AZN81" s="20"/>
      <c r="AZO81" s="20"/>
      <c r="AZP81" s="20"/>
      <c r="AZQ81" s="20"/>
      <c r="AZR81" s="20"/>
      <c r="AZS81" s="20"/>
      <c r="AZT81" s="20"/>
      <c r="AZU81" s="20"/>
      <c r="AZV81" s="20"/>
      <c r="AZW81" s="20"/>
      <c r="AZX81" s="20"/>
      <c r="AZY81" s="20"/>
      <c r="AZZ81" s="20"/>
      <c r="BAA81" s="20"/>
      <c r="BAB81" s="20"/>
      <c r="BAC81" s="20"/>
      <c r="BAD81" s="20"/>
      <c r="BAE81" s="20"/>
      <c r="BAF81" s="20"/>
      <c r="BAG81" s="20"/>
      <c r="BAH81" s="20"/>
      <c r="BAI81" s="20"/>
      <c r="BAJ81" s="20"/>
      <c r="BAK81" s="20"/>
      <c r="BAL81" s="20"/>
      <c r="BAM81" s="20"/>
      <c r="BAN81" s="20"/>
      <c r="BAO81" s="20"/>
      <c r="BAP81" s="20"/>
      <c r="BAQ81" s="20"/>
      <c r="BAR81" s="20"/>
      <c r="BAS81" s="20"/>
      <c r="BAT81" s="20"/>
      <c r="BAU81" s="20"/>
      <c r="BAV81" s="20"/>
      <c r="BAW81" s="20"/>
      <c r="BAX81" s="20"/>
      <c r="BAY81" s="20"/>
      <c r="BAZ81" s="20"/>
      <c r="BBA81" s="20"/>
      <c r="BBB81" s="20"/>
      <c r="BBC81" s="20"/>
      <c r="BBD81" s="20"/>
      <c r="BBE81" s="20"/>
      <c r="BBF81" s="20"/>
      <c r="BBG81" s="20"/>
      <c r="BBH81" s="20"/>
      <c r="BBI81" s="20"/>
      <c r="BBJ81" s="20"/>
      <c r="BBK81" s="20"/>
      <c r="BBL81" s="20"/>
      <c r="BBM81" s="20"/>
      <c r="BBN81" s="20"/>
      <c r="BBO81" s="20"/>
      <c r="BBP81" s="20"/>
      <c r="BBQ81" s="20"/>
      <c r="BBR81" s="20"/>
      <c r="BBS81" s="20"/>
      <c r="BBT81" s="20"/>
      <c r="BBU81" s="20"/>
      <c r="BBV81" s="20"/>
      <c r="BBW81" s="20"/>
      <c r="BBX81" s="20"/>
      <c r="BBY81" s="20"/>
      <c r="BBZ81" s="20"/>
      <c r="BCA81" s="20"/>
      <c r="BCB81" s="20"/>
      <c r="BCC81" s="20"/>
      <c r="BCD81" s="20"/>
      <c r="BCE81" s="20"/>
      <c r="BCF81" s="20"/>
      <c r="BCG81" s="20"/>
      <c r="BCH81" s="20"/>
      <c r="BCI81" s="20"/>
      <c r="BCJ81" s="20"/>
      <c r="BCK81" s="20"/>
      <c r="BCL81" s="20"/>
      <c r="BCM81" s="20"/>
      <c r="BCN81" s="20"/>
      <c r="BCO81" s="20"/>
      <c r="BCP81" s="20"/>
      <c r="BCQ81" s="20"/>
      <c r="BCR81" s="20"/>
      <c r="BCS81" s="20"/>
      <c r="BCT81" s="20"/>
      <c r="BCU81" s="20"/>
      <c r="BCV81" s="20"/>
      <c r="BCW81" s="20"/>
      <c r="BCX81" s="20"/>
      <c r="BCY81" s="20"/>
      <c r="BCZ81" s="20"/>
      <c r="BDA81" s="20"/>
      <c r="BDB81" s="20"/>
      <c r="BDC81" s="20"/>
      <c r="BDD81" s="20"/>
      <c r="BDE81" s="20"/>
      <c r="BDF81" s="20"/>
      <c r="BDG81" s="20"/>
      <c r="BDH81" s="20"/>
      <c r="BDI81" s="20"/>
      <c r="BDJ81" s="20"/>
      <c r="BDK81" s="20"/>
      <c r="BDL81" s="20"/>
      <c r="BDM81" s="20"/>
      <c r="BDN81" s="20"/>
      <c r="BDO81" s="20"/>
      <c r="BDP81" s="20"/>
      <c r="BDQ81" s="20"/>
      <c r="BDR81" s="20"/>
      <c r="BDS81" s="20"/>
      <c r="BDT81" s="20"/>
      <c r="BDU81" s="20"/>
      <c r="BDV81" s="20"/>
      <c r="BDW81" s="20"/>
      <c r="BDX81" s="20"/>
      <c r="BDY81" s="20"/>
      <c r="BDZ81" s="20"/>
      <c r="BEA81" s="20"/>
      <c r="BEB81" s="20"/>
      <c r="BEC81" s="20"/>
      <c r="BED81" s="20"/>
      <c r="BEE81" s="20"/>
      <c r="BEF81" s="20"/>
      <c r="BEG81" s="20"/>
      <c r="BEH81" s="20"/>
      <c r="BEI81" s="20"/>
      <c r="BEJ81" s="20"/>
      <c r="BEK81" s="20"/>
      <c r="BEL81" s="20"/>
      <c r="BEM81" s="20"/>
      <c r="BEN81" s="20"/>
      <c r="BEO81" s="20"/>
      <c r="BEP81" s="20"/>
      <c r="BEQ81" s="20"/>
      <c r="BER81" s="20"/>
      <c r="BES81" s="20"/>
      <c r="BET81" s="20"/>
      <c r="BEU81" s="20"/>
      <c r="BEV81" s="20"/>
      <c r="BEW81" s="20"/>
      <c r="BEX81" s="20"/>
      <c r="BEY81" s="20"/>
      <c r="BEZ81" s="20"/>
      <c r="BFA81" s="20"/>
      <c r="BFB81" s="20"/>
      <c r="BFC81" s="20"/>
      <c r="BFD81" s="20"/>
      <c r="BFE81" s="20"/>
      <c r="BFF81" s="20"/>
      <c r="BFG81" s="20"/>
      <c r="BFH81" s="20"/>
      <c r="BFI81" s="20"/>
      <c r="BFJ81" s="20"/>
      <c r="BFK81" s="20"/>
      <c r="BFL81" s="20"/>
      <c r="BFM81" s="20"/>
      <c r="BFN81" s="20"/>
      <c r="BFO81" s="20"/>
      <c r="BFP81" s="20"/>
      <c r="BFQ81" s="20"/>
      <c r="BFR81" s="20"/>
      <c r="BFS81" s="20"/>
      <c r="BFT81" s="20"/>
      <c r="BFU81" s="20"/>
      <c r="BFV81" s="20"/>
      <c r="BFW81" s="20"/>
      <c r="BFX81" s="20"/>
      <c r="BFY81" s="20"/>
      <c r="BFZ81" s="20"/>
      <c r="BGA81" s="20"/>
      <c r="BGB81" s="20"/>
      <c r="BGC81" s="20"/>
      <c r="BGD81" s="20"/>
      <c r="BGE81" s="20"/>
      <c r="BGF81" s="20"/>
      <c r="BGG81" s="20"/>
      <c r="BGH81" s="20"/>
      <c r="BGI81" s="20"/>
      <c r="BGJ81" s="20"/>
      <c r="BGK81" s="20"/>
      <c r="BGL81" s="20"/>
      <c r="BGM81" s="20"/>
      <c r="BGN81" s="20"/>
      <c r="BGO81" s="20"/>
      <c r="BGP81" s="20"/>
      <c r="BGQ81" s="20"/>
      <c r="BGR81" s="20"/>
      <c r="BGS81" s="20"/>
      <c r="BGT81" s="20"/>
      <c r="BGU81" s="20"/>
      <c r="BGV81" s="20"/>
      <c r="BGW81" s="20"/>
      <c r="BGX81" s="20"/>
      <c r="BGY81" s="20"/>
      <c r="BGZ81" s="20"/>
      <c r="BHA81" s="20"/>
      <c r="BHB81" s="20"/>
      <c r="BHC81" s="20"/>
      <c r="BHD81" s="20"/>
      <c r="BHE81" s="20"/>
      <c r="BHF81" s="20"/>
      <c r="BHG81" s="20"/>
      <c r="BHH81" s="20"/>
      <c r="BHI81" s="20"/>
      <c r="BHJ81" s="20"/>
      <c r="BHK81" s="20"/>
      <c r="BHL81" s="20"/>
      <c r="BHM81" s="20"/>
      <c r="BHN81" s="20"/>
      <c r="BHO81" s="20"/>
      <c r="BHP81" s="20"/>
      <c r="BHQ81" s="20"/>
      <c r="BHR81" s="20"/>
      <c r="BHS81" s="20"/>
      <c r="BHT81" s="20"/>
      <c r="BHU81" s="20"/>
      <c r="BHV81" s="20"/>
      <c r="BHW81" s="20"/>
      <c r="BHX81" s="20"/>
      <c r="BHY81" s="20"/>
      <c r="BHZ81" s="20"/>
      <c r="BIA81" s="20"/>
      <c r="BIB81" s="20"/>
      <c r="BIC81" s="20"/>
      <c r="BID81" s="20"/>
      <c r="BIE81" s="20"/>
      <c r="BIF81" s="20"/>
      <c r="BIG81" s="20"/>
      <c r="BIH81" s="20"/>
      <c r="BII81" s="20"/>
      <c r="BIJ81" s="20"/>
      <c r="BIK81" s="20"/>
      <c r="BIL81" s="20"/>
      <c r="BIM81" s="20"/>
      <c r="BIN81" s="20"/>
      <c r="BIO81" s="20"/>
      <c r="BIP81" s="20"/>
      <c r="BIQ81" s="20"/>
      <c r="BIR81" s="20"/>
      <c r="BIS81" s="20"/>
      <c r="BIT81" s="20"/>
      <c r="BIU81" s="20"/>
      <c r="BIV81" s="20"/>
      <c r="BIW81" s="20"/>
      <c r="BIX81" s="20"/>
      <c r="BIY81" s="20"/>
      <c r="BIZ81" s="20"/>
      <c r="BJA81" s="20"/>
      <c r="BJB81" s="20"/>
      <c r="BJC81" s="20"/>
      <c r="BJD81" s="20"/>
      <c r="BJE81" s="20"/>
      <c r="BJF81" s="20"/>
      <c r="BJG81" s="20"/>
      <c r="BJH81" s="20"/>
      <c r="BJI81" s="20"/>
      <c r="BJJ81" s="20"/>
      <c r="BJK81" s="20"/>
      <c r="BJL81" s="20"/>
      <c r="BJM81" s="20"/>
      <c r="BJN81" s="20"/>
      <c r="BJO81" s="20"/>
      <c r="BJP81" s="20"/>
      <c r="BJQ81" s="20"/>
      <c r="BJR81" s="20"/>
      <c r="BJS81" s="20"/>
      <c r="BJT81" s="20"/>
      <c r="BJU81" s="20"/>
      <c r="BJV81" s="20"/>
      <c r="BJW81" s="20"/>
      <c r="BJX81" s="20"/>
      <c r="BJY81" s="20"/>
      <c r="BJZ81" s="20"/>
      <c r="BKA81" s="20"/>
      <c r="BKB81" s="20"/>
      <c r="BKC81" s="20"/>
      <c r="BKD81" s="20"/>
      <c r="BKE81" s="20"/>
      <c r="BKF81" s="20"/>
      <c r="BKG81" s="20"/>
      <c r="BKH81" s="20"/>
      <c r="BKI81" s="20"/>
      <c r="BKJ81" s="20"/>
      <c r="BKK81" s="20"/>
      <c r="BKL81" s="20"/>
      <c r="BKM81" s="20"/>
      <c r="BKN81" s="20"/>
      <c r="BKO81" s="20"/>
      <c r="BKP81" s="20"/>
      <c r="BKQ81" s="20"/>
      <c r="BKR81" s="20"/>
      <c r="BKS81" s="20"/>
      <c r="BKT81" s="20"/>
      <c r="BKU81" s="20"/>
      <c r="BKV81" s="20"/>
      <c r="BKW81" s="20"/>
      <c r="BKX81" s="20"/>
      <c r="BKY81" s="20"/>
      <c r="BKZ81" s="20"/>
      <c r="BLA81" s="20"/>
      <c r="BLB81" s="20"/>
      <c r="BLC81" s="20"/>
      <c r="BLD81" s="20"/>
      <c r="BLE81" s="20"/>
      <c r="BLF81" s="20"/>
      <c r="BLG81" s="20"/>
      <c r="BLH81" s="20"/>
      <c r="BLI81" s="20"/>
      <c r="BLJ81" s="20"/>
      <c r="BLK81" s="20"/>
      <c r="BLL81" s="20"/>
      <c r="BLM81" s="20"/>
      <c r="BLN81" s="20"/>
      <c r="BLO81" s="20"/>
      <c r="BLP81" s="20"/>
      <c r="BLQ81" s="20"/>
      <c r="BLR81" s="20"/>
      <c r="BLS81" s="20"/>
      <c r="BLT81" s="20"/>
      <c r="BLU81" s="20"/>
      <c r="BLV81" s="20"/>
      <c r="BLW81" s="20"/>
      <c r="BLX81" s="20"/>
      <c r="BLY81" s="20"/>
      <c r="BLZ81" s="20"/>
      <c r="BMA81" s="20"/>
      <c r="BMB81" s="20"/>
      <c r="BMC81" s="20"/>
      <c r="BMD81" s="20"/>
      <c r="BME81" s="20"/>
      <c r="BMF81" s="20"/>
      <c r="BMG81" s="20"/>
      <c r="BMH81" s="20"/>
      <c r="BMI81" s="20"/>
      <c r="BMJ81" s="20"/>
      <c r="BMK81" s="20"/>
      <c r="BML81" s="20"/>
      <c r="BMM81" s="20"/>
      <c r="BMN81" s="20"/>
      <c r="BMO81" s="20"/>
      <c r="BMP81" s="20"/>
      <c r="BMQ81" s="20"/>
      <c r="BMR81" s="20"/>
      <c r="BMS81" s="20"/>
      <c r="BMT81" s="20"/>
      <c r="BMU81" s="20"/>
      <c r="BMV81" s="20"/>
      <c r="BMW81" s="20"/>
      <c r="BMX81" s="20"/>
      <c r="BMY81" s="20"/>
      <c r="BMZ81" s="20"/>
      <c r="BNA81" s="20"/>
      <c r="BNB81" s="20"/>
      <c r="BNC81" s="20"/>
      <c r="BND81" s="20"/>
      <c r="BNE81" s="20"/>
      <c r="BNF81" s="20"/>
      <c r="BNG81" s="20"/>
      <c r="BNH81" s="20"/>
      <c r="BNI81" s="20"/>
      <c r="BNJ81" s="20"/>
      <c r="BNK81" s="20"/>
      <c r="BNL81" s="20"/>
      <c r="BNM81" s="20"/>
      <c r="BNN81" s="20"/>
      <c r="BNO81" s="20"/>
      <c r="BNP81" s="20"/>
      <c r="BNQ81" s="20"/>
      <c r="BNR81" s="20"/>
      <c r="BNS81" s="20"/>
      <c r="BNT81" s="20"/>
      <c r="BNU81" s="20"/>
      <c r="BNV81" s="20"/>
      <c r="BNW81" s="20"/>
      <c r="BNX81" s="20"/>
      <c r="BNY81" s="20"/>
      <c r="BNZ81" s="20"/>
      <c r="BOA81" s="20"/>
      <c r="BOB81" s="20"/>
      <c r="BOC81" s="20"/>
      <c r="BOD81" s="20"/>
      <c r="BOE81" s="20"/>
      <c r="BOF81" s="20"/>
      <c r="BOG81" s="20"/>
      <c r="BOH81" s="20"/>
      <c r="BOI81" s="20"/>
      <c r="BOJ81" s="20"/>
      <c r="BOK81" s="20"/>
      <c r="BOL81" s="20"/>
      <c r="BOM81" s="20"/>
      <c r="BON81" s="20"/>
      <c r="BOO81" s="20"/>
      <c r="BOP81" s="20"/>
      <c r="BOQ81" s="20"/>
      <c r="BOR81" s="20"/>
      <c r="BOS81" s="20"/>
      <c r="BOT81" s="20"/>
      <c r="BOU81" s="20"/>
      <c r="BOV81" s="20"/>
      <c r="BOW81" s="20"/>
      <c r="BOX81" s="20"/>
      <c r="BOY81" s="20"/>
      <c r="BOZ81" s="20"/>
      <c r="BPA81" s="20"/>
      <c r="BPB81" s="20"/>
      <c r="BPC81" s="20"/>
      <c r="BPD81" s="20"/>
      <c r="BPE81" s="20"/>
      <c r="BPF81" s="20"/>
      <c r="BPG81" s="20"/>
      <c r="BPH81" s="20"/>
      <c r="BPI81" s="20"/>
      <c r="BPJ81" s="20"/>
      <c r="BPK81" s="20"/>
      <c r="BPL81" s="20"/>
      <c r="BPM81" s="20"/>
      <c r="BPN81" s="20"/>
      <c r="BPO81" s="20"/>
      <c r="BPP81" s="20"/>
      <c r="BPQ81" s="20"/>
      <c r="BPR81" s="20"/>
      <c r="BPS81" s="20"/>
      <c r="BPT81" s="20"/>
      <c r="BPU81" s="20"/>
      <c r="BPV81" s="20"/>
      <c r="BPW81" s="20"/>
      <c r="BPX81" s="20"/>
      <c r="BPY81" s="20"/>
      <c r="BPZ81" s="20"/>
      <c r="BQA81" s="20"/>
      <c r="BQB81" s="20"/>
      <c r="BQC81" s="20"/>
      <c r="BQD81" s="20"/>
      <c r="BQE81" s="20"/>
      <c r="BQF81" s="20"/>
      <c r="BQG81" s="20"/>
      <c r="BQH81" s="20"/>
      <c r="BQI81" s="20"/>
      <c r="BQJ81" s="20"/>
      <c r="BQK81" s="20"/>
      <c r="BQL81" s="20"/>
      <c r="BQM81" s="20"/>
      <c r="BQN81" s="20"/>
      <c r="BQO81" s="20"/>
      <c r="BQP81" s="20"/>
      <c r="BQQ81" s="20"/>
      <c r="BQR81" s="20"/>
      <c r="BQS81" s="20"/>
      <c r="BQT81" s="20"/>
      <c r="BQU81" s="20"/>
      <c r="BQV81" s="20"/>
      <c r="BQW81" s="20"/>
      <c r="BQX81" s="20"/>
      <c r="BQY81" s="20"/>
      <c r="BQZ81" s="20"/>
      <c r="BRA81" s="20"/>
      <c r="BRB81" s="20"/>
      <c r="BRC81" s="20"/>
      <c r="BRD81" s="20"/>
      <c r="BRE81" s="20"/>
      <c r="BRF81" s="20"/>
      <c r="BRG81" s="20"/>
      <c r="BRH81" s="20"/>
      <c r="BRI81" s="20"/>
      <c r="BRJ81" s="20"/>
      <c r="BRK81" s="20"/>
      <c r="BRL81" s="20"/>
      <c r="BRM81" s="20"/>
      <c r="BRN81" s="20"/>
      <c r="BRO81" s="20"/>
      <c r="BRP81" s="20"/>
      <c r="BRQ81" s="20"/>
      <c r="BRR81" s="20"/>
      <c r="BRS81" s="20"/>
      <c r="BRT81" s="20"/>
      <c r="BRU81" s="20"/>
      <c r="BRV81" s="20"/>
      <c r="BRW81" s="20"/>
      <c r="BRX81" s="20"/>
      <c r="BRY81" s="20"/>
      <c r="BRZ81" s="20"/>
      <c r="BSA81" s="20"/>
      <c r="BSB81" s="20"/>
      <c r="BSC81" s="20"/>
      <c r="BSD81" s="20"/>
      <c r="BSE81" s="20"/>
      <c r="BSF81" s="20"/>
      <c r="BSG81" s="20"/>
      <c r="BSH81" s="20"/>
      <c r="BSI81" s="20"/>
      <c r="BSJ81" s="20"/>
      <c r="BSK81" s="20"/>
      <c r="BSL81" s="20"/>
      <c r="BSM81" s="20"/>
      <c r="BSN81" s="20"/>
      <c r="BSO81" s="20"/>
      <c r="BSP81" s="20"/>
      <c r="BSQ81" s="20"/>
      <c r="BSR81" s="20"/>
      <c r="BSS81" s="20"/>
      <c r="BST81" s="20"/>
      <c r="BSU81" s="20"/>
      <c r="BSV81" s="20"/>
      <c r="BSW81" s="20"/>
      <c r="BSX81" s="20"/>
      <c r="BSY81" s="20"/>
      <c r="BSZ81" s="20"/>
      <c r="BTA81" s="20"/>
      <c r="BTB81" s="20"/>
      <c r="BTC81" s="20"/>
      <c r="BTD81" s="20"/>
      <c r="BTE81" s="20"/>
      <c r="BTF81" s="20"/>
      <c r="BTG81" s="20"/>
      <c r="BTH81" s="20"/>
      <c r="BTI81" s="20"/>
      <c r="BTJ81" s="20"/>
      <c r="BTK81" s="20"/>
      <c r="BTL81" s="20"/>
      <c r="BTM81" s="20"/>
      <c r="BTN81" s="20"/>
      <c r="BTO81" s="20"/>
      <c r="BTP81" s="20"/>
      <c r="BTQ81" s="20"/>
      <c r="BTR81" s="20"/>
      <c r="BTS81" s="20"/>
      <c r="BTT81" s="20"/>
      <c r="BTU81" s="20"/>
      <c r="BTV81" s="20"/>
      <c r="BTW81" s="20"/>
      <c r="BTX81" s="20"/>
      <c r="BTY81" s="20"/>
      <c r="BTZ81" s="20"/>
      <c r="BUA81" s="20"/>
      <c r="BUB81" s="20"/>
      <c r="BUC81" s="20"/>
      <c r="BUD81" s="20"/>
      <c r="BUE81" s="20"/>
      <c r="BUF81" s="20"/>
      <c r="BUG81" s="20"/>
      <c r="BUH81" s="20"/>
      <c r="BUI81" s="20"/>
      <c r="BUJ81" s="20"/>
      <c r="BUK81" s="20"/>
      <c r="BUL81" s="20"/>
      <c r="BUM81" s="20"/>
      <c r="BUN81" s="20"/>
      <c r="BUO81" s="20"/>
      <c r="BUP81" s="20"/>
      <c r="BUQ81" s="20"/>
      <c r="BUR81" s="20"/>
      <c r="BUS81" s="20"/>
      <c r="BUT81" s="20"/>
      <c r="BUU81" s="20"/>
      <c r="BUV81" s="20"/>
      <c r="BUW81" s="20"/>
      <c r="BUX81" s="20"/>
      <c r="BUY81" s="20"/>
      <c r="BUZ81" s="20"/>
      <c r="BVA81" s="20"/>
      <c r="BVB81" s="20"/>
      <c r="BVC81" s="20"/>
      <c r="BVD81" s="20"/>
      <c r="BVE81" s="20"/>
      <c r="BVF81" s="20"/>
      <c r="BVG81" s="20"/>
      <c r="BVH81" s="20"/>
      <c r="BVI81" s="20"/>
      <c r="BVJ81" s="20"/>
      <c r="BVK81" s="20"/>
      <c r="BVL81" s="20"/>
      <c r="BVM81" s="20"/>
      <c r="BVN81" s="20"/>
      <c r="BVO81" s="20"/>
      <c r="BVP81" s="20"/>
      <c r="BVQ81" s="20"/>
      <c r="BVR81" s="20"/>
      <c r="BVS81" s="20"/>
      <c r="BVT81" s="20"/>
      <c r="BVU81" s="20"/>
      <c r="BVV81" s="20"/>
      <c r="BVW81" s="20"/>
      <c r="BVX81" s="20"/>
      <c r="BVY81" s="20"/>
      <c r="BVZ81" s="20"/>
      <c r="BWA81" s="20"/>
      <c r="BWB81" s="20"/>
      <c r="BWC81" s="20"/>
      <c r="BWD81" s="20"/>
      <c r="BWE81" s="20"/>
      <c r="BWF81" s="20"/>
      <c r="BWG81" s="20"/>
      <c r="BWH81" s="20"/>
      <c r="BWI81" s="20"/>
      <c r="BWJ81" s="20"/>
      <c r="BWK81" s="20"/>
      <c r="BWL81" s="20"/>
      <c r="BWM81" s="20"/>
      <c r="BWN81" s="20"/>
      <c r="BWO81" s="20"/>
      <c r="BWP81" s="20"/>
      <c r="BWQ81" s="20"/>
      <c r="BWR81" s="20"/>
      <c r="BWS81" s="20"/>
      <c r="BWT81" s="20"/>
      <c r="BWU81" s="20"/>
      <c r="BWV81" s="20"/>
      <c r="BWW81" s="20"/>
      <c r="BWX81" s="20"/>
      <c r="BWY81" s="20"/>
      <c r="BWZ81" s="20"/>
      <c r="BXA81" s="20"/>
      <c r="BXB81" s="20"/>
      <c r="BXC81" s="20"/>
      <c r="BXD81" s="20"/>
      <c r="BXE81" s="20"/>
      <c r="BXF81" s="20"/>
      <c r="BXG81" s="20"/>
      <c r="BXH81" s="20"/>
      <c r="BXI81" s="20"/>
      <c r="BXJ81" s="20"/>
      <c r="BXK81" s="20"/>
      <c r="BXL81" s="20"/>
      <c r="BXM81" s="20"/>
      <c r="BXN81" s="20"/>
      <c r="BXO81" s="20"/>
      <c r="BXP81" s="20"/>
      <c r="BXQ81" s="20"/>
      <c r="BXR81" s="20"/>
      <c r="BXS81" s="20"/>
      <c r="BXT81" s="20"/>
      <c r="BXU81" s="20"/>
      <c r="BXV81" s="20"/>
      <c r="BXW81" s="20"/>
      <c r="BXX81" s="20"/>
      <c r="BXY81" s="20"/>
      <c r="BXZ81" s="20"/>
      <c r="BYA81" s="20"/>
      <c r="BYB81" s="20"/>
      <c r="BYC81" s="20"/>
      <c r="BYD81" s="20"/>
      <c r="BYE81" s="20"/>
      <c r="BYF81" s="20"/>
      <c r="BYG81" s="20"/>
      <c r="BYH81" s="20"/>
      <c r="BYI81" s="20"/>
      <c r="BYJ81" s="20"/>
      <c r="BYK81" s="20"/>
      <c r="BYL81" s="20"/>
      <c r="BYM81" s="20"/>
      <c r="BYN81" s="20"/>
      <c r="BYO81" s="20"/>
      <c r="BYP81" s="20"/>
      <c r="BYQ81" s="20"/>
      <c r="BYR81" s="20"/>
      <c r="BYS81" s="20"/>
      <c r="BYT81" s="20"/>
      <c r="BYU81" s="20"/>
      <c r="BYV81" s="20"/>
      <c r="BYW81" s="20"/>
      <c r="BYX81" s="20"/>
      <c r="BYY81" s="20"/>
      <c r="BYZ81" s="20"/>
      <c r="BZA81" s="20"/>
      <c r="BZB81" s="20"/>
      <c r="BZC81" s="20"/>
      <c r="BZD81" s="20"/>
      <c r="BZE81" s="20"/>
      <c r="BZF81" s="20"/>
      <c r="BZG81" s="20"/>
      <c r="BZH81" s="20"/>
      <c r="BZI81" s="20"/>
      <c r="BZJ81" s="20"/>
      <c r="BZK81" s="20"/>
      <c r="BZL81" s="20"/>
      <c r="BZM81" s="20"/>
      <c r="BZN81" s="20"/>
      <c r="BZO81" s="20"/>
      <c r="BZP81" s="20"/>
      <c r="BZQ81" s="20"/>
      <c r="BZR81" s="20"/>
      <c r="BZS81" s="20"/>
      <c r="BZT81" s="20"/>
      <c r="BZU81" s="20"/>
      <c r="BZV81" s="20"/>
      <c r="BZW81" s="20"/>
      <c r="BZX81" s="20"/>
      <c r="BZY81" s="20"/>
      <c r="BZZ81" s="20"/>
      <c r="CAA81" s="20"/>
      <c r="CAB81" s="20"/>
      <c r="CAC81" s="20"/>
      <c r="CAD81" s="20"/>
      <c r="CAE81" s="20"/>
      <c r="CAF81" s="20"/>
      <c r="CAG81" s="20"/>
      <c r="CAH81" s="20"/>
      <c r="CAI81" s="20"/>
      <c r="CAJ81" s="20"/>
      <c r="CAK81" s="20"/>
      <c r="CAL81" s="20"/>
      <c r="CAM81" s="20"/>
      <c r="CAN81" s="20"/>
      <c r="CAO81" s="20"/>
      <c r="CAP81" s="20"/>
      <c r="CAQ81" s="20"/>
      <c r="CAR81" s="20"/>
      <c r="CAS81" s="20"/>
      <c r="CAT81" s="20"/>
      <c r="CAU81" s="20"/>
      <c r="CAV81" s="20"/>
      <c r="CAW81" s="20"/>
      <c r="CAX81" s="20"/>
      <c r="CAY81" s="20"/>
      <c r="CAZ81" s="20"/>
      <c r="CBA81" s="20"/>
      <c r="CBB81" s="20"/>
      <c r="CBC81" s="20"/>
      <c r="CBD81" s="20"/>
      <c r="CBE81" s="20"/>
      <c r="CBF81" s="20"/>
      <c r="CBG81" s="20"/>
      <c r="CBH81" s="20"/>
      <c r="CBI81" s="20"/>
      <c r="CBJ81" s="20"/>
      <c r="CBK81" s="20"/>
      <c r="CBL81" s="20"/>
      <c r="CBM81" s="20"/>
      <c r="CBN81" s="20"/>
      <c r="CBO81" s="20"/>
      <c r="CBP81" s="20"/>
      <c r="CBQ81" s="20"/>
      <c r="CBR81" s="20"/>
      <c r="CBS81" s="20"/>
      <c r="CBT81" s="20"/>
      <c r="CBU81" s="20"/>
      <c r="CBV81" s="20"/>
      <c r="CBW81" s="20"/>
      <c r="CBX81" s="20"/>
      <c r="CBY81" s="20"/>
      <c r="CBZ81" s="20"/>
      <c r="CCA81" s="20"/>
      <c r="CCB81" s="20"/>
      <c r="CCC81" s="20"/>
      <c r="CCD81" s="20"/>
      <c r="CCE81" s="20"/>
      <c r="CCF81" s="20"/>
      <c r="CCG81" s="20"/>
      <c r="CCH81" s="20"/>
      <c r="CCI81" s="20"/>
      <c r="CCJ81" s="20"/>
      <c r="CCK81" s="20"/>
      <c r="CCL81" s="20"/>
      <c r="CCM81" s="20"/>
      <c r="CCN81" s="20"/>
      <c r="CCO81" s="20"/>
      <c r="CCP81" s="20"/>
      <c r="CCQ81" s="20"/>
      <c r="CCR81" s="20"/>
      <c r="CCS81" s="20"/>
      <c r="CCT81" s="20"/>
      <c r="CCU81" s="20"/>
      <c r="CCV81" s="20"/>
      <c r="CCW81" s="20"/>
      <c r="CCX81" s="20"/>
      <c r="CCY81" s="20"/>
      <c r="CCZ81" s="20"/>
      <c r="CDA81" s="20"/>
      <c r="CDB81" s="20"/>
      <c r="CDC81" s="20"/>
      <c r="CDD81" s="20"/>
      <c r="CDE81" s="20"/>
      <c r="CDF81" s="20"/>
      <c r="CDG81" s="20"/>
      <c r="CDH81" s="20"/>
      <c r="CDI81" s="20"/>
      <c r="CDJ81" s="20"/>
      <c r="CDK81" s="20"/>
      <c r="CDL81" s="20"/>
      <c r="CDM81" s="20"/>
      <c r="CDN81" s="20"/>
      <c r="CDO81" s="20"/>
      <c r="CDP81" s="20"/>
      <c r="CDQ81" s="20"/>
      <c r="CDR81" s="20"/>
      <c r="CDS81" s="20"/>
      <c r="CDT81" s="20"/>
      <c r="CDU81" s="20"/>
      <c r="CDV81" s="20"/>
      <c r="CDW81" s="20"/>
      <c r="CDX81" s="20"/>
      <c r="CDY81" s="20"/>
      <c r="CDZ81" s="20"/>
      <c r="CEA81" s="20"/>
      <c r="CEB81" s="20"/>
      <c r="CEC81" s="20"/>
      <c r="CED81" s="20"/>
      <c r="CEE81" s="20"/>
      <c r="CEF81" s="20"/>
      <c r="CEG81" s="20"/>
      <c r="CEH81" s="20"/>
      <c r="CEI81" s="20"/>
      <c r="CEJ81" s="20"/>
      <c r="CEK81" s="20"/>
      <c r="CEL81" s="20"/>
      <c r="CEM81" s="20"/>
      <c r="CEN81" s="20"/>
      <c r="CEO81" s="20"/>
      <c r="CEP81" s="20"/>
      <c r="CEQ81" s="20"/>
      <c r="CER81" s="20"/>
      <c r="CES81" s="20"/>
      <c r="CET81" s="20"/>
      <c r="CEU81" s="20"/>
      <c r="CEV81" s="20"/>
      <c r="CEW81" s="20"/>
      <c r="CEX81" s="20"/>
      <c r="CEY81" s="20"/>
      <c r="CEZ81" s="20"/>
      <c r="CFA81" s="20"/>
      <c r="CFB81" s="20"/>
      <c r="CFC81" s="20"/>
      <c r="CFD81" s="20"/>
      <c r="CFE81" s="20"/>
      <c r="CFF81" s="20"/>
      <c r="CFG81" s="20"/>
      <c r="CFH81" s="20"/>
      <c r="CFI81" s="20"/>
      <c r="CFJ81" s="20"/>
      <c r="CFK81" s="20"/>
      <c r="CFL81" s="20"/>
      <c r="CFM81" s="20"/>
      <c r="CFN81" s="20"/>
      <c r="CFO81" s="20"/>
      <c r="CFP81" s="20"/>
      <c r="CFQ81" s="20"/>
      <c r="CFR81" s="20"/>
      <c r="CFS81" s="20"/>
      <c r="CFT81" s="20"/>
      <c r="CFU81" s="20"/>
      <c r="CFV81" s="20"/>
      <c r="CFW81" s="20"/>
      <c r="CFX81" s="20"/>
      <c r="CFY81" s="20"/>
      <c r="CFZ81" s="20"/>
      <c r="CGA81" s="20"/>
      <c r="CGB81" s="20"/>
      <c r="CGC81" s="20"/>
      <c r="CGD81" s="20"/>
      <c r="CGE81" s="20"/>
      <c r="CGF81" s="20"/>
      <c r="CGG81" s="20"/>
      <c r="CGH81" s="20"/>
      <c r="CGI81" s="20"/>
      <c r="CGJ81" s="20"/>
      <c r="CGK81" s="20"/>
      <c r="CGL81" s="20"/>
      <c r="CGM81" s="20"/>
      <c r="CGN81" s="20"/>
      <c r="CGO81" s="20"/>
      <c r="CGP81" s="20"/>
      <c r="CGQ81" s="20"/>
      <c r="CGR81" s="20"/>
      <c r="CGS81" s="20"/>
      <c r="CGT81" s="20"/>
      <c r="CGU81" s="20"/>
      <c r="CGV81" s="20"/>
      <c r="CGW81" s="20"/>
      <c r="CGX81" s="20"/>
      <c r="CGY81" s="20"/>
      <c r="CGZ81" s="20"/>
      <c r="CHA81" s="20"/>
      <c r="CHB81" s="20"/>
      <c r="CHC81" s="20"/>
      <c r="CHD81" s="20"/>
      <c r="CHE81" s="20"/>
      <c r="CHF81" s="20"/>
      <c r="CHG81" s="20"/>
      <c r="CHH81" s="20"/>
      <c r="CHI81" s="20"/>
      <c r="CHJ81" s="20"/>
      <c r="CHK81" s="20"/>
      <c r="CHL81" s="20"/>
      <c r="CHM81" s="20"/>
      <c r="CHN81" s="20"/>
      <c r="CHO81" s="20"/>
      <c r="CHP81" s="20"/>
      <c r="CHQ81" s="20"/>
      <c r="CHR81" s="20"/>
      <c r="CHS81" s="20"/>
      <c r="CHT81" s="20"/>
      <c r="CHU81" s="20"/>
      <c r="CHV81" s="20"/>
      <c r="CHW81" s="20"/>
      <c r="CHX81" s="20"/>
      <c r="CHY81" s="20"/>
      <c r="CHZ81" s="20"/>
      <c r="CIA81" s="20"/>
      <c r="CIB81" s="20"/>
      <c r="CIC81" s="20"/>
      <c r="CID81" s="20"/>
      <c r="CIE81" s="20"/>
      <c r="CIF81" s="20"/>
      <c r="CIG81" s="20"/>
      <c r="CIH81" s="20"/>
      <c r="CII81" s="20"/>
      <c r="CIJ81" s="20"/>
      <c r="CIK81" s="20"/>
      <c r="CIL81" s="20"/>
      <c r="CIM81" s="20"/>
      <c r="CIN81" s="20"/>
      <c r="CIO81" s="20"/>
      <c r="CIP81" s="20"/>
      <c r="CIQ81" s="20"/>
      <c r="CIR81" s="20"/>
      <c r="CIS81" s="20"/>
      <c r="CIT81" s="20"/>
      <c r="CIU81" s="20"/>
      <c r="CIV81" s="20"/>
      <c r="CIW81" s="20"/>
      <c r="CIX81" s="20"/>
      <c r="CIY81" s="20"/>
      <c r="CIZ81" s="20"/>
      <c r="CJA81" s="20"/>
      <c r="CJB81" s="20"/>
      <c r="CJC81" s="20"/>
      <c r="CJD81" s="20"/>
      <c r="CJE81" s="20"/>
      <c r="CJF81" s="20"/>
      <c r="CJG81" s="20"/>
      <c r="CJH81" s="20"/>
      <c r="CJI81" s="20"/>
      <c r="CJJ81" s="20"/>
      <c r="CJK81" s="20"/>
      <c r="CJL81" s="20"/>
      <c r="CJM81" s="20"/>
      <c r="CJN81" s="20"/>
      <c r="CJO81" s="20"/>
      <c r="CJP81" s="20"/>
      <c r="CJQ81" s="20"/>
      <c r="CJR81" s="20"/>
      <c r="CJS81" s="20"/>
      <c r="CJT81" s="20"/>
      <c r="CJU81" s="20"/>
      <c r="CJV81" s="20"/>
      <c r="CJW81" s="20"/>
      <c r="CJX81" s="20"/>
      <c r="CJY81" s="20"/>
      <c r="CJZ81" s="20"/>
      <c r="CKA81" s="20"/>
      <c r="CKB81" s="20"/>
      <c r="CKC81" s="20"/>
      <c r="CKD81" s="20"/>
      <c r="CKE81" s="20"/>
      <c r="CKF81" s="20"/>
      <c r="CKG81" s="20"/>
      <c r="CKH81" s="20"/>
      <c r="CKI81" s="20"/>
      <c r="CKJ81" s="20"/>
      <c r="CKK81" s="20"/>
      <c r="CKL81" s="20"/>
      <c r="CKM81" s="20"/>
      <c r="CKN81" s="20"/>
      <c r="CKO81" s="20"/>
      <c r="CKP81" s="20"/>
      <c r="CKQ81" s="20"/>
      <c r="CKR81" s="20"/>
      <c r="CKS81" s="20"/>
      <c r="CKT81" s="20"/>
      <c r="CKU81" s="20"/>
      <c r="CKV81" s="20"/>
      <c r="CKW81" s="20"/>
      <c r="CKX81" s="20"/>
    </row>
    <row r="82" spans="1:2338" ht="53.25" customHeight="1" thickBot="1">
      <c r="A82" s="1" t="s">
        <v>140</v>
      </c>
      <c r="B82" s="1" t="s">
        <v>142</v>
      </c>
      <c r="C82" s="1">
        <v>3</v>
      </c>
      <c r="D82" s="21">
        <v>3</v>
      </c>
      <c r="E82" s="1">
        <v>3</v>
      </c>
      <c r="F82" s="1">
        <v>3</v>
      </c>
      <c r="G82" s="21">
        <v>3</v>
      </c>
      <c r="H82" s="11">
        <v>3</v>
      </c>
      <c r="I82" s="21">
        <v>3</v>
      </c>
      <c r="J82" s="1">
        <v>3</v>
      </c>
      <c r="K82" s="1">
        <v>3</v>
      </c>
      <c r="L82" s="21">
        <v>3</v>
      </c>
      <c r="M82" s="21">
        <v>3</v>
      </c>
      <c r="N82" s="1">
        <v>3</v>
      </c>
      <c r="O82" s="16">
        <v>0</v>
      </c>
      <c r="P82" s="11">
        <v>3</v>
      </c>
      <c r="Q82" s="21">
        <v>3</v>
      </c>
      <c r="R82" s="11">
        <v>3</v>
      </c>
      <c r="S82" s="21">
        <v>0</v>
      </c>
      <c r="T82" s="11">
        <v>0</v>
      </c>
      <c r="U82" s="21">
        <v>3</v>
      </c>
      <c r="V82" s="2">
        <v>3</v>
      </c>
      <c r="W82" s="11">
        <v>0</v>
      </c>
      <c r="X82" s="4">
        <v>3</v>
      </c>
      <c r="Y82" s="31">
        <v>0</v>
      </c>
      <c r="Z82" s="16">
        <v>3</v>
      </c>
      <c r="AA82" s="11">
        <v>3</v>
      </c>
      <c r="AB82" s="11">
        <v>3</v>
      </c>
      <c r="AC82" s="11">
        <v>0</v>
      </c>
      <c r="AD82" s="21">
        <v>0</v>
      </c>
      <c r="AE82" s="11">
        <v>3</v>
      </c>
      <c r="AF82" s="1">
        <v>3</v>
      </c>
      <c r="AG82" s="11">
        <v>3</v>
      </c>
      <c r="AH82" s="11">
        <v>0</v>
      </c>
      <c r="AI82" s="21">
        <v>3</v>
      </c>
      <c r="AJ82" s="11">
        <v>3</v>
      </c>
      <c r="AK82" s="21">
        <v>3</v>
      </c>
    </row>
    <row r="83" spans="1:2338" ht="63.75" customHeight="1" thickBot="1">
      <c r="A83" s="1" t="s">
        <v>141</v>
      </c>
      <c r="B83" s="1" t="s">
        <v>143</v>
      </c>
      <c r="C83" s="1">
        <v>3</v>
      </c>
      <c r="D83" s="21">
        <v>3</v>
      </c>
      <c r="E83" s="1">
        <v>3</v>
      </c>
      <c r="F83" s="1">
        <v>3</v>
      </c>
      <c r="G83" s="21">
        <v>3</v>
      </c>
      <c r="H83" s="11">
        <v>3</v>
      </c>
      <c r="I83" s="21">
        <v>0</v>
      </c>
      <c r="J83" s="1">
        <v>3</v>
      </c>
      <c r="K83" s="1">
        <v>3</v>
      </c>
      <c r="L83" s="21">
        <v>3</v>
      </c>
      <c r="M83" s="21">
        <v>3</v>
      </c>
      <c r="N83" s="1">
        <v>3</v>
      </c>
      <c r="O83" s="16">
        <v>3</v>
      </c>
      <c r="P83" s="11">
        <v>3</v>
      </c>
      <c r="Q83" s="21">
        <v>3</v>
      </c>
      <c r="R83" s="11">
        <v>0</v>
      </c>
      <c r="S83" s="21">
        <v>3</v>
      </c>
      <c r="T83" s="11">
        <v>3</v>
      </c>
      <c r="U83" s="21">
        <v>3</v>
      </c>
      <c r="V83" s="1">
        <v>3</v>
      </c>
      <c r="W83" s="11">
        <v>3</v>
      </c>
      <c r="X83" s="4">
        <v>3</v>
      </c>
      <c r="Y83" s="31">
        <v>3</v>
      </c>
      <c r="Z83" s="16">
        <v>3</v>
      </c>
      <c r="AA83" s="11">
        <v>0</v>
      </c>
      <c r="AB83" s="11">
        <v>0</v>
      </c>
      <c r="AC83" s="11">
        <v>3</v>
      </c>
      <c r="AD83" s="21">
        <v>3</v>
      </c>
      <c r="AE83" s="11">
        <v>3</v>
      </c>
      <c r="AF83" s="1">
        <v>3</v>
      </c>
      <c r="AG83" s="11">
        <v>0</v>
      </c>
      <c r="AH83" s="11">
        <v>3</v>
      </c>
      <c r="AI83" s="21">
        <v>3</v>
      </c>
      <c r="AJ83" s="11">
        <v>3</v>
      </c>
      <c r="AK83" s="21">
        <v>3</v>
      </c>
    </row>
    <row r="84" spans="1:2338" s="25" customFormat="1" ht="23.25" customHeight="1" thickBot="1">
      <c r="A84" s="19">
        <v>11</v>
      </c>
      <c r="B84" s="26" t="s">
        <v>144</v>
      </c>
      <c r="C84" s="3"/>
      <c r="D84" s="3"/>
      <c r="E84" s="3">
        <v>6</v>
      </c>
      <c r="F84" s="3"/>
      <c r="G84" s="3"/>
      <c r="H84" s="3"/>
      <c r="I84" s="3"/>
      <c r="J84" s="3"/>
      <c r="K84" s="3"/>
      <c r="L84" s="3"/>
      <c r="M84" s="3"/>
      <c r="N84" s="3"/>
      <c r="O84" s="30"/>
      <c r="P84" s="3"/>
      <c r="Q84" s="3"/>
      <c r="R84" s="3"/>
      <c r="S84" s="3"/>
      <c r="T84" s="3"/>
      <c r="U84" s="3"/>
      <c r="V84" s="3"/>
      <c r="W84" s="10"/>
      <c r="X84" s="5"/>
      <c r="Y84" s="29"/>
      <c r="Z84" s="30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  <c r="AMF84" s="20"/>
      <c r="AMG84" s="20"/>
      <c r="AMH84" s="20"/>
      <c r="AMI84" s="20"/>
      <c r="AMJ84" s="20"/>
      <c r="AMK84" s="20"/>
      <c r="AML84" s="20"/>
      <c r="AMM84" s="20"/>
      <c r="AMN84" s="20"/>
      <c r="AMO84" s="20"/>
      <c r="AMP84" s="20"/>
      <c r="AMQ84" s="20"/>
      <c r="AMR84" s="20"/>
      <c r="AMS84" s="20"/>
      <c r="AMT84" s="20"/>
      <c r="AMU84" s="20"/>
      <c r="AMV84" s="20"/>
      <c r="AMW84" s="20"/>
      <c r="AMX84" s="20"/>
      <c r="AMY84" s="20"/>
      <c r="AMZ84" s="20"/>
      <c r="ANA84" s="20"/>
      <c r="ANB84" s="20"/>
      <c r="ANC84" s="20"/>
      <c r="AND84" s="20"/>
      <c r="ANE84" s="20"/>
      <c r="ANF84" s="20"/>
      <c r="ANG84" s="20"/>
      <c r="ANH84" s="20"/>
      <c r="ANI84" s="20"/>
      <c r="ANJ84" s="20"/>
      <c r="ANK84" s="20"/>
      <c r="ANL84" s="20"/>
      <c r="ANM84" s="20"/>
      <c r="ANN84" s="20"/>
      <c r="ANO84" s="20"/>
      <c r="ANP84" s="20"/>
      <c r="ANQ84" s="20"/>
      <c r="ANR84" s="20"/>
      <c r="ANS84" s="20"/>
      <c r="ANT84" s="20"/>
      <c r="ANU84" s="20"/>
      <c r="ANV84" s="20"/>
      <c r="ANW84" s="20"/>
      <c r="ANX84" s="20"/>
      <c r="ANY84" s="20"/>
      <c r="ANZ84" s="20"/>
      <c r="AOA84" s="20"/>
      <c r="AOB84" s="20"/>
      <c r="AOC84" s="20"/>
      <c r="AOD84" s="20"/>
      <c r="AOE84" s="20"/>
      <c r="AOF84" s="20"/>
      <c r="AOG84" s="20"/>
      <c r="AOH84" s="20"/>
      <c r="AOI84" s="20"/>
      <c r="AOJ84" s="20"/>
      <c r="AOK84" s="20"/>
      <c r="AOL84" s="20"/>
      <c r="AOM84" s="20"/>
      <c r="AON84" s="20"/>
      <c r="AOO84" s="20"/>
      <c r="AOP84" s="20"/>
      <c r="AOQ84" s="20"/>
      <c r="AOR84" s="20"/>
      <c r="AOS84" s="20"/>
      <c r="AOT84" s="20"/>
      <c r="AOU84" s="20"/>
      <c r="AOV84" s="20"/>
      <c r="AOW84" s="20"/>
      <c r="AOX84" s="20"/>
      <c r="AOY84" s="20"/>
      <c r="AOZ84" s="20"/>
      <c r="APA84" s="20"/>
      <c r="APB84" s="20"/>
      <c r="APC84" s="20"/>
      <c r="APD84" s="20"/>
      <c r="APE84" s="20"/>
      <c r="APF84" s="20"/>
      <c r="APG84" s="20"/>
      <c r="APH84" s="20"/>
      <c r="API84" s="20"/>
      <c r="APJ84" s="20"/>
      <c r="APK84" s="20"/>
      <c r="APL84" s="20"/>
      <c r="APM84" s="20"/>
      <c r="APN84" s="20"/>
      <c r="APO84" s="20"/>
      <c r="APP84" s="20"/>
      <c r="APQ84" s="20"/>
      <c r="APR84" s="20"/>
      <c r="APS84" s="20"/>
      <c r="APT84" s="20"/>
      <c r="APU84" s="20"/>
      <c r="APV84" s="20"/>
      <c r="APW84" s="20"/>
      <c r="APX84" s="20"/>
      <c r="APY84" s="20"/>
      <c r="APZ84" s="20"/>
      <c r="AQA84" s="20"/>
      <c r="AQB84" s="20"/>
      <c r="AQC84" s="20"/>
      <c r="AQD84" s="20"/>
      <c r="AQE84" s="20"/>
      <c r="AQF84" s="20"/>
      <c r="AQG84" s="20"/>
      <c r="AQH84" s="20"/>
      <c r="AQI84" s="20"/>
      <c r="AQJ84" s="20"/>
      <c r="AQK84" s="20"/>
      <c r="AQL84" s="20"/>
      <c r="AQM84" s="20"/>
      <c r="AQN84" s="20"/>
      <c r="AQO84" s="20"/>
      <c r="AQP84" s="20"/>
      <c r="AQQ84" s="20"/>
      <c r="AQR84" s="20"/>
      <c r="AQS84" s="20"/>
      <c r="AQT84" s="20"/>
      <c r="AQU84" s="20"/>
      <c r="AQV84" s="20"/>
      <c r="AQW84" s="20"/>
      <c r="AQX84" s="20"/>
      <c r="AQY84" s="20"/>
      <c r="AQZ84" s="20"/>
      <c r="ARA84" s="20"/>
      <c r="ARB84" s="20"/>
      <c r="ARC84" s="20"/>
      <c r="ARD84" s="20"/>
      <c r="ARE84" s="20"/>
      <c r="ARF84" s="20"/>
      <c r="ARG84" s="20"/>
      <c r="ARH84" s="20"/>
      <c r="ARI84" s="20"/>
      <c r="ARJ84" s="20"/>
      <c r="ARK84" s="20"/>
      <c r="ARL84" s="20"/>
      <c r="ARM84" s="20"/>
      <c r="ARN84" s="20"/>
      <c r="ARO84" s="20"/>
      <c r="ARP84" s="20"/>
      <c r="ARQ84" s="20"/>
      <c r="ARR84" s="20"/>
      <c r="ARS84" s="20"/>
      <c r="ART84" s="20"/>
      <c r="ARU84" s="20"/>
      <c r="ARV84" s="20"/>
      <c r="ARW84" s="20"/>
      <c r="ARX84" s="20"/>
      <c r="ARY84" s="20"/>
      <c r="ARZ84" s="20"/>
      <c r="ASA84" s="20"/>
      <c r="ASB84" s="20"/>
      <c r="ASC84" s="20"/>
      <c r="ASD84" s="20"/>
      <c r="ASE84" s="20"/>
      <c r="ASF84" s="20"/>
      <c r="ASG84" s="20"/>
      <c r="ASH84" s="20"/>
      <c r="ASI84" s="20"/>
      <c r="ASJ84" s="20"/>
      <c r="ASK84" s="20"/>
      <c r="ASL84" s="20"/>
      <c r="ASM84" s="20"/>
      <c r="ASN84" s="20"/>
      <c r="ASO84" s="20"/>
      <c r="ASP84" s="20"/>
      <c r="ASQ84" s="20"/>
      <c r="ASR84" s="20"/>
      <c r="ASS84" s="20"/>
      <c r="AST84" s="20"/>
      <c r="ASU84" s="20"/>
      <c r="ASV84" s="20"/>
      <c r="ASW84" s="20"/>
      <c r="ASX84" s="20"/>
      <c r="ASY84" s="20"/>
      <c r="ASZ84" s="20"/>
      <c r="ATA84" s="20"/>
      <c r="ATB84" s="20"/>
      <c r="ATC84" s="20"/>
      <c r="ATD84" s="20"/>
      <c r="ATE84" s="20"/>
      <c r="ATF84" s="20"/>
      <c r="ATG84" s="20"/>
      <c r="ATH84" s="20"/>
      <c r="ATI84" s="20"/>
      <c r="ATJ84" s="20"/>
      <c r="ATK84" s="20"/>
      <c r="ATL84" s="20"/>
      <c r="ATM84" s="20"/>
      <c r="ATN84" s="20"/>
      <c r="ATO84" s="20"/>
      <c r="ATP84" s="20"/>
      <c r="ATQ84" s="20"/>
      <c r="ATR84" s="20"/>
      <c r="ATS84" s="20"/>
      <c r="ATT84" s="20"/>
      <c r="ATU84" s="20"/>
      <c r="ATV84" s="20"/>
      <c r="ATW84" s="20"/>
      <c r="ATX84" s="20"/>
      <c r="ATY84" s="20"/>
      <c r="ATZ84" s="20"/>
      <c r="AUA84" s="20"/>
      <c r="AUB84" s="20"/>
      <c r="AUC84" s="20"/>
      <c r="AUD84" s="20"/>
      <c r="AUE84" s="20"/>
      <c r="AUF84" s="20"/>
      <c r="AUG84" s="20"/>
      <c r="AUH84" s="20"/>
      <c r="AUI84" s="20"/>
      <c r="AUJ84" s="20"/>
      <c r="AUK84" s="20"/>
      <c r="AUL84" s="20"/>
      <c r="AUM84" s="20"/>
      <c r="AUN84" s="20"/>
      <c r="AUO84" s="20"/>
      <c r="AUP84" s="20"/>
      <c r="AUQ84" s="20"/>
      <c r="AUR84" s="20"/>
      <c r="AUS84" s="20"/>
      <c r="AUT84" s="20"/>
      <c r="AUU84" s="20"/>
      <c r="AUV84" s="20"/>
      <c r="AUW84" s="20"/>
      <c r="AUX84" s="20"/>
      <c r="AUY84" s="20"/>
      <c r="AUZ84" s="20"/>
      <c r="AVA84" s="20"/>
      <c r="AVB84" s="20"/>
      <c r="AVC84" s="20"/>
      <c r="AVD84" s="20"/>
      <c r="AVE84" s="20"/>
      <c r="AVF84" s="20"/>
      <c r="AVG84" s="20"/>
      <c r="AVH84" s="20"/>
      <c r="AVI84" s="20"/>
      <c r="AVJ84" s="20"/>
      <c r="AVK84" s="20"/>
      <c r="AVL84" s="20"/>
      <c r="AVM84" s="20"/>
      <c r="AVN84" s="20"/>
      <c r="AVO84" s="20"/>
      <c r="AVP84" s="20"/>
      <c r="AVQ84" s="20"/>
      <c r="AVR84" s="20"/>
      <c r="AVS84" s="20"/>
      <c r="AVT84" s="20"/>
      <c r="AVU84" s="20"/>
      <c r="AVV84" s="20"/>
      <c r="AVW84" s="20"/>
      <c r="AVX84" s="20"/>
      <c r="AVY84" s="20"/>
      <c r="AVZ84" s="20"/>
      <c r="AWA84" s="20"/>
      <c r="AWB84" s="20"/>
      <c r="AWC84" s="20"/>
      <c r="AWD84" s="20"/>
      <c r="AWE84" s="20"/>
      <c r="AWF84" s="20"/>
      <c r="AWG84" s="20"/>
      <c r="AWH84" s="20"/>
      <c r="AWI84" s="20"/>
      <c r="AWJ84" s="20"/>
      <c r="AWK84" s="20"/>
      <c r="AWL84" s="20"/>
      <c r="AWM84" s="20"/>
      <c r="AWN84" s="20"/>
      <c r="AWO84" s="20"/>
      <c r="AWP84" s="20"/>
      <c r="AWQ84" s="20"/>
      <c r="AWR84" s="20"/>
      <c r="AWS84" s="20"/>
      <c r="AWT84" s="20"/>
      <c r="AWU84" s="20"/>
      <c r="AWV84" s="20"/>
      <c r="AWW84" s="20"/>
      <c r="AWX84" s="20"/>
      <c r="AWY84" s="20"/>
      <c r="AWZ84" s="20"/>
      <c r="AXA84" s="20"/>
      <c r="AXB84" s="20"/>
      <c r="AXC84" s="20"/>
      <c r="AXD84" s="20"/>
      <c r="AXE84" s="20"/>
      <c r="AXF84" s="20"/>
      <c r="AXG84" s="20"/>
      <c r="AXH84" s="20"/>
      <c r="AXI84" s="20"/>
      <c r="AXJ84" s="20"/>
      <c r="AXK84" s="20"/>
      <c r="AXL84" s="20"/>
      <c r="AXM84" s="20"/>
      <c r="AXN84" s="20"/>
      <c r="AXO84" s="20"/>
      <c r="AXP84" s="20"/>
      <c r="AXQ84" s="20"/>
      <c r="AXR84" s="20"/>
      <c r="AXS84" s="20"/>
      <c r="AXT84" s="20"/>
      <c r="AXU84" s="20"/>
      <c r="AXV84" s="20"/>
      <c r="AXW84" s="20"/>
      <c r="AXX84" s="20"/>
      <c r="AXY84" s="20"/>
      <c r="AXZ84" s="20"/>
      <c r="AYA84" s="20"/>
      <c r="AYB84" s="20"/>
      <c r="AYC84" s="20"/>
      <c r="AYD84" s="20"/>
      <c r="AYE84" s="20"/>
      <c r="AYF84" s="20"/>
      <c r="AYG84" s="20"/>
      <c r="AYH84" s="20"/>
      <c r="AYI84" s="20"/>
      <c r="AYJ84" s="20"/>
      <c r="AYK84" s="20"/>
      <c r="AYL84" s="20"/>
      <c r="AYM84" s="20"/>
      <c r="AYN84" s="20"/>
      <c r="AYO84" s="20"/>
      <c r="AYP84" s="20"/>
      <c r="AYQ84" s="20"/>
      <c r="AYR84" s="20"/>
      <c r="AYS84" s="20"/>
      <c r="AYT84" s="20"/>
      <c r="AYU84" s="20"/>
      <c r="AYV84" s="20"/>
      <c r="AYW84" s="20"/>
      <c r="AYX84" s="20"/>
      <c r="AYY84" s="20"/>
      <c r="AYZ84" s="20"/>
      <c r="AZA84" s="20"/>
      <c r="AZB84" s="20"/>
      <c r="AZC84" s="20"/>
      <c r="AZD84" s="20"/>
      <c r="AZE84" s="20"/>
      <c r="AZF84" s="20"/>
      <c r="AZG84" s="20"/>
      <c r="AZH84" s="20"/>
      <c r="AZI84" s="20"/>
      <c r="AZJ84" s="20"/>
      <c r="AZK84" s="20"/>
      <c r="AZL84" s="20"/>
      <c r="AZM84" s="20"/>
      <c r="AZN84" s="20"/>
      <c r="AZO84" s="20"/>
      <c r="AZP84" s="20"/>
      <c r="AZQ84" s="20"/>
      <c r="AZR84" s="20"/>
      <c r="AZS84" s="20"/>
      <c r="AZT84" s="20"/>
      <c r="AZU84" s="20"/>
      <c r="AZV84" s="20"/>
      <c r="AZW84" s="20"/>
      <c r="AZX84" s="20"/>
      <c r="AZY84" s="20"/>
      <c r="AZZ84" s="20"/>
      <c r="BAA84" s="20"/>
      <c r="BAB84" s="20"/>
      <c r="BAC84" s="20"/>
      <c r="BAD84" s="20"/>
      <c r="BAE84" s="20"/>
      <c r="BAF84" s="20"/>
      <c r="BAG84" s="20"/>
      <c r="BAH84" s="20"/>
      <c r="BAI84" s="20"/>
      <c r="BAJ84" s="20"/>
      <c r="BAK84" s="20"/>
      <c r="BAL84" s="20"/>
      <c r="BAM84" s="20"/>
      <c r="BAN84" s="20"/>
      <c r="BAO84" s="20"/>
      <c r="BAP84" s="20"/>
      <c r="BAQ84" s="20"/>
      <c r="BAR84" s="20"/>
      <c r="BAS84" s="20"/>
      <c r="BAT84" s="20"/>
      <c r="BAU84" s="20"/>
      <c r="BAV84" s="20"/>
      <c r="BAW84" s="20"/>
      <c r="BAX84" s="20"/>
      <c r="BAY84" s="20"/>
      <c r="BAZ84" s="20"/>
      <c r="BBA84" s="20"/>
      <c r="BBB84" s="20"/>
      <c r="BBC84" s="20"/>
      <c r="BBD84" s="20"/>
      <c r="BBE84" s="20"/>
      <c r="BBF84" s="20"/>
      <c r="BBG84" s="20"/>
      <c r="BBH84" s="20"/>
      <c r="BBI84" s="20"/>
      <c r="BBJ84" s="20"/>
      <c r="BBK84" s="20"/>
      <c r="BBL84" s="20"/>
      <c r="BBM84" s="20"/>
      <c r="BBN84" s="20"/>
      <c r="BBO84" s="20"/>
      <c r="BBP84" s="20"/>
      <c r="BBQ84" s="20"/>
      <c r="BBR84" s="20"/>
      <c r="BBS84" s="20"/>
      <c r="BBT84" s="20"/>
      <c r="BBU84" s="20"/>
      <c r="BBV84" s="20"/>
      <c r="BBW84" s="20"/>
      <c r="BBX84" s="20"/>
      <c r="BBY84" s="20"/>
      <c r="BBZ84" s="20"/>
      <c r="BCA84" s="20"/>
      <c r="BCB84" s="20"/>
      <c r="BCC84" s="20"/>
      <c r="BCD84" s="20"/>
      <c r="BCE84" s="20"/>
      <c r="BCF84" s="20"/>
      <c r="BCG84" s="20"/>
      <c r="BCH84" s="20"/>
      <c r="BCI84" s="20"/>
      <c r="BCJ84" s="20"/>
      <c r="BCK84" s="20"/>
      <c r="BCL84" s="20"/>
      <c r="BCM84" s="20"/>
      <c r="BCN84" s="20"/>
      <c r="BCO84" s="20"/>
      <c r="BCP84" s="20"/>
      <c r="BCQ84" s="20"/>
      <c r="BCR84" s="20"/>
      <c r="BCS84" s="20"/>
      <c r="BCT84" s="20"/>
      <c r="BCU84" s="20"/>
      <c r="BCV84" s="20"/>
      <c r="BCW84" s="20"/>
      <c r="BCX84" s="20"/>
      <c r="BCY84" s="20"/>
      <c r="BCZ84" s="20"/>
      <c r="BDA84" s="20"/>
      <c r="BDB84" s="20"/>
      <c r="BDC84" s="20"/>
      <c r="BDD84" s="20"/>
      <c r="BDE84" s="20"/>
      <c r="BDF84" s="20"/>
      <c r="BDG84" s="20"/>
      <c r="BDH84" s="20"/>
      <c r="BDI84" s="20"/>
      <c r="BDJ84" s="20"/>
      <c r="BDK84" s="20"/>
      <c r="BDL84" s="20"/>
      <c r="BDM84" s="20"/>
      <c r="BDN84" s="20"/>
      <c r="BDO84" s="20"/>
      <c r="BDP84" s="20"/>
      <c r="BDQ84" s="20"/>
      <c r="BDR84" s="20"/>
      <c r="BDS84" s="20"/>
      <c r="BDT84" s="20"/>
      <c r="BDU84" s="20"/>
      <c r="BDV84" s="20"/>
      <c r="BDW84" s="20"/>
      <c r="BDX84" s="20"/>
      <c r="BDY84" s="20"/>
      <c r="BDZ84" s="20"/>
      <c r="BEA84" s="20"/>
      <c r="BEB84" s="20"/>
      <c r="BEC84" s="20"/>
      <c r="BED84" s="20"/>
      <c r="BEE84" s="20"/>
      <c r="BEF84" s="20"/>
      <c r="BEG84" s="20"/>
      <c r="BEH84" s="20"/>
      <c r="BEI84" s="20"/>
      <c r="BEJ84" s="20"/>
      <c r="BEK84" s="20"/>
      <c r="BEL84" s="20"/>
      <c r="BEM84" s="20"/>
      <c r="BEN84" s="20"/>
      <c r="BEO84" s="20"/>
      <c r="BEP84" s="20"/>
      <c r="BEQ84" s="20"/>
      <c r="BER84" s="20"/>
      <c r="BES84" s="20"/>
      <c r="BET84" s="20"/>
      <c r="BEU84" s="20"/>
      <c r="BEV84" s="20"/>
      <c r="BEW84" s="20"/>
      <c r="BEX84" s="20"/>
      <c r="BEY84" s="20"/>
      <c r="BEZ84" s="20"/>
      <c r="BFA84" s="20"/>
      <c r="BFB84" s="20"/>
      <c r="BFC84" s="20"/>
      <c r="BFD84" s="20"/>
      <c r="BFE84" s="20"/>
      <c r="BFF84" s="20"/>
      <c r="BFG84" s="20"/>
      <c r="BFH84" s="20"/>
      <c r="BFI84" s="20"/>
      <c r="BFJ84" s="20"/>
      <c r="BFK84" s="20"/>
      <c r="BFL84" s="20"/>
      <c r="BFM84" s="20"/>
      <c r="BFN84" s="20"/>
      <c r="BFO84" s="20"/>
      <c r="BFP84" s="20"/>
      <c r="BFQ84" s="20"/>
      <c r="BFR84" s="20"/>
      <c r="BFS84" s="20"/>
      <c r="BFT84" s="20"/>
      <c r="BFU84" s="20"/>
      <c r="BFV84" s="20"/>
      <c r="BFW84" s="20"/>
      <c r="BFX84" s="20"/>
      <c r="BFY84" s="20"/>
      <c r="BFZ84" s="20"/>
      <c r="BGA84" s="20"/>
      <c r="BGB84" s="20"/>
      <c r="BGC84" s="20"/>
      <c r="BGD84" s="20"/>
      <c r="BGE84" s="20"/>
      <c r="BGF84" s="20"/>
      <c r="BGG84" s="20"/>
      <c r="BGH84" s="20"/>
      <c r="BGI84" s="20"/>
      <c r="BGJ84" s="20"/>
      <c r="BGK84" s="20"/>
      <c r="BGL84" s="20"/>
      <c r="BGM84" s="20"/>
      <c r="BGN84" s="20"/>
      <c r="BGO84" s="20"/>
      <c r="BGP84" s="20"/>
      <c r="BGQ84" s="20"/>
      <c r="BGR84" s="20"/>
      <c r="BGS84" s="20"/>
      <c r="BGT84" s="20"/>
      <c r="BGU84" s="20"/>
      <c r="BGV84" s="20"/>
      <c r="BGW84" s="20"/>
      <c r="BGX84" s="20"/>
      <c r="BGY84" s="20"/>
      <c r="BGZ84" s="20"/>
      <c r="BHA84" s="20"/>
      <c r="BHB84" s="20"/>
      <c r="BHC84" s="20"/>
      <c r="BHD84" s="20"/>
      <c r="BHE84" s="20"/>
      <c r="BHF84" s="20"/>
      <c r="BHG84" s="20"/>
      <c r="BHH84" s="20"/>
      <c r="BHI84" s="20"/>
      <c r="BHJ84" s="20"/>
      <c r="BHK84" s="20"/>
      <c r="BHL84" s="20"/>
      <c r="BHM84" s="20"/>
      <c r="BHN84" s="20"/>
      <c r="BHO84" s="20"/>
      <c r="BHP84" s="20"/>
      <c r="BHQ84" s="20"/>
      <c r="BHR84" s="20"/>
      <c r="BHS84" s="20"/>
      <c r="BHT84" s="20"/>
      <c r="BHU84" s="20"/>
      <c r="BHV84" s="20"/>
      <c r="BHW84" s="20"/>
      <c r="BHX84" s="20"/>
      <c r="BHY84" s="20"/>
      <c r="BHZ84" s="20"/>
      <c r="BIA84" s="20"/>
      <c r="BIB84" s="20"/>
      <c r="BIC84" s="20"/>
      <c r="BID84" s="20"/>
      <c r="BIE84" s="20"/>
      <c r="BIF84" s="20"/>
      <c r="BIG84" s="20"/>
      <c r="BIH84" s="20"/>
      <c r="BII84" s="20"/>
      <c r="BIJ84" s="20"/>
      <c r="BIK84" s="20"/>
      <c r="BIL84" s="20"/>
      <c r="BIM84" s="20"/>
      <c r="BIN84" s="20"/>
      <c r="BIO84" s="20"/>
      <c r="BIP84" s="20"/>
      <c r="BIQ84" s="20"/>
      <c r="BIR84" s="20"/>
      <c r="BIS84" s="20"/>
      <c r="BIT84" s="20"/>
      <c r="BIU84" s="20"/>
      <c r="BIV84" s="20"/>
      <c r="BIW84" s="20"/>
      <c r="BIX84" s="20"/>
      <c r="BIY84" s="20"/>
      <c r="BIZ84" s="20"/>
      <c r="BJA84" s="20"/>
      <c r="BJB84" s="20"/>
      <c r="BJC84" s="20"/>
      <c r="BJD84" s="20"/>
      <c r="BJE84" s="20"/>
      <c r="BJF84" s="20"/>
      <c r="BJG84" s="20"/>
      <c r="BJH84" s="20"/>
      <c r="BJI84" s="20"/>
      <c r="BJJ84" s="20"/>
      <c r="BJK84" s="20"/>
      <c r="BJL84" s="20"/>
      <c r="BJM84" s="20"/>
      <c r="BJN84" s="20"/>
      <c r="BJO84" s="20"/>
      <c r="BJP84" s="20"/>
      <c r="BJQ84" s="20"/>
      <c r="BJR84" s="20"/>
      <c r="BJS84" s="20"/>
      <c r="BJT84" s="20"/>
      <c r="BJU84" s="20"/>
      <c r="BJV84" s="20"/>
      <c r="BJW84" s="20"/>
      <c r="BJX84" s="20"/>
      <c r="BJY84" s="20"/>
      <c r="BJZ84" s="20"/>
      <c r="BKA84" s="20"/>
      <c r="BKB84" s="20"/>
      <c r="BKC84" s="20"/>
      <c r="BKD84" s="20"/>
      <c r="BKE84" s="20"/>
      <c r="BKF84" s="20"/>
      <c r="BKG84" s="20"/>
      <c r="BKH84" s="20"/>
      <c r="BKI84" s="20"/>
      <c r="BKJ84" s="20"/>
      <c r="BKK84" s="20"/>
      <c r="BKL84" s="20"/>
      <c r="BKM84" s="20"/>
      <c r="BKN84" s="20"/>
      <c r="BKO84" s="20"/>
      <c r="BKP84" s="20"/>
      <c r="BKQ84" s="20"/>
      <c r="BKR84" s="20"/>
      <c r="BKS84" s="20"/>
      <c r="BKT84" s="20"/>
      <c r="BKU84" s="20"/>
      <c r="BKV84" s="20"/>
      <c r="BKW84" s="20"/>
      <c r="BKX84" s="20"/>
      <c r="BKY84" s="20"/>
      <c r="BKZ84" s="20"/>
      <c r="BLA84" s="20"/>
      <c r="BLB84" s="20"/>
      <c r="BLC84" s="20"/>
      <c r="BLD84" s="20"/>
      <c r="BLE84" s="20"/>
      <c r="BLF84" s="20"/>
      <c r="BLG84" s="20"/>
      <c r="BLH84" s="20"/>
      <c r="BLI84" s="20"/>
      <c r="BLJ84" s="20"/>
      <c r="BLK84" s="20"/>
      <c r="BLL84" s="20"/>
      <c r="BLM84" s="20"/>
      <c r="BLN84" s="20"/>
      <c r="BLO84" s="20"/>
      <c r="BLP84" s="20"/>
      <c r="BLQ84" s="20"/>
      <c r="BLR84" s="20"/>
      <c r="BLS84" s="20"/>
      <c r="BLT84" s="20"/>
      <c r="BLU84" s="20"/>
      <c r="BLV84" s="20"/>
      <c r="BLW84" s="20"/>
      <c r="BLX84" s="20"/>
      <c r="BLY84" s="20"/>
      <c r="BLZ84" s="20"/>
      <c r="BMA84" s="20"/>
      <c r="BMB84" s="20"/>
      <c r="BMC84" s="20"/>
      <c r="BMD84" s="20"/>
      <c r="BME84" s="20"/>
      <c r="BMF84" s="20"/>
      <c r="BMG84" s="20"/>
      <c r="BMH84" s="20"/>
      <c r="BMI84" s="20"/>
      <c r="BMJ84" s="20"/>
      <c r="BMK84" s="20"/>
      <c r="BML84" s="20"/>
      <c r="BMM84" s="20"/>
      <c r="BMN84" s="20"/>
      <c r="BMO84" s="20"/>
      <c r="BMP84" s="20"/>
      <c r="BMQ84" s="20"/>
      <c r="BMR84" s="20"/>
      <c r="BMS84" s="20"/>
      <c r="BMT84" s="20"/>
      <c r="BMU84" s="20"/>
      <c r="BMV84" s="20"/>
      <c r="BMW84" s="20"/>
      <c r="BMX84" s="20"/>
      <c r="BMY84" s="20"/>
      <c r="BMZ84" s="20"/>
      <c r="BNA84" s="20"/>
      <c r="BNB84" s="20"/>
      <c r="BNC84" s="20"/>
      <c r="BND84" s="20"/>
      <c r="BNE84" s="20"/>
      <c r="BNF84" s="20"/>
      <c r="BNG84" s="20"/>
      <c r="BNH84" s="20"/>
      <c r="BNI84" s="20"/>
      <c r="BNJ84" s="20"/>
      <c r="BNK84" s="20"/>
      <c r="BNL84" s="20"/>
      <c r="BNM84" s="20"/>
      <c r="BNN84" s="20"/>
      <c r="BNO84" s="20"/>
      <c r="BNP84" s="20"/>
      <c r="BNQ84" s="20"/>
      <c r="BNR84" s="20"/>
      <c r="BNS84" s="20"/>
      <c r="BNT84" s="20"/>
      <c r="BNU84" s="20"/>
      <c r="BNV84" s="20"/>
      <c r="BNW84" s="20"/>
      <c r="BNX84" s="20"/>
      <c r="BNY84" s="20"/>
      <c r="BNZ84" s="20"/>
      <c r="BOA84" s="20"/>
      <c r="BOB84" s="20"/>
      <c r="BOC84" s="20"/>
      <c r="BOD84" s="20"/>
      <c r="BOE84" s="20"/>
      <c r="BOF84" s="20"/>
      <c r="BOG84" s="20"/>
      <c r="BOH84" s="20"/>
      <c r="BOI84" s="20"/>
      <c r="BOJ84" s="20"/>
      <c r="BOK84" s="20"/>
      <c r="BOL84" s="20"/>
      <c r="BOM84" s="20"/>
      <c r="BON84" s="20"/>
      <c r="BOO84" s="20"/>
      <c r="BOP84" s="20"/>
      <c r="BOQ84" s="20"/>
      <c r="BOR84" s="20"/>
      <c r="BOS84" s="20"/>
      <c r="BOT84" s="20"/>
      <c r="BOU84" s="20"/>
      <c r="BOV84" s="20"/>
      <c r="BOW84" s="20"/>
      <c r="BOX84" s="20"/>
      <c r="BOY84" s="20"/>
      <c r="BOZ84" s="20"/>
      <c r="BPA84" s="20"/>
      <c r="BPB84" s="20"/>
      <c r="BPC84" s="20"/>
      <c r="BPD84" s="20"/>
      <c r="BPE84" s="20"/>
      <c r="BPF84" s="20"/>
      <c r="BPG84" s="20"/>
      <c r="BPH84" s="20"/>
      <c r="BPI84" s="20"/>
      <c r="BPJ84" s="20"/>
      <c r="BPK84" s="20"/>
      <c r="BPL84" s="20"/>
      <c r="BPM84" s="20"/>
      <c r="BPN84" s="20"/>
      <c r="BPO84" s="20"/>
      <c r="BPP84" s="20"/>
      <c r="BPQ84" s="20"/>
      <c r="BPR84" s="20"/>
      <c r="BPS84" s="20"/>
      <c r="BPT84" s="20"/>
      <c r="BPU84" s="20"/>
      <c r="BPV84" s="20"/>
      <c r="BPW84" s="20"/>
      <c r="BPX84" s="20"/>
      <c r="BPY84" s="20"/>
      <c r="BPZ84" s="20"/>
      <c r="BQA84" s="20"/>
      <c r="BQB84" s="20"/>
      <c r="BQC84" s="20"/>
      <c r="BQD84" s="20"/>
      <c r="BQE84" s="20"/>
      <c r="BQF84" s="20"/>
      <c r="BQG84" s="20"/>
      <c r="BQH84" s="20"/>
      <c r="BQI84" s="20"/>
      <c r="BQJ84" s="20"/>
      <c r="BQK84" s="20"/>
      <c r="BQL84" s="20"/>
      <c r="BQM84" s="20"/>
      <c r="BQN84" s="20"/>
      <c r="BQO84" s="20"/>
      <c r="BQP84" s="20"/>
      <c r="BQQ84" s="20"/>
      <c r="BQR84" s="20"/>
      <c r="BQS84" s="20"/>
      <c r="BQT84" s="20"/>
      <c r="BQU84" s="20"/>
      <c r="BQV84" s="20"/>
      <c r="BQW84" s="20"/>
      <c r="BQX84" s="20"/>
      <c r="BQY84" s="20"/>
      <c r="BQZ84" s="20"/>
      <c r="BRA84" s="20"/>
      <c r="BRB84" s="20"/>
      <c r="BRC84" s="20"/>
      <c r="BRD84" s="20"/>
      <c r="BRE84" s="20"/>
      <c r="BRF84" s="20"/>
      <c r="BRG84" s="20"/>
      <c r="BRH84" s="20"/>
      <c r="BRI84" s="20"/>
      <c r="BRJ84" s="20"/>
      <c r="BRK84" s="20"/>
      <c r="BRL84" s="20"/>
      <c r="BRM84" s="20"/>
      <c r="BRN84" s="20"/>
      <c r="BRO84" s="20"/>
      <c r="BRP84" s="20"/>
      <c r="BRQ84" s="20"/>
      <c r="BRR84" s="20"/>
      <c r="BRS84" s="20"/>
      <c r="BRT84" s="20"/>
      <c r="BRU84" s="20"/>
      <c r="BRV84" s="20"/>
      <c r="BRW84" s="20"/>
      <c r="BRX84" s="20"/>
      <c r="BRY84" s="20"/>
      <c r="BRZ84" s="20"/>
      <c r="BSA84" s="20"/>
      <c r="BSB84" s="20"/>
      <c r="BSC84" s="20"/>
      <c r="BSD84" s="20"/>
      <c r="BSE84" s="20"/>
      <c r="BSF84" s="20"/>
      <c r="BSG84" s="20"/>
      <c r="BSH84" s="20"/>
      <c r="BSI84" s="20"/>
      <c r="BSJ84" s="20"/>
      <c r="BSK84" s="20"/>
      <c r="BSL84" s="20"/>
      <c r="BSM84" s="20"/>
      <c r="BSN84" s="20"/>
      <c r="BSO84" s="20"/>
      <c r="BSP84" s="20"/>
      <c r="BSQ84" s="20"/>
      <c r="BSR84" s="20"/>
      <c r="BSS84" s="20"/>
      <c r="BST84" s="20"/>
      <c r="BSU84" s="20"/>
      <c r="BSV84" s="20"/>
      <c r="BSW84" s="20"/>
      <c r="BSX84" s="20"/>
      <c r="BSY84" s="20"/>
      <c r="BSZ84" s="20"/>
      <c r="BTA84" s="20"/>
      <c r="BTB84" s="20"/>
      <c r="BTC84" s="20"/>
      <c r="BTD84" s="20"/>
      <c r="BTE84" s="20"/>
      <c r="BTF84" s="20"/>
      <c r="BTG84" s="20"/>
      <c r="BTH84" s="20"/>
      <c r="BTI84" s="20"/>
      <c r="BTJ84" s="20"/>
      <c r="BTK84" s="20"/>
      <c r="BTL84" s="20"/>
      <c r="BTM84" s="20"/>
      <c r="BTN84" s="20"/>
      <c r="BTO84" s="20"/>
      <c r="BTP84" s="20"/>
      <c r="BTQ84" s="20"/>
      <c r="BTR84" s="20"/>
      <c r="BTS84" s="20"/>
      <c r="BTT84" s="20"/>
      <c r="BTU84" s="20"/>
      <c r="BTV84" s="20"/>
      <c r="BTW84" s="20"/>
      <c r="BTX84" s="20"/>
      <c r="BTY84" s="20"/>
      <c r="BTZ84" s="20"/>
      <c r="BUA84" s="20"/>
      <c r="BUB84" s="20"/>
      <c r="BUC84" s="20"/>
      <c r="BUD84" s="20"/>
      <c r="BUE84" s="20"/>
      <c r="BUF84" s="20"/>
      <c r="BUG84" s="20"/>
      <c r="BUH84" s="20"/>
      <c r="BUI84" s="20"/>
      <c r="BUJ84" s="20"/>
      <c r="BUK84" s="20"/>
      <c r="BUL84" s="20"/>
      <c r="BUM84" s="20"/>
      <c r="BUN84" s="20"/>
      <c r="BUO84" s="20"/>
      <c r="BUP84" s="20"/>
      <c r="BUQ84" s="20"/>
      <c r="BUR84" s="20"/>
      <c r="BUS84" s="20"/>
      <c r="BUT84" s="20"/>
      <c r="BUU84" s="20"/>
      <c r="BUV84" s="20"/>
      <c r="BUW84" s="20"/>
      <c r="BUX84" s="20"/>
      <c r="BUY84" s="20"/>
      <c r="BUZ84" s="20"/>
      <c r="BVA84" s="20"/>
      <c r="BVB84" s="20"/>
      <c r="BVC84" s="20"/>
      <c r="BVD84" s="20"/>
      <c r="BVE84" s="20"/>
      <c r="BVF84" s="20"/>
      <c r="BVG84" s="20"/>
      <c r="BVH84" s="20"/>
      <c r="BVI84" s="20"/>
      <c r="BVJ84" s="20"/>
      <c r="BVK84" s="20"/>
      <c r="BVL84" s="20"/>
      <c r="BVM84" s="20"/>
      <c r="BVN84" s="20"/>
      <c r="BVO84" s="20"/>
      <c r="BVP84" s="20"/>
      <c r="BVQ84" s="20"/>
      <c r="BVR84" s="20"/>
      <c r="BVS84" s="20"/>
      <c r="BVT84" s="20"/>
      <c r="BVU84" s="20"/>
      <c r="BVV84" s="20"/>
      <c r="BVW84" s="20"/>
      <c r="BVX84" s="20"/>
      <c r="BVY84" s="20"/>
      <c r="BVZ84" s="20"/>
      <c r="BWA84" s="20"/>
      <c r="BWB84" s="20"/>
      <c r="BWC84" s="20"/>
      <c r="BWD84" s="20"/>
      <c r="BWE84" s="20"/>
      <c r="BWF84" s="20"/>
      <c r="BWG84" s="20"/>
      <c r="BWH84" s="20"/>
      <c r="BWI84" s="20"/>
      <c r="BWJ84" s="20"/>
      <c r="BWK84" s="20"/>
      <c r="BWL84" s="20"/>
      <c r="BWM84" s="20"/>
      <c r="BWN84" s="20"/>
      <c r="BWO84" s="20"/>
      <c r="BWP84" s="20"/>
      <c r="BWQ84" s="20"/>
      <c r="BWR84" s="20"/>
      <c r="BWS84" s="20"/>
      <c r="BWT84" s="20"/>
      <c r="BWU84" s="20"/>
      <c r="BWV84" s="20"/>
      <c r="BWW84" s="20"/>
      <c r="BWX84" s="20"/>
      <c r="BWY84" s="20"/>
      <c r="BWZ84" s="20"/>
      <c r="BXA84" s="20"/>
      <c r="BXB84" s="20"/>
      <c r="BXC84" s="20"/>
      <c r="BXD84" s="20"/>
      <c r="BXE84" s="20"/>
      <c r="BXF84" s="20"/>
      <c r="BXG84" s="20"/>
      <c r="BXH84" s="20"/>
      <c r="BXI84" s="20"/>
      <c r="BXJ84" s="20"/>
      <c r="BXK84" s="20"/>
      <c r="BXL84" s="20"/>
      <c r="BXM84" s="20"/>
      <c r="BXN84" s="20"/>
      <c r="BXO84" s="20"/>
      <c r="BXP84" s="20"/>
      <c r="BXQ84" s="20"/>
      <c r="BXR84" s="20"/>
      <c r="BXS84" s="20"/>
      <c r="BXT84" s="20"/>
      <c r="BXU84" s="20"/>
      <c r="BXV84" s="20"/>
      <c r="BXW84" s="20"/>
      <c r="BXX84" s="20"/>
      <c r="BXY84" s="20"/>
      <c r="BXZ84" s="20"/>
      <c r="BYA84" s="20"/>
      <c r="BYB84" s="20"/>
      <c r="BYC84" s="20"/>
      <c r="BYD84" s="20"/>
      <c r="BYE84" s="20"/>
      <c r="BYF84" s="20"/>
      <c r="BYG84" s="20"/>
      <c r="BYH84" s="20"/>
      <c r="BYI84" s="20"/>
      <c r="BYJ84" s="20"/>
      <c r="BYK84" s="20"/>
      <c r="BYL84" s="20"/>
      <c r="BYM84" s="20"/>
      <c r="BYN84" s="20"/>
      <c r="BYO84" s="20"/>
      <c r="BYP84" s="20"/>
      <c r="BYQ84" s="20"/>
      <c r="BYR84" s="20"/>
      <c r="BYS84" s="20"/>
      <c r="BYT84" s="20"/>
      <c r="BYU84" s="20"/>
      <c r="BYV84" s="20"/>
      <c r="BYW84" s="20"/>
      <c r="BYX84" s="20"/>
      <c r="BYY84" s="20"/>
      <c r="BYZ84" s="20"/>
      <c r="BZA84" s="20"/>
      <c r="BZB84" s="20"/>
      <c r="BZC84" s="20"/>
      <c r="BZD84" s="20"/>
      <c r="BZE84" s="20"/>
      <c r="BZF84" s="20"/>
      <c r="BZG84" s="20"/>
      <c r="BZH84" s="20"/>
      <c r="BZI84" s="20"/>
      <c r="BZJ84" s="20"/>
      <c r="BZK84" s="20"/>
      <c r="BZL84" s="20"/>
      <c r="BZM84" s="20"/>
      <c r="BZN84" s="20"/>
      <c r="BZO84" s="20"/>
      <c r="BZP84" s="20"/>
      <c r="BZQ84" s="20"/>
      <c r="BZR84" s="20"/>
      <c r="BZS84" s="20"/>
      <c r="BZT84" s="20"/>
      <c r="BZU84" s="20"/>
      <c r="BZV84" s="20"/>
      <c r="BZW84" s="20"/>
      <c r="BZX84" s="20"/>
      <c r="BZY84" s="20"/>
      <c r="BZZ84" s="20"/>
      <c r="CAA84" s="20"/>
      <c r="CAB84" s="20"/>
      <c r="CAC84" s="20"/>
      <c r="CAD84" s="20"/>
      <c r="CAE84" s="20"/>
      <c r="CAF84" s="20"/>
      <c r="CAG84" s="20"/>
      <c r="CAH84" s="20"/>
      <c r="CAI84" s="20"/>
      <c r="CAJ84" s="20"/>
      <c r="CAK84" s="20"/>
      <c r="CAL84" s="20"/>
      <c r="CAM84" s="20"/>
      <c r="CAN84" s="20"/>
      <c r="CAO84" s="20"/>
      <c r="CAP84" s="20"/>
      <c r="CAQ84" s="20"/>
      <c r="CAR84" s="20"/>
      <c r="CAS84" s="20"/>
      <c r="CAT84" s="20"/>
      <c r="CAU84" s="20"/>
      <c r="CAV84" s="20"/>
      <c r="CAW84" s="20"/>
      <c r="CAX84" s="20"/>
      <c r="CAY84" s="20"/>
      <c r="CAZ84" s="20"/>
      <c r="CBA84" s="20"/>
      <c r="CBB84" s="20"/>
      <c r="CBC84" s="20"/>
      <c r="CBD84" s="20"/>
      <c r="CBE84" s="20"/>
      <c r="CBF84" s="20"/>
      <c r="CBG84" s="20"/>
      <c r="CBH84" s="20"/>
      <c r="CBI84" s="20"/>
      <c r="CBJ84" s="20"/>
      <c r="CBK84" s="20"/>
      <c r="CBL84" s="20"/>
      <c r="CBM84" s="20"/>
      <c r="CBN84" s="20"/>
      <c r="CBO84" s="20"/>
      <c r="CBP84" s="20"/>
      <c r="CBQ84" s="20"/>
      <c r="CBR84" s="20"/>
      <c r="CBS84" s="20"/>
      <c r="CBT84" s="20"/>
      <c r="CBU84" s="20"/>
      <c r="CBV84" s="20"/>
      <c r="CBW84" s="20"/>
      <c r="CBX84" s="20"/>
      <c r="CBY84" s="20"/>
      <c r="CBZ84" s="20"/>
      <c r="CCA84" s="20"/>
      <c r="CCB84" s="20"/>
      <c r="CCC84" s="20"/>
      <c r="CCD84" s="20"/>
      <c r="CCE84" s="20"/>
      <c r="CCF84" s="20"/>
      <c r="CCG84" s="20"/>
      <c r="CCH84" s="20"/>
      <c r="CCI84" s="20"/>
      <c r="CCJ84" s="20"/>
      <c r="CCK84" s="20"/>
      <c r="CCL84" s="20"/>
      <c r="CCM84" s="20"/>
      <c r="CCN84" s="20"/>
      <c r="CCO84" s="20"/>
      <c r="CCP84" s="20"/>
      <c r="CCQ84" s="20"/>
      <c r="CCR84" s="20"/>
      <c r="CCS84" s="20"/>
      <c r="CCT84" s="20"/>
      <c r="CCU84" s="20"/>
      <c r="CCV84" s="20"/>
      <c r="CCW84" s="20"/>
      <c r="CCX84" s="20"/>
      <c r="CCY84" s="20"/>
      <c r="CCZ84" s="20"/>
      <c r="CDA84" s="20"/>
      <c r="CDB84" s="20"/>
      <c r="CDC84" s="20"/>
      <c r="CDD84" s="20"/>
      <c r="CDE84" s="20"/>
      <c r="CDF84" s="20"/>
      <c r="CDG84" s="20"/>
      <c r="CDH84" s="20"/>
      <c r="CDI84" s="20"/>
      <c r="CDJ84" s="20"/>
      <c r="CDK84" s="20"/>
      <c r="CDL84" s="20"/>
      <c r="CDM84" s="20"/>
      <c r="CDN84" s="20"/>
      <c r="CDO84" s="20"/>
      <c r="CDP84" s="20"/>
      <c r="CDQ84" s="20"/>
      <c r="CDR84" s="20"/>
      <c r="CDS84" s="20"/>
      <c r="CDT84" s="20"/>
      <c r="CDU84" s="20"/>
      <c r="CDV84" s="20"/>
      <c r="CDW84" s="20"/>
      <c r="CDX84" s="20"/>
      <c r="CDY84" s="20"/>
      <c r="CDZ84" s="20"/>
      <c r="CEA84" s="20"/>
      <c r="CEB84" s="20"/>
      <c r="CEC84" s="20"/>
      <c r="CED84" s="20"/>
      <c r="CEE84" s="20"/>
      <c r="CEF84" s="20"/>
      <c r="CEG84" s="20"/>
      <c r="CEH84" s="20"/>
      <c r="CEI84" s="20"/>
      <c r="CEJ84" s="20"/>
      <c r="CEK84" s="20"/>
      <c r="CEL84" s="20"/>
      <c r="CEM84" s="20"/>
      <c r="CEN84" s="20"/>
      <c r="CEO84" s="20"/>
      <c r="CEP84" s="20"/>
      <c r="CEQ84" s="20"/>
      <c r="CER84" s="20"/>
      <c r="CES84" s="20"/>
      <c r="CET84" s="20"/>
      <c r="CEU84" s="20"/>
      <c r="CEV84" s="20"/>
      <c r="CEW84" s="20"/>
      <c r="CEX84" s="20"/>
      <c r="CEY84" s="20"/>
      <c r="CEZ84" s="20"/>
      <c r="CFA84" s="20"/>
      <c r="CFB84" s="20"/>
      <c r="CFC84" s="20"/>
      <c r="CFD84" s="20"/>
      <c r="CFE84" s="20"/>
      <c r="CFF84" s="20"/>
      <c r="CFG84" s="20"/>
      <c r="CFH84" s="20"/>
      <c r="CFI84" s="20"/>
      <c r="CFJ84" s="20"/>
      <c r="CFK84" s="20"/>
      <c r="CFL84" s="20"/>
      <c r="CFM84" s="20"/>
      <c r="CFN84" s="20"/>
      <c r="CFO84" s="20"/>
      <c r="CFP84" s="20"/>
      <c r="CFQ84" s="20"/>
      <c r="CFR84" s="20"/>
      <c r="CFS84" s="20"/>
      <c r="CFT84" s="20"/>
      <c r="CFU84" s="20"/>
      <c r="CFV84" s="20"/>
      <c r="CFW84" s="20"/>
      <c r="CFX84" s="20"/>
      <c r="CFY84" s="20"/>
      <c r="CFZ84" s="20"/>
      <c r="CGA84" s="20"/>
      <c r="CGB84" s="20"/>
      <c r="CGC84" s="20"/>
      <c r="CGD84" s="20"/>
      <c r="CGE84" s="20"/>
      <c r="CGF84" s="20"/>
      <c r="CGG84" s="20"/>
      <c r="CGH84" s="20"/>
      <c r="CGI84" s="20"/>
      <c r="CGJ84" s="20"/>
      <c r="CGK84" s="20"/>
      <c r="CGL84" s="20"/>
      <c r="CGM84" s="20"/>
      <c r="CGN84" s="20"/>
      <c r="CGO84" s="20"/>
      <c r="CGP84" s="20"/>
      <c r="CGQ84" s="20"/>
      <c r="CGR84" s="20"/>
      <c r="CGS84" s="20"/>
      <c r="CGT84" s="20"/>
      <c r="CGU84" s="20"/>
      <c r="CGV84" s="20"/>
      <c r="CGW84" s="20"/>
      <c r="CGX84" s="20"/>
      <c r="CGY84" s="20"/>
      <c r="CGZ84" s="20"/>
      <c r="CHA84" s="20"/>
      <c r="CHB84" s="20"/>
      <c r="CHC84" s="20"/>
      <c r="CHD84" s="20"/>
      <c r="CHE84" s="20"/>
      <c r="CHF84" s="20"/>
      <c r="CHG84" s="20"/>
      <c r="CHH84" s="20"/>
      <c r="CHI84" s="20"/>
      <c r="CHJ84" s="20"/>
      <c r="CHK84" s="20"/>
      <c r="CHL84" s="20"/>
      <c r="CHM84" s="20"/>
      <c r="CHN84" s="20"/>
      <c r="CHO84" s="20"/>
      <c r="CHP84" s="20"/>
      <c r="CHQ84" s="20"/>
      <c r="CHR84" s="20"/>
      <c r="CHS84" s="20"/>
      <c r="CHT84" s="20"/>
      <c r="CHU84" s="20"/>
      <c r="CHV84" s="20"/>
      <c r="CHW84" s="20"/>
      <c r="CHX84" s="20"/>
      <c r="CHY84" s="20"/>
      <c r="CHZ84" s="20"/>
      <c r="CIA84" s="20"/>
      <c r="CIB84" s="20"/>
      <c r="CIC84" s="20"/>
      <c r="CID84" s="20"/>
      <c r="CIE84" s="20"/>
      <c r="CIF84" s="20"/>
      <c r="CIG84" s="20"/>
      <c r="CIH84" s="20"/>
      <c r="CII84" s="20"/>
      <c r="CIJ84" s="20"/>
      <c r="CIK84" s="20"/>
      <c r="CIL84" s="20"/>
      <c r="CIM84" s="20"/>
      <c r="CIN84" s="20"/>
      <c r="CIO84" s="20"/>
      <c r="CIP84" s="20"/>
      <c r="CIQ84" s="20"/>
      <c r="CIR84" s="20"/>
      <c r="CIS84" s="20"/>
      <c r="CIT84" s="20"/>
      <c r="CIU84" s="20"/>
      <c r="CIV84" s="20"/>
      <c r="CIW84" s="20"/>
      <c r="CIX84" s="20"/>
      <c r="CIY84" s="20"/>
      <c r="CIZ84" s="20"/>
      <c r="CJA84" s="20"/>
      <c r="CJB84" s="20"/>
      <c r="CJC84" s="20"/>
      <c r="CJD84" s="20"/>
      <c r="CJE84" s="20"/>
      <c r="CJF84" s="20"/>
      <c r="CJG84" s="20"/>
      <c r="CJH84" s="20"/>
      <c r="CJI84" s="20"/>
      <c r="CJJ84" s="20"/>
      <c r="CJK84" s="20"/>
      <c r="CJL84" s="20"/>
      <c r="CJM84" s="20"/>
      <c r="CJN84" s="20"/>
      <c r="CJO84" s="20"/>
      <c r="CJP84" s="20"/>
      <c r="CJQ84" s="20"/>
      <c r="CJR84" s="20"/>
      <c r="CJS84" s="20"/>
      <c r="CJT84" s="20"/>
      <c r="CJU84" s="20"/>
      <c r="CJV84" s="20"/>
      <c r="CJW84" s="20"/>
      <c r="CJX84" s="20"/>
      <c r="CJY84" s="20"/>
      <c r="CJZ84" s="20"/>
      <c r="CKA84" s="20"/>
      <c r="CKB84" s="20"/>
      <c r="CKC84" s="20"/>
      <c r="CKD84" s="20"/>
      <c r="CKE84" s="20"/>
      <c r="CKF84" s="20"/>
      <c r="CKG84" s="20"/>
      <c r="CKH84" s="20"/>
      <c r="CKI84" s="20"/>
      <c r="CKJ84" s="20"/>
      <c r="CKK84" s="20"/>
      <c r="CKL84" s="20"/>
      <c r="CKM84" s="20"/>
      <c r="CKN84" s="20"/>
      <c r="CKO84" s="20"/>
      <c r="CKP84" s="20"/>
      <c r="CKQ84" s="20"/>
      <c r="CKR84" s="20"/>
      <c r="CKS84" s="20"/>
      <c r="CKT84" s="20"/>
      <c r="CKU84" s="20"/>
      <c r="CKV84" s="20"/>
      <c r="CKW84" s="20"/>
      <c r="CKX84" s="20"/>
    </row>
    <row r="85" spans="1:2338" ht="103.5" customHeight="1" thickBot="1">
      <c r="A85" s="1" t="s">
        <v>148</v>
      </c>
      <c r="B85" s="1" t="s">
        <v>145</v>
      </c>
      <c r="C85" s="1">
        <v>1</v>
      </c>
      <c r="D85" s="21">
        <v>1</v>
      </c>
      <c r="E85" s="1">
        <v>1</v>
      </c>
      <c r="F85" s="1">
        <v>0</v>
      </c>
      <c r="G85" s="21">
        <v>0</v>
      </c>
      <c r="H85" s="11">
        <v>1</v>
      </c>
      <c r="I85" s="21">
        <v>1</v>
      </c>
      <c r="J85" s="1">
        <v>1</v>
      </c>
      <c r="K85" s="1">
        <v>1</v>
      </c>
      <c r="L85" s="21">
        <v>0</v>
      </c>
      <c r="M85" s="21">
        <v>0</v>
      </c>
      <c r="N85" s="1">
        <v>1</v>
      </c>
      <c r="O85" s="16">
        <v>1</v>
      </c>
      <c r="P85" s="11">
        <v>1</v>
      </c>
      <c r="Q85" s="21">
        <v>0</v>
      </c>
      <c r="R85" s="11">
        <v>1</v>
      </c>
      <c r="S85" s="21">
        <v>1</v>
      </c>
      <c r="T85" s="11">
        <v>1</v>
      </c>
      <c r="U85" s="21">
        <v>0</v>
      </c>
      <c r="V85" s="1">
        <v>0</v>
      </c>
      <c r="W85" s="11">
        <v>0</v>
      </c>
      <c r="X85" s="4">
        <v>1</v>
      </c>
      <c r="Y85" s="31">
        <v>0</v>
      </c>
      <c r="Z85" s="16">
        <v>1</v>
      </c>
      <c r="AA85" s="11">
        <v>1</v>
      </c>
      <c r="AB85" s="11">
        <v>1</v>
      </c>
      <c r="AC85" s="11">
        <v>0</v>
      </c>
      <c r="AD85" s="21">
        <v>0</v>
      </c>
      <c r="AE85" s="11">
        <v>0</v>
      </c>
      <c r="AF85" s="1">
        <v>1</v>
      </c>
      <c r="AG85" s="11">
        <v>1</v>
      </c>
      <c r="AH85" s="11">
        <v>0</v>
      </c>
      <c r="AI85" s="21">
        <v>1</v>
      </c>
      <c r="AJ85" s="11">
        <v>0</v>
      </c>
      <c r="AK85" s="21">
        <v>1</v>
      </c>
    </row>
    <row r="86" spans="1:2338" ht="80.25" customHeight="1" thickBot="1">
      <c r="A86" s="1" t="s">
        <v>149</v>
      </c>
      <c r="B86" s="1" t="s">
        <v>146</v>
      </c>
      <c r="C86" s="1">
        <v>1</v>
      </c>
      <c r="D86" s="21">
        <v>1</v>
      </c>
      <c r="E86" s="1">
        <v>0</v>
      </c>
      <c r="F86" s="1">
        <v>0</v>
      </c>
      <c r="G86" s="21">
        <v>0</v>
      </c>
      <c r="H86" s="11">
        <v>0</v>
      </c>
      <c r="I86" s="21">
        <v>0</v>
      </c>
      <c r="J86" s="1">
        <v>0</v>
      </c>
      <c r="K86" s="1">
        <v>1</v>
      </c>
      <c r="L86" s="21">
        <v>0</v>
      </c>
      <c r="M86" s="21">
        <v>0</v>
      </c>
      <c r="N86" s="1">
        <v>0</v>
      </c>
      <c r="O86" s="16">
        <v>1</v>
      </c>
      <c r="P86" s="11">
        <v>0</v>
      </c>
      <c r="Q86" s="21">
        <v>0</v>
      </c>
      <c r="R86" s="11">
        <v>0</v>
      </c>
      <c r="S86" s="21">
        <v>1</v>
      </c>
      <c r="T86" s="11">
        <v>0</v>
      </c>
      <c r="U86" s="21">
        <v>1</v>
      </c>
      <c r="V86" s="1">
        <v>0</v>
      </c>
      <c r="W86" s="11">
        <v>1</v>
      </c>
      <c r="X86" s="4">
        <v>0</v>
      </c>
      <c r="Y86" s="31">
        <v>0</v>
      </c>
      <c r="Z86" s="16">
        <v>1</v>
      </c>
      <c r="AA86" s="11">
        <v>0</v>
      </c>
      <c r="AB86" s="11">
        <v>1</v>
      </c>
      <c r="AC86" s="11">
        <v>0</v>
      </c>
      <c r="AD86" s="21">
        <v>0</v>
      </c>
      <c r="AE86" s="11">
        <v>0</v>
      </c>
      <c r="AF86" s="1">
        <v>0</v>
      </c>
      <c r="AG86" s="11">
        <v>0</v>
      </c>
      <c r="AH86" s="11">
        <v>0</v>
      </c>
      <c r="AI86" s="21">
        <v>1</v>
      </c>
      <c r="AJ86" s="11">
        <v>0</v>
      </c>
      <c r="AK86" s="21">
        <v>1</v>
      </c>
    </row>
    <row r="87" spans="1:2338" ht="76.5" customHeight="1" thickBot="1">
      <c r="A87" s="1" t="s">
        <v>150</v>
      </c>
      <c r="B87" s="28" t="s">
        <v>147</v>
      </c>
      <c r="C87" s="1">
        <v>1</v>
      </c>
      <c r="D87" s="21">
        <v>1</v>
      </c>
      <c r="E87" s="1">
        <v>0</v>
      </c>
      <c r="F87" s="1">
        <v>0</v>
      </c>
      <c r="G87" s="21">
        <v>0</v>
      </c>
      <c r="H87" s="11">
        <v>0</v>
      </c>
      <c r="I87" s="21">
        <v>0</v>
      </c>
      <c r="J87" s="1">
        <v>0</v>
      </c>
      <c r="K87" s="1">
        <v>1</v>
      </c>
      <c r="L87" s="21">
        <v>0</v>
      </c>
      <c r="M87" s="21">
        <v>0</v>
      </c>
      <c r="N87" s="1">
        <v>0</v>
      </c>
      <c r="O87" s="16">
        <v>0</v>
      </c>
      <c r="P87" s="11">
        <v>0</v>
      </c>
      <c r="Q87" s="21">
        <v>0</v>
      </c>
      <c r="R87" s="11">
        <v>0</v>
      </c>
      <c r="S87" s="21">
        <v>0</v>
      </c>
      <c r="T87" s="11">
        <v>0</v>
      </c>
      <c r="U87" s="21">
        <v>1</v>
      </c>
      <c r="V87" s="1">
        <v>0</v>
      </c>
      <c r="W87" s="11">
        <v>0</v>
      </c>
      <c r="X87" s="4">
        <v>0</v>
      </c>
      <c r="Y87" s="31">
        <v>3</v>
      </c>
      <c r="Z87" s="16">
        <v>0</v>
      </c>
      <c r="AA87" s="11">
        <v>0</v>
      </c>
      <c r="AB87" s="11">
        <v>0</v>
      </c>
      <c r="AC87" s="11">
        <v>0</v>
      </c>
      <c r="AD87" s="21">
        <v>0</v>
      </c>
      <c r="AE87" s="11">
        <v>0</v>
      </c>
      <c r="AF87" s="1">
        <v>2</v>
      </c>
      <c r="AG87" s="11">
        <v>0</v>
      </c>
      <c r="AH87" s="11">
        <v>0</v>
      </c>
      <c r="AI87" s="21">
        <v>0</v>
      </c>
      <c r="AJ87" s="11">
        <v>0</v>
      </c>
      <c r="AK87" s="21">
        <v>1</v>
      </c>
    </row>
    <row r="88" spans="1:2338" s="25" customFormat="1" ht="27.75" customHeight="1" thickBot="1">
      <c r="A88" s="19">
        <v>12</v>
      </c>
      <c r="B88" s="19" t="s">
        <v>151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0"/>
      <c r="P88" s="3"/>
      <c r="Q88" s="3"/>
      <c r="R88" s="3"/>
      <c r="S88" s="3"/>
      <c r="T88" s="3"/>
      <c r="U88" s="3"/>
      <c r="V88" s="3"/>
      <c r="W88" s="10"/>
      <c r="X88" s="5"/>
      <c r="Y88" s="29"/>
      <c r="Z88" s="30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  <c r="AMF88" s="20"/>
      <c r="AMG88" s="20"/>
      <c r="AMH88" s="20"/>
      <c r="AMI88" s="20"/>
      <c r="AMJ88" s="20"/>
      <c r="AMK88" s="20"/>
      <c r="AML88" s="20"/>
      <c r="AMM88" s="20"/>
      <c r="AMN88" s="20"/>
      <c r="AMO88" s="20"/>
      <c r="AMP88" s="20"/>
      <c r="AMQ88" s="20"/>
      <c r="AMR88" s="20"/>
      <c r="AMS88" s="20"/>
      <c r="AMT88" s="20"/>
      <c r="AMU88" s="20"/>
      <c r="AMV88" s="20"/>
      <c r="AMW88" s="20"/>
      <c r="AMX88" s="20"/>
      <c r="AMY88" s="20"/>
      <c r="AMZ88" s="20"/>
      <c r="ANA88" s="20"/>
      <c r="ANB88" s="20"/>
      <c r="ANC88" s="20"/>
      <c r="AND88" s="20"/>
      <c r="ANE88" s="20"/>
      <c r="ANF88" s="20"/>
      <c r="ANG88" s="20"/>
      <c r="ANH88" s="20"/>
      <c r="ANI88" s="20"/>
      <c r="ANJ88" s="20"/>
      <c r="ANK88" s="20"/>
      <c r="ANL88" s="20"/>
      <c r="ANM88" s="20"/>
      <c r="ANN88" s="20"/>
      <c r="ANO88" s="20"/>
      <c r="ANP88" s="20"/>
      <c r="ANQ88" s="20"/>
      <c r="ANR88" s="20"/>
      <c r="ANS88" s="20"/>
      <c r="ANT88" s="20"/>
      <c r="ANU88" s="20"/>
      <c r="ANV88" s="20"/>
      <c r="ANW88" s="20"/>
      <c r="ANX88" s="20"/>
      <c r="ANY88" s="20"/>
      <c r="ANZ88" s="20"/>
      <c r="AOA88" s="20"/>
      <c r="AOB88" s="20"/>
      <c r="AOC88" s="20"/>
      <c r="AOD88" s="20"/>
      <c r="AOE88" s="20"/>
      <c r="AOF88" s="20"/>
      <c r="AOG88" s="20"/>
      <c r="AOH88" s="20"/>
      <c r="AOI88" s="20"/>
      <c r="AOJ88" s="20"/>
      <c r="AOK88" s="20"/>
      <c r="AOL88" s="20"/>
      <c r="AOM88" s="20"/>
      <c r="AON88" s="20"/>
      <c r="AOO88" s="20"/>
      <c r="AOP88" s="20"/>
      <c r="AOQ88" s="20"/>
      <c r="AOR88" s="20"/>
      <c r="AOS88" s="20"/>
      <c r="AOT88" s="20"/>
      <c r="AOU88" s="20"/>
      <c r="AOV88" s="20"/>
      <c r="AOW88" s="20"/>
      <c r="AOX88" s="20"/>
      <c r="AOY88" s="20"/>
      <c r="AOZ88" s="20"/>
      <c r="APA88" s="20"/>
      <c r="APB88" s="20"/>
      <c r="APC88" s="20"/>
      <c r="APD88" s="20"/>
      <c r="APE88" s="20"/>
      <c r="APF88" s="20"/>
      <c r="APG88" s="20"/>
      <c r="APH88" s="20"/>
      <c r="API88" s="20"/>
      <c r="APJ88" s="20"/>
      <c r="APK88" s="20"/>
      <c r="APL88" s="20"/>
      <c r="APM88" s="20"/>
      <c r="APN88" s="20"/>
      <c r="APO88" s="20"/>
      <c r="APP88" s="20"/>
      <c r="APQ88" s="20"/>
      <c r="APR88" s="20"/>
      <c r="APS88" s="20"/>
      <c r="APT88" s="20"/>
      <c r="APU88" s="20"/>
      <c r="APV88" s="20"/>
      <c r="APW88" s="20"/>
      <c r="APX88" s="20"/>
      <c r="APY88" s="20"/>
      <c r="APZ88" s="20"/>
      <c r="AQA88" s="20"/>
      <c r="AQB88" s="20"/>
      <c r="AQC88" s="20"/>
      <c r="AQD88" s="20"/>
      <c r="AQE88" s="20"/>
      <c r="AQF88" s="20"/>
      <c r="AQG88" s="20"/>
      <c r="AQH88" s="20"/>
      <c r="AQI88" s="20"/>
      <c r="AQJ88" s="20"/>
      <c r="AQK88" s="20"/>
      <c r="AQL88" s="20"/>
      <c r="AQM88" s="20"/>
      <c r="AQN88" s="20"/>
      <c r="AQO88" s="20"/>
      <c r="AQP88" s="20"/>
      <c r="AQQ88" s="20"/>
      <c r="AQR88" s="20"/>
      <c r="AQS88" s="20"/>
      <c r="AQT88" s="20"/>
      <c r="AQU88" s="20"/>
      <c r="AQV88" s="20"/>
      <c r="AQW88" s="20"/>
      <c r="AQX88" s="20"/>
      <c r="AQY88" s="20"/>
      <c r="AQZ88" s="20"/>
      <c r="ARA88" s="20"/>
      <c r="ARB88" s="20"/>
      <c r="ARC88" s="20"/>
      <c r="ARD88" s="20"/>
      <c r="ARE88" s="20"/>
      <c r="ARF88" s="20"/>
      <c r="ARG88" s="20"/>
      <c r="ARH88" s="20"/>
      <c r="ARI88" s="20"/>
      <c r="ARJ88" s="20"/>
      <c r="ARK88" s="20"/>
      <c r="ARL88" s="20"/>
      <c r="ARM88" s="20"/>
      <c r="ARN88" s="20"/>
      <c r="ARO88" s="20"/>
      <c r="ARP88" s="20"/>
      <c r="ARQ88" s="20"/>
      <c r="ARR88" s="20"/>
      <c r="ARS88" s="20"/>
      <c r="ART88" s="20"/>
      <c r="ARU88" s="20"/>
      <c r="ARV88" s="20"/>
      <c r="ARW88" s="20"/>
      <c r="ARX88" s="20"/>
      <c r="ARY88" s="20"/>
      <c r="ARZ88" s="20"/>
      <c r="ASA88" s="20"/>
      <c r="ASB88" s="20"/>
      <c r="ASC88" s="20"/>
      <c r="ASD88" s="20"/>
      <c r="ASE88" s="20"/>
      <c r="ASF88" s="20"/>
      <c r="ASG88" s="20"/>
      <c r="ASH88" s="20"/>
      <c r="ASI88" s="20"/>
      <c r="ASJ88" s="20"/>
      <c r="ASK88" s="20"/>
      <c r="ASL88" s="20"/>
      <c r="ASM88" s="20"/>
      <c r="ASN88" s="20"/>
      <c r="ASO88" s="20"/>
      <c r="ASP88" s="20"/>
      <c r="ASQ88" s="20"/>
      <c r="ASR88" s="20"/>
      <c r="ASS88" s="20"/>
      <c r="AST88" s="20"/>
      <c r="ASU88" s="20"/>
      <c r="ASV88" s="20"/>
      <c r="ASW88" s="20"/>
      <c r="ASX88" s="20"/>
      <c r="ASY88" s="20"/>
      <c r="ASZ88" s="20"/>
      <c r="ATA88" s="20"/>
      <c r="ATB88" s="20"/>
      <c r="ATC88" s="20"/>
      <c r="ATD88" s="20"/>
      <c r="ATE88" s="20"/>
      <c r="ATF88" s="20"/>
      <c r="ATG88" s="20"/>
      <c r="ATH88" s="20"/>
      <c r="ATI88" s="20"/>
      <c r="ATJ88" s="20"/>
      <c r="ATK88" s="20"/>
      <c r="ATL88" s="20"/>
      <c r="ATM88" s="20"/>
      <c r="ATN88" s="20"/>
      <c r="ATO88" s="20"/>
      <c r="ATP88" s="20"/>
      <c r="ATQ88" s="20"/>
      <c r="ATR88" s="20"/>
      <c r="ATS88" s="20"/>
      <c r="ATT88" s="20"/>
      <c r="ATU88" s="20"/>
      <c r="ATV88" s="20"/>
      <c r="ATW88" s="20"/>
      <c r="ATX88" s="20"/>
      <c r="ATY88" s="20"/>
      <c r="ATZ88" s="20"/>
      <c r="AUA88" s="20"/>
      <c r="AUB88" s="20"/>
      <c r="AUC88" s="20"/>
      <c r="AUD88" s="20"/>
      <c r="AUE88" s="20"/>
      <c r="AUF88" s="20"/>
      <c r="AUG88" s="20"/>
      <c r="AUH88" s="20"/>
      <c r="AUI88" s="20"/>
      <c r="AUJ88" s="20"/>
      <c r="AUK88" s="20"/>
      <c r="AUL88" s="20"/>
      <c r="AUM88" s="20"/>
      <c r="AUN88" s="20"/>
      <c r="AUO88" s="20"/>
      <c r="AUP88" s="20"/>
      <c r="AUQ88" s="20"/>
      <c r="AUR88" s="20"/>
      <c r="AUS88" s="20"/>
      <c r="AUT88" s="20"/>
      <c r="AUU88" s="20"/>
      <c r="AUV88" s="20"/>
      <c r="AUW88" s="20"/>
      <c r="AUX88" s="20"/>
      <c r="AUY88" s="20"/>
      <c r="AUZ88" s="20"/>
      <c r="AVA88" s="20"/>
      <c r="AVB88" s="20"/>
      <c r="AVC88" s="20"/>
      <c r="AVD88" s="20"/>
      <c r="AVE88" s="20"/>
      <c r="AVF88" s="20"/>
      <c r="AVG88" s="20"/>
      <c r="AVH88" s="20"/>
      <c r="AVI88" s="20"/>
      <c r="AVJ88" s="20"/>
      <c r="AVK88" s="20"/>
      <c r="AVL88" s="20"/>
      <c r="AVM88" s="20"/>
      <c r="AVN88" s="20"/>
      <c r="AVO88" s="20"/>
      <c r="AVP88" s="20"/>
      <c r="AVQ88" s="20"/>
      <c r="AVR88" s="20"/>
      <c r="AVS88" s="20"/>
      <c r="AVT88" s="20"/>
      <c r="AVU88" s="20"/>
      <c r="AVV88" s="20"/>
      <c r="AVW88" s="20"/>
      <c r="AVX88" s="20"/>
      <c r="AVY88" s="20"/>
      <c r="AVZ88" s="20"/>
      <c r="AWA88" s="20"/>
      <c r="AWB88" s="20"/>
      <c r="AWC88" s="20"/>
      <c r="AWD88" s="20"/>
      <c r="AWE88" s="20"/>
      <c r="AWF88" s="20"/>
      <c r="AWG88" s="20"/>
      <c r="AWH88" s="20"/>
      <c r="AWI88" s="20"/>
      <c r="AWJ88" s="20"/>
      <c r="AWK88" s="20"/>
      <c r="AWL88" s="20"/>
      <c r="AWM88" s="20"/>
      <c r="AWN88" s="20"/>
      <c r="AWO88" s="20"/>
      <c r="AWP88" s="20"/>
      <c r="AWQ88" s="20"/>
      <c r="AWR88" s="20"/>
      <c r="AWS88" s="20"/>
      <c r="AWT88" s="20"/>
      <c r="AWU88" s="20"/>
      <c r="AWV88" s="20"/>
      <c r="AWW88" s="20"/>
      <c r="AWX88" s="20"/>
      <c r="AWY88" s="20"/>
      <c r="AWZ88" s="20"/>
      <c r="AXA88" s="20"/>
      <c r="AXB88" s="20"/>
      <c r="AXC88" s="20"/>
      <c r="AXD88" s="20"/>
      <c r="AXE88" s="20"/>
      <c r="AXF88" s="20"/>
      <c r="AXG88" s="20"/>
      <c r="AXH88" s="20"/>
      <c r="AXI88" s="20"/>
      <c r="AXJ88" s="20"/>
      <c r="AXK88" s="20"/>
      <c r="AXL88" s="20"/>
      <c r="AXM88" s="20"/>
      <c r="AXN88" s="20"/>
      <c r="AXO88" s="20"/>
      <c r="AXP88" s="20"/>
      <c r="AXQ88" s="20"/>
      <c r="AXR88" s="20"/>
      <c r="AXS88" s="20"/>
      <c r="AXT88" s="20"/>
      <c r="AXU88" s="20"/>
      <c r="AXV88" s="20"/>
      <c r="AXW88" s="20"/>
      <c r="AXX88" s="20"/>
      <c r="AXY88" s="20"/>
      <c r="AXZ88" s="20"/>
      <c r="AYA88" s="20"/>
      <c r="AYB88" s="20"/>
      <c r="AYC88" s="20"/>
      <c r="AYD88" s="20"/>
      <c r="AYE88" s="20"/>
      <c r="AYF88" s="20"/>
      <c r="AYG88" s="20"/>
      <c r="AYH88" s="20"/>
      <c r="AYI88" s="20"/>
      <c r="AYJ88" s="20"/>
      <c r="AYK88" s="20"/>
      <c r="AYL88" s="20"/>
      <c r="AYM88" s="20"/>
      <c r="AYN88" s="20"/>
      <c r="AYO88" s="20"/>
      <c r="AYP88" s="20"/>
      <c r="AYQ88" s="20"/>
      <c r="AYR88" s="20"/>
      <c r="AYS88" s="20"/>
      <c r="AYT88" s="20"/>
      <c r="AYU88" s="20"/>
      <c r="AYV88" s="20"/>
      <c r="AYW88" s="20"/>
      <c r="AYX88" s="20"/>
      <c r="AYY88" s="20"/>
      <c r="AYZ88" s="20"/>
      <c r="AZA88" s="20"/>
      <c r="AZB88" s="20"/>
      <c r="AZC88" s="20"/>
      <c r="AZD88" s="20"/>
      <c r="AZE88" s="20"/>
      <c r="AZF88" s="20"/>
      <c r="AZG88" s="20"/>
      <c r="AZH88" s="20"/>
      <c r="AZI88" s="20"/>
      <c r="AZJ88" s="20"/>
      <c r="AZK88" s="20"/>
      <c r="AZL88" s="20"/>
      <c r="AZM88" s="20"/>
      <c r="AZN88" s="20"/>
      <c r="AZO88" s="20"/>
      <c r="AZP88" s="20"/>
      <c r="AZQ88" s="20"/>
      <c r="AZR88" s="20"/>
      <c r="AZS88" s="20"/>
      <c r="AZT88" s="20"/>
      <c r="AZU88" s="20"/>
      <c r="AZV88" s="20"/>
      <c r="AZW88" s="20"/>
      <c r="AZX88" s="20"/>
      <c r="AZY88" s="20"/>
      <c r="AZZ88" s="20"/>
      <c r="BAA88" s="20"/>
      <c r="BAB88" s="20"/>
      <c r="BAC88" s="20"/>
      <c r="BAD88" s="20"/>
      <c r="BAE88" s="20"/>
      <c r="BAF88" s="20"/>
      <c r="BAG88" s="20"/>
      <c r="BAH88" s="20"/>
      <c r="BAI88" s="20"/>
      <c r="BAJ88" s="20"/>
      <c r="BAK88" s="20"/>
      <c r="BAL88" s="20"/>
      <c r="BAM88" s="20"/>
      <c r="BAN88" s="20"/>
      <c r="BAO88" s="20"/>
      <c r="BAP88" s="20"/>
      <c r="BAQ88" s="20"/>
      <c r="BAR88" s="20"/>
      <c r="BAS88" s="20"/>
      <c r="BAT88" s="20"/>
      <c r="BAU88" s="20"/>
      <c r="BAV88" s="20"/>
      <c r="BAW88" s="20"/>
      <c r="BAX88" s="20"/>
      <c r="BAY88" s="20"/>
      <c r="BAZ88" s="20"/>
      <c r="BBA88" s="20"/>
      <c r="BBB88" s="20"/>
      <c r="BBC88" s="20"/>
      <c r="BBD88" s="20"/>
      <c r="BBE88" s="20"/>
      <c r="BBF88" s="20"/>
      <c r="BBG88" s="20"/>
      <c r="BBH88" s="20"/>
      <c r="BBI88" s="20"/>
      <c r="BBJ88" s="20"/>
      <c r="BBK88" s="20"/>
      <c r="BBL88" s="20"/>
      <c r="BBM88" s="20"/>
      <c r="BBN88" s="20"/>
      <c r="BBO88" s="20"/>
      <c r="BBP88" s="20"/>
      <c r="BBQ88" s="20"/>
      <c r="BBR88" s="20"/>
      <c r="BBS88" s="20"/>
      <c r="BBT88" s="20"/>
      <c r="BBU88" s="20"/>
      <c r="BBV88" s="20"/>
      <c r="BBW88" s="20"/>
      <c r="BBX88" s="20"/>
      <c r="BBY88" s="20"/>
      <c r="BBZ88" s="20"/>
      <c r="BCA88" s="20"/>
      <c r="BCB88" s="20"/>
      <c r="BCC88" s="20"/>
      <c r="BCD88" s="20"/>
      <c r="BCE88" s="20"/>
      <c r="BCF88" s="20"/>
      <c r="BCG88" s="20"/>
      <c r="BCH88" s="20"/>
      <c r="BCI88" s="20"/>
      <c r="BCJ88" s="20"/>
      <c r="BCK88" s="20"/>
      <c r="BCL88" s="20"/>
      <c r="BCM88" s="20"/>
      <c r="BCN88" s="20"/>
      <c r="BCO88" s="20"/>
      <c r="BCP88" s="20"/>
      <c r="BCQ88" s="20"/>
      <c r="BCR88" s="20"/>
      <c r="BCS88" s="20"/>
      <c r="BCT88" s="20"/>
      <c r="BCU88" s="20"/>
      <c r="BCV88" s="20"/>
      <c r="BCW88" s="20"/>
      <c r="BCX88" s="20"/>
      <c r="BCY88" s="20"/>
      <c r="BCZ88" s="20"/>
      <c r="BDA88" s="20"/>
      <c r="BDB88" s="20"/>
      <c r="BDC88" s="20"/>
      <c r="BDD88" s="20"/>
      <c r="BDE88" s="20"/>
      <c r="BDF88" s="20"/>
      <c r="BDG88" s="20"/>
      <c r="BDH88" s="20"/>
      <c r="BDI88" s="20"/>
      <c r="BDJ88" s="20"/>
      <c r="BDK88" s="20"/>
      <c r="BDL88" s="20"/>
      <c r="BDM88" s="20"/>
      <c r="BDN88" s="20"/>
      <c r="BDO88" s="20"/>
      <c r="BDP88" s="20"/>
      <c r="BDQ88" s="20"/>
      <c r="BDR88" s="20"/>
      <c r="BDS88" s="20"/>
      <c r="BDT88" s="20"/>
      <c r="BDU88" s="20"/>
      <c r="BDV88" s="20"/>
      <c r="BDW88" s="20"/>
      <c r="BDX88" s="20"/>
      <c r="BDY88" s="20"/>
      <c r="BDZ88" s="20"/>
      <c r="BEA88" s="20"/>
      <c r="BEB88" s="20"/>
      <c r="BEC88" s="20"/>
      <c r="BED88" s="20"/>
      <c r="BEE88" s="20"/>
      <c r="BEF88" s="20"/>
      <c r="BEG88" s="20"/>
      <c r="BEH88" s="20"/>
      <c r="BEI88" s="20"/>
      <c r="BEJ88" s="20"/>
      <c r="BEK88" s="20"/>
      <c r="BEL88" s="20"/>
      <c r="BEM88" s="20"/>
      <c r="BEN88" s="20"/>
      <c r="BEO88" s="20"/>
      <c r="BEP88" s="20"/>
      <c r="BEQ88" s="20"/>
      <c r="BER88" s="20"/>
      <c r="BES88" s="20"/>
      <c r="BET88" s="20"/>
      <c r="BEU88" s="20"/>
      <c r="BEV88" s="20"/>
      <c r="BEW88" s="20"/>
      <c r="BEX88" s="20"/>
      <c r="BEY88" s="20"/>
      <c r="BEZ88" s="20"/>
      <c r="BFA88" s="20"/>
      <c r="BFB88" s="20"/>
      <c r="BFC88" s="20"/>
      <c r="BFD88" s="20"/>
      <c r="BFE88" s="20"/>
      <c r="BFF88" s="20"/>
      <c r="BFG88" s="20"/>
      <c r="BFH88" s="20"/>
      <c r="BFI88" s="20"/>
      <c r="BFJ88" s="20"/>
      <c r="BFK88" s="20"/>
      <c r="BFL88" s="20"/>
      <c r="BFM88" s="20"/>
      <c r="BFN88" s="20"/>
      <c r="BFO88" s="20"/>
      <c r="BFP88" s="20"/>
      <c r="BFQ88" s="20"/>
      <c r="BFR88" s="20"/>
      <c r="BFS88" s="20"/>
      <c r="BFT88" s="20"/>
      <c r="BFU88" s="20"/>
      <c r="BFV88" s="20"/>
      <c r="BFW88" s="20"/>
      <c r="BFX88" s="20"/>
      <c r="BFY88" s="20"/>
      <c r="BFZ88" s="20"/>
      <c r="BGA88" s="20"/>
      <c r="BGB88" s="20"/>
      <c r="BGC88" s="20"/>
      <c r="BGD88" s="20"/>
      <c r="BGE88" s="20"/>
      <c r="BGF88" s="20"/>
      <c r="BGG88" s="20"/>
      <c r="BGH88" s="20"/>
      <c r="BGI88" s="20"/>
      <c r="BGJ88" s="20"/>
      <c r="BGK88" s="20"/>
      <c r="BGL88" s="20"/>
      <c r="BGM88" s="20"/>
      <c r="BGN88" s="20"/>
      <c r="BGO88" s="20"/>
      <c r="BGP88" s="20"/>
      <c r="BGQ88" s="20"/>
      <c r="BGR88" s="20"/>
      <c r="BGS88" s="20"/>
      <c r="BGT88" s="20"/>
      <c r="BGU88" s="20"/>
      <c r="BGV88" s="20"/>
      <c r="BGW88" s="20"/>
      <c r="BGX88" s="20"/>
      <c r="BGY88" s="20"/>
      <c r="BGZ88" s="20"/>
      <c r="BHA88" s="20"/>
      <c r="BHB88" s="20"/>
      <c r="BHC88" s="20"/>
      <c r="BHD88" s="20"/>
      <c r="BHE88" s="20"/>
      <c r="BHF88" s="20"/>
      <c r="BHG88" s="20"/>
      <c r="BHH88" s="20"/>
      <c r="BHI88" s="20"/>
      <c r="BHJ88" s="20"/>
      <c r="BHK88" s="20"/>
      <c r="BHL88" s="20"/>
      <c r="BHM88" s="20"/>
      <c r="BHN88" s="20"/>
      <c r="BHO88" s="20"/>
      <c r="BHP88" s="20"/>
      <c r="BHQ88" s="20"/>
      <c r="BHR88" s="20"/>
      <c r="BHS88" s="20"/>
      <c r="BHT88" s="20"/>
      <c r="BHU88" s="20"/>
      <c r="BHV88" s="20"/>
      <c r="BHW88" s="20"/>
      <c r="BHX88" s="20"/>
      <c r="BHY88" s="20"/>
      <c r="BHZ88" s="20"/>
      <c r="BIA88" s="20"/>
      <c r="BIB88" s="20"/>
      <c r="BIC88" s="20"/>
      <c r="BID88" s="20"/>
      <c r="BIE88" s="20"/>
      <c r="BIF88" s="20"/>
      <c r="BIG88" s="20"/>
      <c r="BIH88" s="20"/>
      <c r="BII88" s="20"/>
      <c r="BIJ88" s="20"/>
      <c r="BIK88" s="20"/>
      <c r="BIL88" s="20"/>
      <c r="BIM88" s="20"/>
      <c r="BIN88" s="20"/>
      <c r="BIO88" s="20"/>
      <c r="BIP88" s="20"/>
      <c r="BIQ88" s="20"/>
      <c r="BIR88" s="20"/>
      <c r="BIS88" s="20"/>
      <c r="BIT88" s="20"/>
      <c r="BIU88" s="20"/>
      <c r="BIV88" s="20"/>
      <c r="BIW88" s="20"/>
      <c r="BIX88" s="20"/>
      <c r="BIY88" s="20"/>
      <c r="BIZ88" s="20"/>
      <c r="BJA88" s="20"/>
      <c r="BJB88" s="20"/>
      <c r="BJC88" s="20"/>
      <c r="BJD88" s="20"/>
      <c r="BJE88" s="20"/>
      <c r="BJF88" s="20"/>
      <c r="BJG88" s="20"/>
      <c r="BJH88" s="20"/>
      <c r="BJI88" s="20"/>
      <c r="BJJ88" s="20"/>
      <c r="BJK88" s="20"/>
      <c r="BJL88" s="20"/>
      <c r="BJM88" s="20"/>
      <c r="BJN88" s="20"/>
      <c r="BJO88" s="20"/>
      <c r="BJP88" s="20"/>
      <c r="BJQ88" s="20"/>
      <c r="BJR88" s="20"/>
      <c r="BJS88" s="20"/>
      <c r="BJT88" s="20"/>
      <c r="BJU88" s="20"/>
      <c r="BJV88" s="20"/>
      <c r="BJW88" s="20"/>
      <c r="BJX88" s="20"/>
      <c r="BJY88" s="20"/>
      <c r="BJZ88" s="20"/>
      <c r="BKA88" s="20"/>
      <c r="BKB88" s="20"/>
      <c r="BKC88" s="20"/>
      <c r="BKD88" s="20"/>
      <c r="BKE88" s="20"/>
      <c r="BKF88" s="20"/>
      <c r="BKG88" s="20"/>
      <c r="BKH88" s="20"/>
      <c r="BKI88" s="20"/>
      <c r="BKJ88" s="20"/>
      <c r="BKK88" s="20"/>
      <c r="BKL88" s="20"/>
      <c r="BKM88" s="20"/>
      <c r="BKN88" s="20"/>
      <c r="BKO88" s="20"/>
      <c r="BKP88" s="20"/>
      <c r="BKQ88" s="20"/>
      <c r="BKR88" s="20"/>
      <c r="BKS88" s="20"/>
      <c r="BKT88" s="20"/>
      <c r="BKU88" s="20"/>
      <c r="BKV88" s="20"/>
      <c r="BKW88" s="20"/>
      <c r="BKX88" s="20"/>
      <c r="BKY88" s="20"/>
      <c r="BKZ88" s="20"/>
      <c r="BLA88" s="20"/>
      <c r="BLB88" s="20"/>
      <c r="BLC88" s="20"/>
      <c r="BLD88" s="20"/>
      <c r="BLE88" s="20"/>
      <c r="BLF88" s="20"/>
      <c r="BLG88" s="20"/>
      <c r="BLH88" s="20"/>
      <c r="BLI88" s="20"/>
      <c r="BLJ88" s="20"/>
      <c r="BLK88" s="20"/>
      <c r="BLL88" s="20"/>
      <c r="BLM88" s="20"/>
      <c r="BLN88" s="20"/>
      <c r="BLO88" s="20"/>
      <c r="BLP88" s="20"/>
      <c r="BLQ88" s="20"/>
      <c r="BLR88" s="20"/>
      <c r="BLS88" s="20"/>
      <c r="BLT88" s="20"/>
      <c r="BLU88" s="20"/>
      <c r="BLV88" s="20"/>
      <c r="BLW88" s="20"/>
      <c r="BLX88" s="20"/>
      <c r="BLY88" s="20"/>
      <c r="BLZ88" s="20"/>
      <c r="BMA88" s="20"/>
      <c r="BMB88" s="20"/>
      <c r="BMC88" s="20"/>
      <c r="BMD88" s="20"/>
      <c r="BME88" s="20"/>
      <c r="BMF88" s="20"/>
      <c r="BMG88" s="20"/>
      <c r="BMH88" s="20"/>
      <c r="BMI88" s="20"/>
      <c r="BMJ88" s="20"/>
      <c r="BMK88" s="20"/>
      <c r="BML88" s="20"/>
      <c r="BMM88" s="20"/>
      <c r="BMN88" s="20"/>
      <c r="BMO88" s="20"/>
      <c r="BMP88" s="20"/>
      <c r="BMQ88" s="20"/>
      <c r="BMR88" s="20"/>
      <c r="BMS88" s="20"/>
      <c r="BMT88" s="20"/>
      <c r="BMU88" s="20"/>
      <c r="BMV88" s="20"/>
      <c r="BMW88" s="20"/>
      <c r="BMX88" s="20"/>
      <c r="BMY88" s="20"/>
      <c r="BMZ88" s="20"/>
      <c r="BNA88" s="20"/>
      <c r="BNB88" s="20"/>
      <c r="BNC88" s="20"/>
      <c r="BND88" s="20"/>
      <c r="BNE88" s="20"/>
      <c r="BNF88" s="20"/>
      <c r="BNG88" s="20"/>
      <c r="BNH88" s="20"/>
      <c r="BNI88" s="20"/>
      <c r="BNJ88" s="20"/>
      <c r="BNK88" s="20"/>
      <c r="BNL88" s="20"/>
      <c r="BNM88" s="20"/>
      <c r="BNN88" s="20"/>
      <c r="BNO88" s="20"/>
      <c r="BNP88" s="20"/>
      <c r="BNQ88" s="20"/>
      <c r="BNR88" s="20"/>
      <c r="BNS88" s="20"/>
      <c r="BNT88" s="20"/>
      <c r="BNU88" s="20"/>
      <c r="BNV88" s="20"/>
      <c r="BNW88" s="20"/>
      <c r="BNX88" s="20"/>
      <c r="BNY88" s="20"/>
      <c r="BNZ88" s="20"/>
      <c r="BOA88" s="20"/>
      <c r="BOB88" s="20"/>
      <c r="BOC88" s="20"/>
      <c r="BOD88" s="20"/>
      <c r="BOE88" s="20"/>
      <c r="BOF88" s="20"/>
      <c r="BOG88" s="20"/>
      <c r="BOH88" s="20"/>
      <c r="BOI88" s="20"/>
      <c r="BOJ88" s="20"/>
      <c r="BOK88" s="20"/>
      <c r="BOL88" s="20"/>
      <c r="BOM88" s="20"/>
      <c r="BON88" s="20"/>
      <c r="BOO88" s="20"/>
      <c r="BOP88" s="20"/>
      <c r="BOQ88" s="20"/>
      <c r="BOR88" s="20"/>
      <c r="BOS88" s="20"/>
      <c r="BOT88" s="20"/>
      <c r="BOU88" s="20"/>
      <c r="BOV88" s="20"/>
      <c r="BOW88" s="20"/>
      <c r="BOX88" s="20"/>
      <c r="BOY88" s="20"/>
      <c r="BOZ88" s="20"/>
      <c r="BPA88" s="20"/>
      <c r="BPB88" s="20"/>
      <c r="BPC88" s="20"/>
      <c r="BPD88" s="20"/>
      <c r="BPE88" s="20"/>
      <c r="BPF88" s="20"/>
      <c r="BPG88" s="20"/>
      <c r="BPH88" s="20"/>
      <c r="BPI88" s="20"/>
      <c r="BPJ88" s="20"/>
      <c r="BPK88" s="20"/>
      <c r="BPL88" s="20"/>
      <c r="BPM88" s="20"/>
      <c r="BPN88" s="20"/>
      <c r="BPO88" s="20"/>
      <c r="BPP88" s="20"/>
      <c r="BPQ88" s="20"/>
      <c r="BPR88" s="20"/>
      <c r="BPS88" s="20"/>
      <c r="BPT88" s="20"/>
      <c r="BPU88" s="20"/>
      <c r="BPV88" s="20"/>
      <c r="BPW88" s="20"/>
      <c r="BPX88" s="20"/>
      <c r="BPY88" s="20"/>
      <c r="BPZ88" s="20"/>
      <c r="BQA88" s="20"/>
      <c r="BQB88" s="20"/>
      <c r="BQC88" s="20"/>
      <c r="BQD88" s="20"/>
      <c r="BQE88" s="20"/>
      <c r="BQF88" s="20"/>
      <c r="BQG88" s="20"/>
      <c r="BQH88" s="20"/>
      <c r="BQI88" s="20"/>
      <c r="BQJ88" s="20"/>
      <c r="BQK88" s="20"/>
      <c r="BQL88" s="20"/>
      <c r="BQM88" s="20"/>
      <c r="BQN88" s="20"/>
      <c r="BQO88" s="20"/>
      <c r="BQP88" s="20"/>
      <c r="BQQ88" s="20"/>
      <c r="BQR88" s="20"/>
      <c r="BQS88" s="20"/>
      <c r="BQT88" s="20"/>
      <c r="BQU88" s="20"/>
      <c r="BQV88" s="20"/>
      <c r="BQW88" s="20"/>
      <c r="BQX88" s="20"/>
      <c r="BQY88" s="20"/>
      <c r="BQZ88" s="20"/>
      <c r="BRA88" s="20"/>
      <c r="BRB88" s="20"/>
      <c r="BRC88" s="20"/>
      <c r="BRD88" s="20"/>
      <c r="BRE88" s="20"/>
      <c r="BRF88" s="20"/>
      <c r="BRG88" s="20"/>
      <c r="BRH88" s="20"/>
      <c r="BRI88" s="20"/>
      <c r="BRJ88" s="20"/>
      <c r="BRK88" s="20"/>
      <c r="BRL88" s="20"/>
      <c r="BRM88" s="20"/>
      <c r="BRN88" s="20"/>
      <c r="BRO88" s="20"/>
      <c r="BRP88" s="20"/>
      <c r="BRQ88" s="20"/>
      <c r="BRR88" s="20"/>
      <c r="BRS88" s="20"/>
      <c r="BRT88" s="20"/>
      <c r="BRU88" s="20"/>
      <c r="BRV88" s="20"/>
      <c r="BRW88" s="20"/>
      <c r="BRX88" s="20"/>
      <c r="BRY88" s="20"/>
      <c r="BRZ88" s="20"/>
      <c r="BSA88" s="20"/>
      <c r="BSB88" s="20"/>
      <c r="BSC88" s="20"/>
      <c r="BSD88" s="20"/>
      <c r="BSE88" s="20"/>
      <c r="BSF88" s="20"/>
      <c r="BSG88" s="20"/>
      <c r="BSH88" s="20"/>
      <c r="BSI88" s="20"/>
      <c r="BSJ88" s="20"/>
      <c r="BSK88" s="20"/>
      <c r="BSL88" s="20"/>
      <c r="BSM88" s="20"/>
      <c r="BSN88" s="20"/>
      <c r="BSO88" s="20"/>
      <c r="BSP88" s="20"/>
      <c r="BSQ88" s="20"/>
      <c r="BSR88" s="20"/>
      <c r="BSS88" s="20"/>
      <c r="BST88" s="20"/>
      <c r="BSU88" s="20"/>
      <c r="BSV88" s="20"/>
      <c r="BSW88" s="20"/>
      <c r="BSX88" s="20"/>
      <c r="BSY88" s="20"/>
      <c r="BSZ88" s="20"/>
      <c r="BTA88" s="20"/>
      <c r="BTB88" s="20"/>
      <c r="BTC88" s="20"/>
      <c r="BTD88" s="20"/>
      <c r="BTE88" s="20"/>
      <c r="BTF88" s="20"/>
      <c r="BTG88" s="20"/>
      <c r="BTH88" s="20"/>
      <c r="BTI88" s="20"/>
      <c r="BTJ88" s="20"/>
      <c r="BTK88" s="20"/>
      <c r="BTL88" s="20"/>
      <c r="BTM88" s="20"/>
      <c r="BTN88" s="20"/>
      <c r="BTO88" s="20"/>
      <c r="BTP88" s="20"/>
      <c r="BTQ88" s="20"/>
      <c r="BTR88" s="20"/>
      <c r="BTS88" s="20"/>
      <c r="BTT88" s="20"/>
      <c r="BTU88" s="20"/>
      <c r="BTV88" s="20"/>
      <c r="BTW88" s="20"/>
      <c r="BTX88" s="20"/>
      <c r="BTY88" s="20"/>
      <c r="BTZ88" s="20"/>
      <c r="BUA88" s="20"/>
      <c r="BUB88" s="20"/>
      <c r="BUC88" s="20"/>
      <c r="BUD88" s="20"/>
      <c r="BUE88" s="20"/>
      <c r="BUF88" s="20"/>
      <c r="BUG88" s="20"/>
      <c r="BUH88" s="20"/>
      <c r="BUI88" s="20"/>
      <c r="BUJ88" s="20"/>
      <c r="BUK88" s="20"/>
      <c r="BUL88" s="20"/>
      <c r="BUM88" s="20"/>
      <c r="BUN88" s="20"/>
      <c r="BUO88" s="20"/>
      <c r="BUP88" s="20"/>
      <c r="BUQ88" s="20"/>
      <c r="BUR88" s="20"/>
      <c r="BUS88" s="20"/>
      <c r="BUT88" s="20"/>
      <c r="BUU88" s="20"/>
      <c r="BUV88" s="20"/>
      <c r="BUW88" s="20"/>
      <c r="BUX88" s="20"/>
      <c r="BUY88" s="20"/>
      <c r="BUZ88" s="20"/>
      <c r="BVA88" s="20"/>
      <c r="BVB88" s="20"/>
      <c r="BVC88" s="20"/>
      <c r="BVD88" s="20"/>
      <c r="BVE88" s="20"/>
      <c r="BVF88" s="20"/>
      <c r="BVG88" s="20"/>
      <c r="BVH88" s="20"/>
      <c r="BVI88" s="20"/>
      <c r="BVJ88" s="20"/>
      <c r="BVK88" s="20"/>
      <c r="BVL88" s="20"/>
      <c r="BVM88" s="20"/>
      <c r="BVN88" s="20"/>
      <c r="BVO88" s="20"/>
      <c r="BVP88" s="20"/>
      <c r="BVQ88" s="20"/>
      <c r="BVR88" s="20"/>
      <c r="BVS88" s="20"/>
      <c r="BVT88" s="20"/>
      <c r="BVU88" s="20"/>
      <c r="BVV88" s="20"/>
      <c r="BVW88" s="20"/>
      <c r="BVX88" s="20"/>
      <c r="BVY88" s="20"/>
      <c r="BVZ88" s="20"/>
      <c r="BWA88" s="20"/>
      <c r="BWB88" s="20"/>
      <c r="BWC88" s="20"/>
      <c r="BWD88" s="20"/>
      <c r="BWE88" s="20"/>
      <c r="BWF88" s="20"/>
      <c r="BWG88" s="20"/>
      <c r="BWH88" s="20"/>
      <c r="BWI88" s="20"/>
      <c r="BWJ88" s="20"/>
      <c r="BWK88" s="20"/>
      <c r="BWL88" s="20"/>
      <c r="BWM88" s="20"/>
      <c r="BWN88" s="20"/>
      <c r="BWO88" s="20"/>
      <c r="BWP88" s="20"/>
      <c r="BWQ88" s="20"/>
      <c r="BWR88" s="20"/>
      <c r="BWS88" s="20"/>
      <c r="BWT88" s="20"/>
      <c r="BWU88" s="20"/>
      <c r="BWV88" s="20"/>
      <c r="BWW88" s="20"/>
      <c r="BWX88" s="20"/>
      <c r="BWY88" s="20"/>
      <c r="BWZ88" s="20"/>
      <c r="BXA88" s="20"/>
      <c r="BXB88" s="20"/>
      <c r="BXC88" s="20"/>
      <c r="BXD88" s="20"/>
      <c r="BXE88" s="20"/>
      <c r="BXF88" s="20"/>
      <c r="BXG88" s="20"/>
      <c r="BXH88" s="20"/>
      <c r="BXI88" s="20"/>
      <c r="BXJ88" s="20"/>
      <c r="BXK88" s="20"/>
      <c r="BXL88" s="20"/>
      <c r="BXM88" s="20"/>
      <c r="BXN88" s="20"/>
      <c r="BXO88" s="20"/>
      <c r="BXP88" s="20"/>
      <c r="BXQ88" s="20"/>
      <c r="BXR88" s="20"/>
      <c r="BXS88" s="20"/>
      <c r="BXT88" s="20"/>
      <c r="BXU88" s="20"/>
      <c r="BXV88" s="20"/>
      <c r="BXW88" s="20"/>
      <c r="BXX88" s="20"/>
      <c r="BXY88" s="20"/>
      <c r="BXZ88" s="20"/>
      <c r="BYA88" s="20"/>
      <c r="BYB88" s="20"/>
      <c r="BYC88" s="20"/>
      <c r="BYD88" s="20"/>
      <c r="BYE88" s="20"/>
      <c r="BYF88" s="20"/>
      <c r="BYG88" s="20"/>
      <c r="BYH88" s="20"/>
      <c r="BYI88" s="20"/>
      <c r="BYJ88" s="20"/>
      <c r="BYK88" s="20"/>
      <c r="BYL88" s="20"/>
      <c r="BYM88" s="20"/>
      <c r="BYN88" s="20"/>
      <c r="BYO88" s="20"/>
      <c r="BYP88" s="20"/>
      <c r="BYQ88" s="20"/>
      <c r="BYR88" s="20"/>
      <c r="BYS88" s="20"/>
      <c r="BYT88" s="20"/>
      <c r="BYU88" s="20"/>
      <c r="BYV88" s="20"/>
      <c r="BYW88" s="20"/>
      <c r="BYX88" s="20"/>
      <c r="BYY88" s="20"/>
      <c r="BYZ88" s="20"/>
      <c r="BZA88" s="20"/>
      <c r="BZB88" s="20"/>
      <c r="BZC88" s="20"/>
      <c r="BZD88" s="20"/>
      <c r="BZE88" s="20"/>
      <c r="BZF88" s="20"/>
      <c r="BZG88" s="20"/>
      <c r="BZH88" s="20"/>
      <c r="BZI88" s="20"/>
      <c r="BZJ88" s="20"/>
      <c r="BZK88" s="20"/>
      <c r="BZL88" s="20"/>
      <c r="BZM88" s="20"/>
      <c r="BZN88" s="20"/>
      <c r="BZO88" s="20"/>
      <c r="BZP88" s="20"/>
      <c r="BZQ88" s="20"/>
      <c r="BZR88" s="20"/>
      <c r="BZS88" s="20"/>
      <c r="BZT88" s="20"/>
      <c r="BZU88" s="20"/>
      <c r="BZV88" s="20"/>
      <c r="BZW88" s="20"/>
      <c r="BZX88" s="20"/>
      <c r="BZY88" s="20"/>
      <c r="BZZ88" s="20"/>
      <c r="CAA88" s="20"/>
      <c r="CAB88" s="20"/>
      <c r="CAC88" s="20"/>
      <c r="CAD88" s="20"/>
      <c r="CAE88" s="20"/>
      <c r="CAF88" s="20"/>
      <c r="CAG88" s="20"/>
      <c r="CAH88" s="20"/>
      <c r="CAI88" s="20"/>
      <c r="CAJ88" s="20"/>
      <c r="CAK88" s="20"/>
      <c r="CAL88" s="20"/>
      <c r="CAM88" s="20"/>
      <c r="CAN88" s="20"/>
      <c r="CAO88" s="20"/>
      <c r="CAP88" s="20"/>
      <c r="CAQ88" s="20"/>
      <c r="CAR88" s="20"/>
      <c r="CAS88" s="20"/>
      <c r="CAT88" s="20"/>
      <c r="CAU88" s="20"/>
      <c r="CAV88" s="20"/>
      <c r="CAW88" s="20"/>
      <c r="CAX88" s="20"/>
      <c r="CAY88" s="20"/>
      <c r="CAZ88" s="20"/>
      <c r="CBA88" s="20"/>
      <c r="CBB88" s="20"/>
      <c r="CBC88" s="20"/>
      <c r="CBD88" s="20"/>
      <c r="CBE88" s="20"/>
      <c r="CBF88" s="20"/>
      <c r="CBG88" s="20"/>
      <c r="CBH88" s="20"/>
      <c r="CBI88" s="20"/>
      <c r="CBJ88" s="20"/>
      <c r="CBK88" s="20"/>
      <c r="CBL88" s="20"/>
      <c r="CBM88" s="20"/>
      <c r="CBN88" s="20"/>
      <c r="CBO88" s="20"/>
      <c r="CBP88" s="20"/>
      <c r="CBQ88" s="20"/>
      <c r="CBR88" s="20"/>
      <c r="CBS88" s="20"/>
      <c r="CBT88" s="20"/>
      <c r="CBU88" s="20"/>
      <c r="CBV88" s="20"/>
      <c r="CBW88" s="20"/>
      <c r="CBX88" s="20"/>
      <c r="CBY88" s="20"/>
      <c r="CBZ88" s="20"/>
      <c r="CCA88" s="20"/>
      <c r="CCB88" s="20"/>
      <c r="CCC88" s="20"/>
      <c r="CCD88" s="20"/>
      <c r="CCE88" s="20"/>
      <c r="CCF88" s="20"/>
      <c r="CCG88" s="20"/>
      <c r="CCH88" s="20"/>
      <c r="CCI88" s="20"/>
      <c r="CCJ88" s="20"/>
      <c r="CCK88" s="20"/>
      <c r="CCL88" s="20"/>
      <c r="CCM88" s="20"/>
      <c r="CCN88" s="20"/>
      <c r="CCO88" s="20"/>
      <c r="CCP88" s="20"/>
      <c r="CCQ88" s="20"/>
      <c r="CCR88" s="20"/>
      <c r="CCS88" s="20"/>
      <c r="CCT88" s="20"/>
      <c r="CCU88" s="20"/>
      <c r="CCV88" s="20"/>
      <c r="CCW88" s="20"/>
      <c r="CCX88" s="20"/>
      <c r="CCY88" s="20"/>
      <c r="CCZ88" s="20"/>
      <c r="CDA88" s="20"/>
      <c r="CDB88" s="20"/>
      <c r="CDC88" s="20"/>
      <c r="CDD88" s="20"/>
      <c r="CDE88" s="20"/>
      <c r="CDF88" s="20"/>
      <c r="CDG88" s="20"/>
      <c r="CDH88" s="20"/>
      <c r="CDI88" s="20"/>
      <c r="CDJ88" s="20"/>
      <c r="CDK88" s="20"/>
      <c r="CDL88" s="20"/>
      <c r="CDM88" s="20"/>
      <c r="CDN88" s="20"/>
      <c r="CDO88" s="20"/>
      <c r="CDP88" s="20"/>
      <c r="CDQ88" s="20"/>
      <c r="CDR88" s="20"/>
      <c r="CDS88" s="20"/>
      <c r="CDT88" s="20"/>
      <c r="CDU88" s="20"/>
      <c r="CDV88" s="20"/>
      <c r="CDW88" s="20"/>
      <c r="CDX88" s="20"/>
      <c r="CDY88" s="20"/>
      <c r="CDZ88" s="20"/>
      <c r="CEA88" s="20"/>
      <c r="CEB88" s="20"/>
      <c r="CEC88" s="20"/>
      <c r="CED88" s="20"/>
      <c r="CEE88" s="20"/>
      <c r="CEF88" s="20"/>
      <c r="CEG88" s="20"/>
      <c r="CEH88" s="20"/>
      <c r="CEI88" s="20"/>
      <c r="CEJ88" s="20"/>
      <c r="CEK88" s="20"/>
      <c r="CEL88" s="20"/>
      <c r="CEM88" s="20"/>
      <c r="CEN88" s="20"/>
      <c r="CEO88" s="20"/>
      <c r="CEP88" s="20"/>
      <c r="CEQ88" s="20"/>
      <c r="CER88" s="20"/>
      <c r="CES88" s="20"/>
      <c r="CET88" s="20"/>
      <c r="CEU88" s="20"/>
      <c r="CEV88" s="20"/>
      <c r="CEW88" s="20"/>
      <c r="CEX88" s="20"/>
      <c r="CEY88" s="20"/>
      <c r="CEZ88" s="20"/>
      <c r="CFA88" s="20"/>
      <c r="CFB88" s="20"/>
      <c r="CFC88" s="20"/>
      <c r="CFD88" s="20"/>
      <c r="CFE88" s="20"/>
      <c r="CFF88" s="20"/>
      <c r="CFG88" s="20"/>
      <c r="CFH88" s="20"/>
      <c r="CFI88" s="20"/>
      <c r="CFJ88" s="20"/>
      <c r="CFK88" s="20"/>
      <c r="CFL88" s="20"/>
      <c r="CFM88" s="20"/>
      <c r="CFN88" s="20"/>
      <c r="CFO88" s="20"/>
      <c r="CFP88" s="20"/>
      <c r="CFQ88" s="20"/>
      <c r="CFR88" s="20"/>
      <c r="CFS88" s="20"/>
      <c r="CFT88" s="20"/>
      <c r="CFU88" s="20"/>
      <c r="CFV88" s="20"/>
      <c r="CFW88" s="20"/>
      <c r="CFX88" s="20"/>
      <c r="CFY88" s="20"/>
      <c r="CFZ88" s="20"/>
      <c r="CGA88" s="20"/>
      <c r="CGB88" s="20"/>
      <c r="CGC88" s="20"/>
      <c r="CGD88" s="20"/>
      <c r="CGE88" s="20"/>
      <c r="CGF88" s="20"/>
      <c r="CGG88" s="20"/>
      <c r="CGH88" s="20"/>
      <c r="CGI88" s="20"/>
      <c r="CGJ88" s="20"/>
      <c r="CGK88" s="20"/>
      <c r="CGL88" s="20"/>
      <c r="CGM88" s="20"/>
      <c r="CGN88" s="20"/>
      <c r="CGO88" s="20"/>
      <c r="CGP88" s="20"/>
      <c r="CGQ88" s="20"/>
      <c r="CGR88" s="20"/>
      <c r="CGS88" s="20"/>
      <c r="CGT88" s="20"/>
      <c r="CGU88" s="20"/>
      <c r="CGV88" s="20"/>
      <c r="CGW88" s="20"/>
      <c r="CGX88" s="20"/>
      <c r="CGY88" s="20"/>
      <c r="CGZ88" s="20"/>
      <c r="CHA88" s="20"/>
      <c r="CHB88" s="20"/>
      <c r="CHC88" s="20"/>
      <c r="CHD88" s="20"/>
      <c r="CHE88" s="20"/>
      <c r="CHF88" s="20"/>
      <c r="CHG88" s="20"/>
      <c r="CHH88" s="20"/>
      <c r="CHI88" s="20"/>
      <c r="CHJ88" s="20"/>
      <c r="CHK88" s="20"/>
      <c r="CHL88" s="20"/>
      <c r="CHM88" s="20"/>
      <c r="CHN88" s="20"/>
      <c r="CHO88" s="20"/>
      <c r="CHP88" s="20"/>
      <c r="CHQ88" s="20"/>
      <c r="CHR88" s="20"/>
      <c r="CHS88" s="20"/>
      <c r="CHT88" s="20"/>
      <c r="CHU88" s="20"/>
      <c r="CHV88" s="20"/>
      <c r="CHW88" s="20"/>
      <c r="CHX88" s="20"/>
      <c r="CHY88" s="20"/>
      <c r="CHZ88" s="20"/>
      <c r="CIA88" s="20"/>
      <c r="CIB88" s="20"/>
      <c r="CIC88" s="20"/>
      <c r="CID88" s="20"/>
      <c r="CIE88" s="20"/>
      <c r="CIF88" s="20"/>
      <c r="CIG88" s="20"/>
      <c r="CIH88" s="20"/>
      <c r="CII88" s="20"/>
      <c r="CIJ88" s="20"/>
      <c r="CIK88" s="20"/>
      <c r="CIL88" s="20"/>
      <c r="CIM88" s="20"/>
      <c r="CIN88" s="20"/>
      <c r="CIO88" s="20"/>
      <c r="CIP88" s="20"/>
      <c r="CIQ88" s="20"/>
      <c r="CIR88" s="20"/>
      <c r="CIS88" s="20"/>
      <c r="CIT88" s="20"/>
      <c r="CIU88" s="20"/>
      <c r="CIV88" s="20"/>
      <c r="CIW88" s="20"/>
      <c r="CIX88" s="20"/>
      <c r="CIY88" s="20"/>
      <c r="CIZ88" s="20"/>
      <c r="CJA88" s="20"/>
      <c r="CJB88" s="20"/>
      <c r="CJC88" s="20"/>
      <c r="CJD88" s="20"/>
      <c r="CJE88" s="20"/>
      <c r="CJF88" s="20"/>
      <c r="CJG88" s="20"/>
      <c r="CJH88" s="20"/>
      <c r="CJI88" s="20"/>
      <c r="CJJ88" s="20"/>
      <c r="CJK88" s="20"/>
      <c r="CJL88" s="20"/>
      <c r="CJM88" s="20"/>
      <c r="CJN88" s="20"/>
      <c r="CJO88" s="20"/>
      <c r="CJP88" s="20"/>
      <c r="CJQ88" s="20"/>
      <c r="CJR88" s="20"/>
      <c r="CJS88" s="20"/>
      <c r="CJT88" s="20"/>
      <c r="CJU88" s="20"/>
      <c r="CJV88" s="20"/>
      <c r="CJW88" s="20"/>
      <c r="CJX88" s="20"/>
      <c r="CJY88" s="20"/>
      <c r="CJZ88" s="20"/>
      <c r="CKA88" s="20"/>
      <c r="CKB88" s="20"/>
      <c r="CKC88" s="20"/>
      <c r="CKD88" s="20"/>
      <c r="CKE88" s="20"/>
      <c r="CKF88" s="20"/>
      <c r="CKG88" s="20"/>
      <c r="CKH88" s="20"/>
      <c r="CKI88" s="20"/>
      <c r="CKJ88" s="20"/>
      <c r="CKK88" s="20"/>
      <c r="CKL88" s="20"/>
      <c r="CKM88" s="20"/>
      <c r="CKN88" s="20"/>
      <c r="CKO88" s="20"/>
      <c r="CKP88" s="20"/>
      <c r="CKQ88" s="20"/>
      <c r="CKR88" s="20"/>
      <c r="CKS88" s="20"/>
      <c r="CKT88" s="20"/>
      <c r="CKU88" s="20"/>
      <c r="CKV88" s="20"/>
      <c r="CKW88" s="20"/>
      <c r="CKX88" s="20"/>
    </row>
    <row r="89" spans="1:2338" ht="51.75" customHeight="1" thickBot="1">
      <c r="A89" s="1" t="s">
        <v>153</v>
      </c>
      <c r="B89" s="1" t="s">
        <v>152</v>
      </c>
      <c r="C89" s="1">
        <v>0</v>
      </c>
      <c r="D89" s="21">
        <v>0</v>
      </c>
      <c r="E89" s="1">
        <v>2</v>
      </c>
      <c r="F89" s="1">
        <v>0</v>
      </c>
      <c r="G89" s="1">
        <v>0</v>
      </c>
      <c r="H89" s="1">
        <v>0</v>
      </c>
      <c r="I89" s="21">
        <v>2</v>
      </c>
      <c r="J89" s="1">
        <v>2</v>
      </c>
      <c r="K89" s="1">
        <v>0</v>
      </c>
      <c r="L89" s="21">
        <v>0</v>
      </c>
      <c r="M89" s="21">
        <v>2</v>
      </c>
      <c r="N89" s="1">
        <v>2</v>
      </c>
      <c r="O89" s="16">
        <v>0</v>
      </c>
      <c r="P89" s="11">
        <v>0</v>
      </c>
      <c r="Q89" s="21">
        <v>2</v>
      </c>
      <c r="R89" s="11">
        <v>2</v>
      </c>
      <c r="S89" s="21">
        <v>2</v>
      </c>
      <c r="T89" s="11">
        <v>2</v>
      </c>
      <c r="U89" s="21">
        <v>2</v>
      </c>
      <c r="V89" s="11">
        <v>0</v>
      </c>
      <c r="W89" s="11">
        <v>0</v>
      </c>
      <c r="X89" s="4">
        <v>2</v>
      </c>
      <c r="Y89" s="31">
        <v>0</v>
      </c>
      <c r="Z89" s="16">
        <v>2</v>
      </c>
      <c r="AA89" s="11">
        <v>2</v>
      </c>
      <c r="AB89" s="11">
        <v>2</v>
      </c>
      <c r="AC89" s="11">
        <v>2</v>
      </c>
      <c r="AD89" s="21">
        <v>2</v>
      </c>
      <c r="AE89" s="11">
        <v>2</v>
      </c>
      <c r="AF89" s="1">
        <v>2</v>
      </c>
      <c r="AG89" s="11">
        <v>0</v>
      </c>
      <c r="AH89" s="11">
        <v>0</v>
      </c>
      <c r="AI89" s="1">
        <v>2</v>
      </c>
      <c r="AJ89" s="11">
        <v>0</v>
      </c>
      <c r="AK89" s="21">
        <v>0</v>
      </c>
    </row>
    <row r="90" spans="1:2338" ht="51.75" customHeight="1" thickBot="1">
      <c r="A90" s="1" t="s">
        <v>155</v>
      </c>
      <c r="B90" s="1" t="s">
        <v>154</v>
      </c>
      <c r="C90" s="1">
        <v>0</v>
      </c>
      <c r="D90" s="21">
        <v>0</v>
      </c>
      <c r="E90" s="1">
        <v>0</v>
      </c>
      <c r="F90" s="1">
        <v>0</v>
      </c>
      <c r="G90" s="1">
        <v>2</v>
      </c>
      <c r="H90" s="1">
        <v>0</v>
      </c>
      <c r="I90" s="21">
        <v>2</v>
      </c>
      <c r="J90" s="1">
        <v>1</v>
      </c>
      <c r="K90" s="1">
        <v>0</v>
      </c>
      <c r="L90" s="21">
        <v>0</v>
      </c>
      <c r="M90" s="21">
        <v>2</v>
      </c>
      <c r="N90" s="1">
        <v>1</v>
      </c>
      <c r="O90" s="16">
        <v>1</v>
      </c>
      <c r="P90" s="11">
        <v>2</v>
      </c>
      <c r="Q90" s="21">
        <v>2</v>
      </c>
      <c r="R90" s="11">
        <v>2</v>
      </c>
      <c r="S90" s="21">
        <v>2</v>
      </c>
      <c r="T90" s="11">
        <v>0</v>
      </c>
      <c r="U90" s="21">
        <v>2</v>
      </c>
      <c r="V90" s="11">
        <v>1</v>
      </c>
      <c r="W90" s="11">
        <v>1</v>
      </c>
      <c r="X90" s="4">
        <v>2</v>
      </c>
      <c r="Y90" s="31">
        <v>1</v>
      </c>
      <c r="Z90" s="16">
        <v>2</v>
      </c>
      <c r="AA90" s="11">
        <v>2</v>
      </c>
      <c r="AB90" s="11">
        <v>2</v>
      </c>
      <c r="AC90" s="11">
        <v>2</v>
      </c>
      <c r="AD90" s="21">
        <v>1</v>
      </c>
      <c r="AE90" s="11">
        <v>2</v>
      </c>
      <c r="AF90" s="1">
        <v>2</v>
      </c>
      <c r="AG90" s="11">
        <v>2</v>
      </c>
      <c r="AH90" s="11">
        <v>1</v>
      </c>
      <c r="AI90" s="1">
        <v>2</v>
      </c>
      <c r="AJ90" s="11">
        <v>0</v>
      </c>
      <c r="AK90" s="21">
        <v>0</v>
      </c>
    </row>
    <row r="91" spans="1:2338" ht="15">
      <c r="C91" s="7">
        <f t="shared" ref="C91:F91" si="0">SUM(C6:C90)</f>
        <v>112</v>
      </c>
      <c r="D91" s="7">
        <f t="shared" si="0"/>
        <v>97</v>
      </c>
      <c r="E91" s="7">
        <f t="shared" si="0"/>
        <v>119</v>
      </c>
      <c r="F91" s="7">
        <f t="shared" si="0"/>
        <v>102</v>
      </c>
      <c r="G91" s="7">
        <f>SUM(G6:G90)</f>
        <v>81.5</v>
      </c>
      <c r="H91" s="7">
        <f>SUM(H6:H90)</f>
        <v>106.5</v>
      </c>
      <c r="I91" s="7">
        <f t="shared" ref="I91:AK91" si="1">SUM(I6:I90)</f>
        <v>91</v>
      </c>
      <c r="J91" s="7">
        <f t="shared" si="1"/>
        <v>78.5</v>
      </c>
      <c r="K91" s="7">
        <f t="shared" si="1"/>
        <v>107</v>
      </c>
      <c r="L91" s="7">
        <f t="shared" si="1"/>
        <v>88</v>
      </c>
      <c r="M91" s="7">
        <f t="shared" si="1"/>
        <v>68</v>
      </c>
      <c r="N91" s="7">
        <f t="shared" si="1"/>
        <v>77.5</v>
      </c>
      <c r="O91" s="7">
        <f t="shared" si="1"/>
        <v>56.5</v>
      </c>
      <c r="P91" s="7">
        <f t="shared" si="1"/>
        <v>66</v>
      </c>
      <c r="Q91" s="7">
        <f t="shared" si="1"/>
        <v>53</v>
      </c>
      <c r="R91" s="7">
        <f t="shared" si="1"/>
        <v>75</v>
      </c>
      <c r="S91" s="7">
        <f t="shared" si="1"/>
        <v>57.5</v>
      </c>
      <c r="T91" s="7">
        <f t="shared" si="1"/>
        <v>73</v>
      </c>
      <c r="U91" s="7">
        <f t="shared" si="1"/>
        <v>73.5</v>
      </c>
      <c r="V91" s="7">
        <f t="shared" si="1"/>
        <v>78.5</v>
      </c>
      <c r="W91" s="7">
        <f t="shared" si="1"/>
        <v>38</v>
      </c>
      <c r="X91" s="7">
        <f t="shared" si="1"/>
        <v>102.5</v>
      </c>
      <c r="Y91" s="7">
        <f t="shared" si="1"/>
        <v>52.5</v>
      </c>
      <c r="Z91" s="7">
        <f t="shared" si="1"/>
        <v>82</v>
      </c>
      <c r="AA91" s="7">
        <f t="shared" si="1"/>
        <v>79</v>
      </c>
      <c r="AB91" s="7">
        <f t="shared" si="1"/>
        <v>71.5</v>
      </c>
      <c r="AC91" s="7">
        <f t="shared" si="1"/>
        <v>57.5</v>
      </c>
      <c r="AD91" s="7">
        <f t="shared" si="1"/>
        <v>46.5</v>
      </c>
      <c r="AE91" s="7">
        <f t="shared" si="1"/>
        <v>80.5</v>
      </c>
      <c r="AF91" s="7">
        <f t="shared" si="1"/>
        <v>81</v>
      </c>
      <c r="AG91" s="7">
        <f t="shared" si="1"/>
        <v>50</v>
      </c>
      <c r="AH91" s="7">
        <f t="shared" si="1"/>
        <v>48</v>
      </c>
      <c r="AI91" s="7">
        <f t="shared" si="1"/>
        <v>72.5</v>
      </c>
      <c r="AJ91" s="7">
        <f t="shared" si="1"/>
        <v>63</v>
      </c>
      <c r="AK91" s="7">
        <f t="shared" si="1"/>
        <v>99</v>
      </c>
      <c r="AL91" s="20">
        <f>SUM(C91:AK91)</f>
        <v>2684.5</v>
      </c>
    </row>
    <row r="92" spans="1:2338" ht="15">
      <c r="C92" s="8">
        <f>C91*1.2</f>
        <v>134.4</v>
      </c>
      <c r="D92" s="8">
        <f>D91*1.15</f>
        <v>111.55</v>
      </c>
      <c r="E92" s="8">
        <f>E91*1.15</f>
        <v>136.85</v>
      </c>
      <c r="F92" s="8">
        <f>F91*1.15</f>
        <v>117.3</v>
      </c>
      <c r="G92" s="8">
        <f>G91*1.15</f>
        <v>93.724999999999994</v>
      </c>
      <c r="H92" s="8">
        <f t="shared" ref="H92" si="2">H91*1.2</f>
        <v>127.8</v>
      </c>
      <c r="I92" s="8">
        <f>I91*1.15</f>
        <v>104.64999999999999</v>
      </c>
      <c r="J92" s="8">
        <f>J91*1.1</f>
        <v>86.350000000000009</v>
      </c>
      <c r="K92" s="8">
        <f>K91*1.15</f>
        <v>123.05</v>
      </c>
      <c r="L92" s="8">
        <f>L91*1.15</f>
        <v>101.19999999999999</v>
      </c>
      <c r="M92" s="8">
        <f>M91*1</f>
        <v>68</v>
      </c>
      <c r="N92" s="8">
        <f>N91*1</f>
        <v>77.5</v>
      </c>
      <c r="O92" s="8">
        <f>O91*1</f>
        <v>56.5</v>
      </c>
      <c r="P92" s="8">
        <f>P91*1</f>
        <v>66</v>
      </c>
      <c r="Q92" s="8">
        <f>Q91*1.1</f>
        <v>58.300000000000004</v>
      </c>
      <c r="R92" s="8">
        <f>R91*1.1</f>
        <v>82.5</v>
      </c>
      <c r="S92" s="8">
        <f>S91*1</f>
        <v>57.5</v>
      </c>
      <c r="T92" s="8">
        <f>T91*1.15</f>
        <v>83.949999999999989</v>
      </c>
      <c r="U92" s="8">
        <f>U91*1</f>
        <v>73.5</v>
      </c>
      <c r="V92" s="8">
        <f>V91*1.1</f>
        <v>86.350000000000009</v>
      </c>
      <c r="W92" s="8">
        <f>W91*1</f>
        <v>38</v>
      </c>
      <c r="X92" s="8">
        <f>X91*1.15</f>
        <v>117.87499999999999</v>
      </c>
      <c r="Y92" s="8">
        <f>Y91*1</f>
        <v>52.5</v>
      </c>
      <c r="Z92" s="8">
        <f>Z91*1</f>
        <v>82</v>
      </c>
      <c r="AA92" s="8">
        <f>AA91*1.15</f>
        <v>90.85</v>
      </c>
      <c r="AB92" s="8">
        <f>AB91*1</f>
        <v>71.5</v>
      </c>
      <c r="AC92" s="8">
        <f>AC91*1</f>
        <v>57.5</v>
      </c>
      <c r="AD92" s="8">
        <f>AD91*1.1</f>
        <v>51.150000000000006</v>
      </c>
      <c r="AE92" s="8">
        <f>AE91*1.1</f>
        <v>88.550000000000011</v>
      </c>
      <c r="AF92" s="8">
        <f t="shared" ref="AF92" si="3">AF91*1.2</f>
        <v>97.2</v>
      </c>
      <c r="AG92" s="8">
        <f>AG91*1</f>
        <v>50</v>
      </c>
      <c r="AH92" s="8">
        <f>AH91*1</f>
        <v>48</v>
      </c>
      <c r="AI92" s="8">
        <f>AI91*1</f>
        <v>72.5</v>
      </c>
      <c r="AJ92" s="8">
        <f>AJ91*1.1</f>
        <v>69.300000000000011</v>
      </c>
      <c r="AK92" s="8">
        <f>AK91*1.15</f>
        <v>113.85</v>
      </c>
      <c r="AL92" s="20">
        <f>SUM(C92:AK92)</f>
        <v>2947.75</v>
      </c>
    </row>
  </sheetData>
  <mergeCells count="1">
    <mergeCell ref="A2:AK2"/>
  </mergeCells>
  <pageMargins left="0.39370078740157483" right="0.19685039370078741" top="0.39370078740157483" bottom="0.39370078740157483" header="0.19685039370078741" footer="0.19685039370078741"/>
  <pageSetup paperSize="9" scale="10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2022-08-03T06:52:39Z</dcterms:modified>
</cp:coreProperties>
</file>