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05" windowWidth="12810" windowHeight="6225" activeTab="1"/>
  </bookViews>
  <sheets>
    <sheet name="2021 на 2022" sheetId="7" r:id="rId1"/>
    <sheet name="РЕЕСТР 2022" sheetId="1" r:id="rId2"/>
    <sheet name="Лист4" sheetId="4" r:id="rId3"/>
    <sheet name="Лист2" sheetId="2" r:id="rId4"/>
    <sheet name="Лист1" sheetId="9" r:id="rId5"/>
    <sheet name="Лист3" sheetId="10" r:id="rId6"/>
    <sheet name="Лист5" sheetId="11" r:id="rId7"/>
    <sheet name="Лист6" sheetId="12" r:id="rId8"/>
  </sheets>
  <definedNames>
    <definedName name="_xlnm._FilterDatabase" localSheetId="0" hidden="1">'2021 на 2022'!$A$2:$AE$72</definedName>
    <definedName name="_xlnm._FilterDatabase" localSheetId="3" hidden="1">Лист2!$A$1:$J$7</definedName>
    <definedName name="_xlnm._FilterDatabase" localSheetId="1" hidden="1">'РЕЕСТР 2022'!$A$2:$G$269</definedName>
    <definedName name="_xlnm.Print_Area" localSheetId="0">'2021 на 2022'!$E$1:$AD$76</definedName>
    <definedName name="_xlnm.Print_Area" localSheetId="2">Лист4!$A$1:$C$47</definedName>
    <definedName name="_xlnm.Print_Area" localSheetId="7">Лист6!$A$1:$G$8</definedName>
    <definedName name="_xlnm.Print_Area" localSheetId="1">'РЕЕСТР 2022'!$D$1:$G$93</definedName>
  </definedNames>
  <calcPr calcId="124519"/>
</workbook>
</file>

<file path=xl/calcChain.xml><?xml version="1.0" encoding="utf-8"?>
<calcChain xmlns="http://schemas.openxmlformats.org/spreadsheetml/2006/main">
  <c r="E12" i="12"/>
  <c r="E13"/>
  <c r="E14"/>
  <c r="E15"/>
  <c r="E16"/>
  <c r="E11"/>
  <c r="E8"/>
  <c r="D4"/>
  <c r="E4"/>
  <c r="B4"/>
  <c r="T24" i="9"/>
  <c r="W76" i="7"/>
  <c r="N76"/>
  <c r="C27" i="4" l="1"/>
  <c r="C22"/>
  <c r="C23"/>
  <c r="C24"/>
  <c r="C25"/>
  <c r="C26"/>
  <c r="C28"/>
  <c r="C29"/>
  <c r="C30"/>
  <c r="C31"/>
  <c r="C32"/>
  <c r="C35"/>
  <c r="C37" s="1"/>
  <c r="C36"/>
  <c r="C3"/>
  <c r="C4"/>
  <c r="C5"/>
  <c r="C6"/>
  <c r="C7"/>
  <c r="C8"/>
  <c r="C9"/>
  <c r="C10"/>
  <c r="C11"/>
  <c r="C12"/>
  <c r="C13"/>
  <c r="C14"/>
  <c r="C15"/>
  <c r="C16"/>
  <c r="C17"/>
  <c r="C18"/>
  <c r="C19"/>
  <c r="C2"/>
  <c r="C20" l="1"/>
  <c r="C33"/>
  <c r="B37" l="1"/>
  <c r="B33"/>
  <c r="B20"/>
  <c r="J5" i="2" l="1"/>
</calcChain>
</file>

<file path=xl/sharedStrings.xml><?xml version="1.0" encoding="utf-8"?>
<sst xmlns="http://schemas.openxmlformats.org/spreadsheetml/2006/main" count="2457" uniqueCount="413">
  <si>
    <t>МБДОУ Д/С 2</t>
  </si>
  <si>
    <t>ЭА</t>
  </si>
  <si>
    <t>МБДОУ Д/С 3</t>
  </si>
  <si>
    <t>МБДОУ Д/С 5</t>
  </si>
  <si>
    <t>МБДОУ Д/С 6</t>
  </si>
  <si>
    <t>МБДОУ Д/С 7</t>
  </si>
  <si>
    <t>МБДОУ Д/С 8</t>
  </si>
  <si>
    <t>МБДОУ Д/С 10</t>
  </si>
  <si>
    <t>МБДОУ Д/С 13</t>
  </si>
  <si>
    <t>МБДОУ Д/С 14</t>
  </si>
  <si>
    <t>МБДОУ ЦРР Д/С 16</t>
  </si>
  <si>
    <t>МБДОУ Д/С 25</t>
  </si>
  <si>
    <t>МБДОУ Д/С 26</t>
  </si>
  <si>
    <t>МБДОУ Д/С 31</t>
  </si>
  <si>
    <t>МБДОУ Д/С 34</t>
  </si>
  <si>
    <t>МБДОУ Д/С 35</t>
  </si>
  <si>
    <t>МБДОУ Д/С 36</t>
  </si>
  <si>
    <t xml:space="preserve">МБДОУ Д/С 38 </t>
  </si>
  <si>
    <t>МБДОУ Д/С 39</t>
  </si>
  <si>
    <t>МБДОУ Д/С 43</t>
  </si>
  <si>
    <t>№ п/п</t>
  </si>
  <si>
    <t>наименование учреждения</t>
  </si>
  <si>
    <t>ИНН</t>
  </si>
  <si>
    <t>Эл. почта</t>
  </si>
  <si>
    <t>название аукциона</t>
  </si>
  <si>
    <t>способ определения поставщика</t>
  </si>
  <si>
    <t>№ заявки соглашения</t>
  </si>
  <si>
    <t>№ заявки (администрация)</t>
  </si>
  <si>
    <t>дата последнего изменения в плане графике</t>
  </si>
  <si>
    <t>Сумма плана-графика (НМЦК)</t>
  </si>
  <si>
    <t>Извещение №</t>
  </si>
  <si>
    <t>дата заявки (извещения)</t>
  </si>
  <si>
    <t>срок окончания подачи заявок</t>
  </si>
  <si>
    <t>дата аукциона</t>
  </si>
  <si>
    <t>статус</t>
  </si>
  <si>
    <t>поставщик</t>
  </si>
  <si>
    <t>выигранная цена (контракта)</t>
  </si>
  <si>
    <t>экономия</t>
  </si>
  <si>
    <t>% экономии</t>
  </si>
  <si>
    <t>реестровый номер контракта</t>
  </si>
  <si>
    <t>дата контракта, номер контракта</t>
  </si>
  <si>
    <t>МБОУ СОШ 6</t>
  </si>
  <si>
    <t>МБОУ ООШ 7</t>
  </si>
  <si>
    <t>МБОУ СОШ 11</t>
  </si>
  <si>
    <t>soch11@mail.ru</t>
  </si>
  <si>
    <t xml:space="preserve">МБОУ СОШ 12 </t>
  </si>
  <si>
    <t>mbousosh_12@mail.ru</t>
  </si>
  <si>
    <t>МБОУ ООШ 15</t>
  </si>
  <si>
    <t>МБОУ СОШ 16</t>
  </si>
  <si>
    <t>МБОУ ООШ 17</t>
  </si>
  <si>
    <t>МБОУ СОШ 23</t>
  </si>
  <si>
    <t>school23@bel.kubannet.ru</t>
  </si>
  <si>
    <t>МБОУ ООШ 25</t>
  </si>
  <si>
    <t>МБОУ СОШ 26</t>
  </si>
  <si>
    <t>МБОУ СОШ 27</t>
  </si>
  <si>
    <t>МБОУ ООШ 28</t>
  </si>
  <si>
    <t>МБОУ СОШ 30</t>
  </si>
  <si>
    <t>МБОУ ООШ 36</t>
  </si>
  <si>
    <t>МБОУ СОШ 1</t>
  </si>
  <si>
    <t>МБОУ СОШ 2</t>
  </si>
  <si>
    <t>МБОУ СОШ 3</t>
  </si>
  <si>
    <t>МБОУ СОШ 4</t>
  </si>
  <si>
    <t>school4@bel.kubannet.ru</t>
  </si>
  <si>
    <t>МБОУ СОШ 5</t>
  </si>
  <si>
    <t>МБОУ СОШ 8</t>
  </si>
  <si>
    <t>МБОУ СОШ 9</t>
  </si>
  <si>
    <t>МБОУ ООШ 13</t>
  </si>
  <si>
    <t>school13.bel@mail.ru</t>
  </si>
  <si>
    <t>МБОУ ООШ 14</t>
  </si>
  <si>
    <t>school14@bel.kubannet.ru</t>
  </si>
  <si>
    <t>МБОУ СОШ 18</t>
  </si>
  <si>
    <t>МБОУ ООШ 19</t>
  </si>
  <si>
    <t>МБОУ СОШ 21</t>
  </si>
  <si>
    <t>МБОУ ООШ 22</t>
  </si>
  <si>
    <t>МБОУ ООШ 24</t>
  </si>
  <si>
    <t>МБОУ ООШ 32</t>
  </si>
  <si>
    <t>belschool32@mail.ru</t>
  </si>
  <si>
    <t>МБОУ НОШ 34</t>
  </si>
  <si>
    <t>lubelen@yandex.ru, school36@bel.kubannet.ru</t>
  </si>
  <si>
    <t>МБОУ НОШ 39</t>
  </si>
  <si>
    <t>МБОУ СОШ 68</t>
  </si>
  <si>
    <t>нет</t>
  </si>
  <si>
    <t>РЕЕСТР АУКЦИОНОВ  НА 2021 ГОД</t>
  </si>
  <si>
    <t>СМП</t>
  </si>
  <si>
    <t>ИП Курбанова</t>
  </si>
  <si>
    <t>ИП Федотова</t>
  </si>
  <si>
    <t>протокол №, дата</t>
  </si>
  <si>
    <t>ИП Качур А.С.</t>
  </si>
  <si>
    <t>производитель продукции</t>
  </si>
  <si>
    <t>Дата передачи в бух заявления на возврат обеспечения</t>
  </si>
  <si>
    <t>МБУ ДО ДЮСШ "Юность"</t>
  </si>
  <si>
    <t>МБУ ДО ДЮСШ 1</t>
  </si>
  <si>
    <t>МБУ ДО ДЮСШ "Авангард"</t>
  </si>
  <si>
    <t>МБУ ДО ДЮСШ 3</t>
  </si>
  <si>
    <t>ИП Медулич Я.Ю.</t>
  </si>
  <si>
    <t>ООО "Радуга"</t>
  </si>
  <si>
    <t>МБУ лагерь"Олимпиец"</t>
  </si>
  <si>
    <t>ООО «АТ-БИЛДИНГ»</t>
  </si>
  <si>
    <t>отчет</t>
  </si>
  <si>
    <t>да</t>
  </si>
  <si>
    <t>ремонт</t>
  </si>
  <si>
    <t>Уголь 2021 на 2022</t>
  </si>
  <si>
    <t>Дизельное топливо 2021-2022</t>
  </si>
  <si>
    <t>ООО "КАРАВЕЛЛА»</t>
  </si>
  <si>
    <t>ООО «АЛЬФА ТРЕЙД»</t>
  </si>
  <si>
    <t>Гарантия</t>
  </si>
  <si>
    <t>Поставщик</t>
  </si>
  <si>
    <t>Учреждения</t>
  </si>
  <si>
    <t>Дата исполнения контракта</t>
  </si>
  <si>
    <t>Приоритет</t>
  </si>
  <si>
    <t>18 шт</t>
  </si>
  <si>
    <t>Обеспечение</t>
  </si>
  <si>
    <t>Платежное</t>
  </si>
  <si>
    <t>Сумма</t>
  </si>
  <si>
    <t>Цена контракта</t>
  </si>
  <si>
    <t>Предмет</t>
  </si>
  <si>
    <t>охрана</t>
  </si>
  <si>
    <t>Транс-инерт</t>
  </si>
  <si>
    <t>гсм</t>
  </si>
  <si>
    <t>14 шт</t>
  </si>
  <si>
    <t>Качур</t>
  </si>
  <si>
    <t>питание</t>
  </si>
  <si>
    <t>олимпиец</t>
  </si>
  <si>
    <t>Дата</t>
  </si>
  <si>
    <t>Гарантийные обязат. 5лет</t>
  </si>
  <si>
    <t>Сумма (ГМ)</t>
  </si>
  <si>
    <t>Комментарий</t>
  </si>
  <si>
    <t>Готово</t>
  </si>
  <si>
    <t>Дата исполнения по факту</t>
  </si>
  <si>
    <t>Капитальный ремонт кровли</t>
  </si>
  <si>
    <t>Курбанова</t>
  </si>
  <si>
    <t>Федотова</t>
  </si>
  <si>
    <t>внесено в отчет</t>
  </si>
  <si>
    <t>ГСМ на 2022г</t>
  </si>
  <si>
    <t>УГОЛЬ</t>
  </si>
  <si>
    <t>ООО "Альфа-Трейд"</t>
  </si>
  <si>
    <t>конкурс</t>
  </si>
  <si>
    <t>Охрана 2021 на 2022</t>
  </si>
  <si>
    <t>ООО ЧОО "Витязь пересвет"</t>
  </si>
  <si>
    <t>ООО Транс инерт</t>
  </si>
  <si>
    <t>смп</t>
  </si>
  <si>
    <t>Питание март-май 2022</t>
  </si>
  <si>
    <t>f.alexeeva2014@yandex.ru</t>
  </si>
  <si>
    <t>tatyana_tkachenko_1950@mail.ru</t>
  </si>
  <si>
    <t xml:space="preserve">belore4ensk_dc_13@rambler.ru </t>
  </si>
  <si>
    <t>rom-sad2010@yandex.ru, rom.sad2010@yandex.ru</t>
  </si>
  <si>
    <t>e.alinovskaya@mail.ru</t>
  </si>
  <si>
    <t>Sweta-Ustimenko2012@yandex.ru</t>
  </si>
  <si>
    <t>№0118300010522000006</t>
  </si>
  <si>
    <t>№0118300010522000008</t>
  </si>
  <si>
    <t>№0118300010522000011</t>
  </si>
  <si>
    <t>№0118300010522000010</t>
  </si>
  <si>
    <t>Капитальный ремонт пищеблока МБОУ СОШ 5</t>
  </si>
  <si>
    <t xml:space="preserve">МБОУ СОШ 5 
</t>
  </si>
  <si>
    <t>Капитальный ремонт кровли МБОУ СОШ 6 п. Южного Белореченского района</t>
  </si>
  <si>
    <t>№0118300010522000013</t>
  </si>
  <si>
    <t>tanya.latosha.87@bk.ru</t>
  </si>
  <si>
    <t>Капитальный ремонт фасада МБОУ СОШ 3, расположенный по адресу: г. Белореченск, ул. Победы, 353</t>
  </si>
  <si>
    <t>school34@bel.kubannet.ru</t>
  </si>
  <si>
    <t>не состоялся (одна заявка)</t>
  </si>
  <si>
    <t>Капитальный ремонт здания МБОУ НОШ 34 ст. Черниговская
Белореченский район</t>
  </si>
  <si>
    <t>№0118300010522000014</t>
  </si>
  <si>
    <t>состоялся</t>
  </si>
  <si>
    <t>Срок поставки</t>
  </si>
  <si>
    <t>№0118300010522000015</t>
  </si>
  <si>
    <t>Капитальный ремонт кровли МБОУ СОШ 12</t>
  </si>
  <si>
    <t>№0118300010522000017</t>
  </si>
  <si>
    <t>Капитальный ремонт здания Муниципального бюджетного общеобразовательного учреждения Основная общеобразовательная школа № 17 имени В.Н. Чепака посёлка Комсомольского муниципального образования Белореченский район</t>
  </si>
  <si>
    <t>2303014447</t>
  </si>
  <si>
    <t>school17@bel.kubannet.ru</t>
  </si>
  <si>
    <t>краевый</t>
  </si>
  <si>
    <t>федеральные</t>
  </si>
  <si>
    <t>№0118300010522000018</t>
  </si>
  <si>
    <t>school27@bel.kubannet.ru</t>
  </si>
  <si>
    <t>Капитальный ремонт здания МБОУ СОШ 27 х. Кубанского Белореченского района</t>
  </si>
  <si>
    <t>С 1 мая 2022 года по 20 августа 2022 года</t>
  </si>
  <si>
    <t>Капитальный ремонт фасада</t>
  </si>
  <si>
    <t>belschool2@mail.ru</t>
  </si>
  <si>
    <t>С 1 июня 2022  по 15 августа</t>
  </si>
  <si>
    <t>ООО "Технострой"</t>
  </si>
  <si>
    <t>belora-junost@mail.ru</t>
  </si>
  <si>
    <t xml:space="preserve">bassein_sport@mail.ru </t>
  </si>
  <si>
    <t>Мед.осмотр</t>
  </si>
  <si>
    <t>Конкурс</t>
  </si>
  <si>
    <t>№0118300010522000019</t>
  </si>
  <si>
    <t>С 1 мая по 20 августа 2022</t>
  </si>
  <si>
    <t>С 1 мая по 30 июля 2022 года</t>
  </si>
  <si>
    <t>С 16 июня по 28 августа 2022 года</t>
  </si>
  <si>
    <t>С 1 июня по 30 июля 2022 г.</t>
  </si>
  <si>
    <t>С 1 июля по 30 августа 2022 г</t>
  </si>
  <si>
    <t>С 1 июня по 31 июля 2022 г.</t>
  </si>
  <si>
    <t>ООО "Стройресурс"</t>
  </si>
  <si>
    <t>ООО "Новые Технологии"</t>
  </si>
  <si>
    <t>не состоялся (нет заявок)</t>
  </si>
  <si>
    <t>№0818500000822001473</t>
  </si>
  <si>
    <t>№0818500000822001472</t>
  </si>
  <si>
    <t>№0118300010522000027</t>
  </si>
  <si>
    <t>пит</t>
  </si>
  <si>
    <t>творог</t>
  </si>
  <si>
    <t>мед</t>
  </si>
  <si>
    <t>Поставка мебели для нужд МБОУ СОШ 2</t>
  </si>
  <si>
    <t>№0118300010522000049</t>
  </si>
  <si>
    <t>Поставка продукции радиоэлектронной промышленности для нужд МБОУ СОШ 2</t>
  </si>
  <si>
    <t>Поставка мебели для нужд МБОУ СОШ 27</t>
  </si>
  <si>
    <t xml:space="preserve">Поставка мебели для нужд МБОУ ООШ 17 </t>
  </si>
  <si>
    <t>Поставка продукции радиоэлектронной промышленности для нужд МБОУ ООШ 17</t>
  </si>
  <si>
    <t>№0118300010522000050</t>
  </si>
  <si>
    <t>№0118300010522000053</t>
  </si>
  <si>
    <t>№0118300010522000054</t>
  </si>
  <si>
    <t>№0118300010522000060</t>
  </si>
  <si>
    <t>Поставка продукции радиоэлектронной промышленности для нужд МБОУ СОШ 27</t>
  </si>
  <si>
    <t>Поставка кондиционеров бытовых</t>
  </si>
  <si>
    <t>Гимназия</t>
  </si>
  <si>
    <t>№0118300010522000051</t>
  </si>
  <si>
    <t>№0118300010522000076</t>
  </si>
  <si>
    <t xml:space="preserve">Поставка ноутбуков для нужд МБОУ СОШ 27        </t>
  </si>
  <si>
    <t>ООО "Ростовмебель"</t>
  </si>
  <si>
    <t>Поставка цифровых лабораторий для нужд МБОУ ООШ 17</t>
  </si>
  <si>
    <t>Поставка мобильного компьютерного класса для нужд МБОУ ООШ 17</t>
  </si>
  <si>
    <t>№0118300010522000084</t>
  </si>
  <si>
    <t>ООО "Точка роста"</t>
  </si>
  <si>
    <t>№0118300010522000087</t>
  </si>
  <si>
    <t>№0118300010522000086</t>
  </si>
  <si>
    <t>на 2022 год</t>
  </si>
  <si>
    <t>примечание</t>
  </si>
  <si>
    <t>school18@bel.kubannet.ru</t>
  </si>
  <si>
    <t>school19@bel.kubannet.ru</t>
  </si>
  <si>
    <t>school5bel@mail.ru, school5@bel.kubannet.ru</t>
  </si>
  <si>
    <t>school6@bel.kubannet.ru</t>
  </si>
  <si>
    <t>school7@bel.kubannet.ru</t>
  </si>
  <si>
    <t>school8@bel.kubannet.ru</t>
  </si>
  <si>
    <t>school9@bel.kubannet.ru</t>
  </si>
  <si>
    <t>school15@bel.kubannet.ru</t>
  </si>
  <si>
    <t>school16@bel.kubannet.ru</t>
  </si>
  <si>
    <t>school21@bel.kubannet.ru</t>
  </si>
  <si>
    <t>school22@bel.kubannet.ru</t>
  </si>
  <si>
    <t>school25@bel.kubannet.ru</t>
  </si>
  <si>
    <t>school26@bel.kubannet.ru</t>
  </si>
  <si>
    <t>bel28school@mail.ru, it-alyans@yandex.ru</t>
  </si>
  <si>
    <t>belschool_30@mail.ru</t>
  </si>
  <si>
    <t>school68@bel.kubannet.ru</t>
  </si>
  <si>
    <t>belschool1@gmail.com</t>
  </si>
  <si>
    <t>school39@bel.kubannet.ru</t>
  </si>
  <si>
    <t xml:space="preserve">school6@bel.kubannet.ru </t>
  </si>
  <si>
    <t xml:space="preserve">school15@bel.kubannet.ru </t>
  </si>
  <si>
    <t>bel28school@mail.ru</t>
  </si>
  <si>
    <t>lubelen@yandex.ru</t>
  </si>
  <si>
    <t>belshool3@mail.ru</t>
  </si>
  <si>
    <t>диз</t>
  </si>
  <si>
    <t>2021-2022</t>
  </si>
  <si>
    <t>№0118300010521000100</t>
  </si>
  <si>
    <t>100А от 14.07.2021</t>
  </si>
  <si>
    <t>№ 3230300874021000003</t>
  </si>
  <si>
    <t>26.06.2021 №0118300010521000100</t>
  </si>
  <si>
    <t>уголь</t>
  </si>
  <si>
    <t>27а</t>
  </si>
  <si>
    <t>№0118300010521000108</t>
  </si>
  <si>
    <t>108А от 28.07.2021</t>
  </si>
  <si>
    <t>19.08.21 №0118300010521000108</t>
  </si>
  <si>
    <t>Уголь для МБОУ ООШ 7</t>
  </si>
  <si>
    <t>Уголь для МБОУ ООШ 13</t>
  </si>
  <si>
    <t>18.08.21 №0118300010521000108</t>
  </si>
  <si>
    <t>Уголь для МБОУ ООШ 14</t>
  </si>
  <si>
    <t>Уголь для МБОУ ООШ 15</t>
  </si>
  <si>
    <t>№32303010481 21 000005</t>
  </si>
  <si>
    <t>16.08.21 №0118300010521000108</t>
  </si>
  <si>
    <t>Уголь для МБОУ СОШ 16</t>
  </si>
  <si>
    <t>19.08.21 №01118300010521000108</t>
  </si>
  <si>
    <t>Уголь для МБОУ ООШ 17</t>
  </si>
  <si>
    <t>Уголь для МБОУ СОШ 27</t>
  </si>
  <si>
    <t>Уголь для МБОУ СОШ 30</t>
  </si>
  <si>
    <t>Уголь для МБДОУ Д/С 36</t>
  </si>
  <si>
    <t>№0118300010521000173</t>
  </si>
  <si>
    <t>174А от 19.10.2021</t>
  </si>
  <si>
    <t>46а</t>
  </si>
  <si>
    <t>№0118300010521000215</t>
  </si>
  <si>
    <t>212а от 22.12.2021</t>
  </si>
  <si>
    <t>весь 2022г</t>
  </si>
  <si>
    <t>пит 2022</t>
  </si>
  <si>
    <t>48а</t>
  </si>
  <si>
    <t>№0118300010521000214</t>
  </si>
  <si>
    <t>215а от 21.12.2021</t>
  </si>
  <si>
    <t>49а</t>
  </si>
  <si>
    <t>№0118300010521000216</t>
  </si>
  <si>
    <t>216а от 24.12.2021</t>
  </si>
  <si>
    <t>50а</t>
  </si>
  <si>
    <t>№0118300010521000213</t>
  </si>
  <si>
    <t>214а от 20.12.2021</t>
  </si>
  <si>
    <t>1к</t>
  </si>
  <si>
    <t>№0118300010521000218</t>
  </si>
  <si>
    <t>218 от 18.01.2022, 01.02.2022</t>
  </si>
  <si>
    <t>охр 2022</t>
  </si>
  <si>
    <t>№ 0118300010521000217</t>
  </si>
  <si>
    <t>217а от 27.12.2021</t>
  </si>
  <si>
    <t>с 01.02.22 по 31.12.2022г</t>
  </si>
  <si>
    <t>52а</t>
  </si>
  <si>
    <t>№ 0118300010521000220</t>
  </si>
  <si>
    <t>220а от 12.01.2022г</t>
  </si>
  <si>
    <t>ООО ЧОО «АГЕНТСТВО БЕЗОПАСНОСТИ «АЛЬФА-СОКОЛ»</t>
  </si>
  <si>
    <t>№0118300010522000085</t>
  </si>
  <si>
    <t xml:space="preserve">Поставка учебно-демонстрационного оборудования для нужд МБОУ СОШ 2     </t>
  </si>
  <si>
    <t xml:space="preserve">Поставка учебно-демонстрационного оборудования для нужд МБОУ СОШ 27     </t>
  </si>
  <si>
    <t xml:space="preserve">Поставка учебно-демонстрационного оборудования для нужд МБОУ ООШ 17     </t>
  </si>
  <si>
    <t>Детский игровой комплекс</t>
  </si>
  <si>
    <t>№0118300010522000092</t>
  </si>
  <si>
    <t>№0118300010522000091</t>
  </si>
  <si>
    <t>№0118300010522000094</t>
  </si>
  <si>
    <t>№0118300010522000093</t>
  </si>
  <si>
    <t>Организация питания (2 поток)</t>
  </si>
  <si>
    <t xml:space="preserve">Поставка интерактивного оборудования для нужд МБОУ СОШ 2     </t>
  </si>
  <si>
    <t>№0118300010522000097</t>
  </si>
  <si>
    <t>№0118300010522000099</t>
  </si>
  <si>
    <t>Ремонт полов в здании МБОУ СОШ №1 им. М.И.Калинина г. Белореченска муниципального образования Белореченского района</t>
  </si>
  <si>
    <t>№0118300010522000106</t>
  </si>
  <si>
    <t>№0118300010522000107</t>
  </si>
  <si>
    <t xml:space="preserve">Благоустройство территории МБДОУ Д/С 38 </t>
  </si>
  <si>
    <t>№0118300010522000111</t>
  </si>
  <si>
    <t>№0118300010522000112</t>
  </si>
  <si>
    <t>Диз.топливо</t>
  </si>
  <si>
    <t>Организация питания (3-4 поток)</t>
  </si>
  <si>
    <t xml:space="preserve">Текущий ремонт полов в здании МБОУ СОШ № 23 имени Н.Н. Бондаревского с. Великовечного муниципального образования Белореченского района
</t>
  </si>
  <si>
    <t>ООО Югстройсервис</t>
  </si>
  <si>
    <t>№0118300010522000119</t>
  </si>
  <si>
    <t>№0118300010522000120</t>
  </si>
  <si>
    <t>Питание январь-май 2021-2022</t>
  </si>
  <si>
    <t>Отчет Коля</t>
  </si>
  <si>
    <t>Для отчета насти - ВСЕ</t>
  </si>
  <si>
    <t>на 2022</t>
  </si>
  <si>
    <t>рем</t>
  </si>
  <si>
    <t>обр</t>
  </si>
  <si>
    <t>не состоялся (заявку отклонили) п.25.1</t>
  </si>
  <si>
    <t>дирекция</t>
  </si>
  <si>
    <t>№0118300010522000122</t>
  </si>
  <si>
    <t>Организация питания сен-дек 2022</t>
  </si>
  <si>
    <t>№0118300010522000127</t>
  </si>
  <si>
    <t>Конкурс питание сен-дек 2022</t>
  </si>
  <si>
    <t>Уголь 2022</t>
  </si>
  <si>
    <t>№0118300010522000134</t>
  </si>
  <si>
    <t>№0118300010522000136</t>
  </si>
  <si>
    <t>ООО "Пробио-С"</t>
  </si>
  <si>
    <t>Доска</t>
  </si>
  <si>
    <t>Профнастил</t>
  </si>
  <si>
    <t>не размещали</t>
  </si>
  <si>
    <t>№0118300010522000139</t>
  </si>
  <si>
    <t>№0118300010522000142</t>
  </si>
  <si>
    <t>№0118300010522000140</t>
  </si>
  <si>
    <t>№0118300010522000141</t>
  </si>
  <si>
    <t>01.09-30.12</t>
  </si>
  <si>
    <t>№0118300010522000144</t>
  </si>
  <si>
    <t>29.07-20.08.2022</t>
  </si>
  <si>
    <t>18.07-23.08</t>
  </si>
  <si>
    <t>Конкурс питание январь-май 2023</t>
  </si>
  <si>
    <t>3кв</t>
  </si>
  <si>
    <t>Поставка столов ученических</t>
  </si>
  <si>
    <t>Поставка огнетушителей</t>
  </si>
  <si>
    <t>Уголь на 1е полугодие 2023г</t>
  </si>
  <si>
    <t>№0118300010522000161</t>
  </si>
  <si>
    <t>№0118300010522000160</t>
  </si>
  <si>
    <t>№0118300010522000167</t>
  </si>
  <si>
    <t>Замена котла в котельной МБОУ СОШ 4</t>
  </si>
  <si>
    <t xml:space="preserve">№0118300010522000170
</t>
  </si>
  <si>
    <t>ООО ТД "Фаворит"</t>
  </si>
  <si>
    <t>№0118300010522000176</t>
  </si>
  <si>
    <t>Строительство блочно-модульной котельной мощностью 540 кВт для отопления здания МБОУ СОШ 26</t>
  </si>
  <si>
    <t>№0818500000822006620</t>
  </si>
  <si>
    <t>ГСМ (2022 на 2023)</t>
  </si>
  <si>
    <t>Замена АПС</t>
  </si>
  <si>
    <t>№ 0118300010522000180</t>
  </si>
  <si>
    <t>Капитальный ремонт оконных проемов МБДОУ Д/С 14</t>
  </si>
  <si>
    <t>Текущий ремонт веранды в средней группе (отделочные работы)</t>
  </si>
  <si>
    <t>№0118300010522000182</t>
  </si>
  <si>
    <t>Замена дверных проемов в здании МБОУ СОШ 30</t>
  </si>
  <si>
    <t>Ремонт туалетов в здании МБОУ СОШ 30</t>
  </si>
  <si>
    <t>№0118300010522000187</t>
  </si>
  <si>
    <t>№ 0118300010522000185</t>
  </si>
  <si>
    <t>№ 0118300010522000189</t>
  </si>
  <si>
    <t>№ 0118300010522000186</t>
  </si>
  <si>
    <t>№0118300010522000190</t>
  </si>
  <si>
    <t>№0118300010522000191</t>
  </si>
  <si>
    <t>№ 0118300010522000183</t>
  </si>
  <si>
    <t>№0118300010522000192</t>
  </si>
  <si>
    <t>№0118300010522000193</t>
  </si>
  <si>
    <t>Текущий ремонт внутренних помещений пищеблока</t>
  </si>
  <si>
    <t>№0118300010522000197</t>
  </si>
  <si>
    <t>№0118300010522000195</t>
  </si>
  <si>
    <t>№0118300010522000198</t>
  </si>
  <si>
    <t>Текущий ремонт прогулочной веранды старшей группы</t>
  </si>
  <si>
    <t>№0118300010522000194</t>
  </si>
  <si>
    <t>№0118300010522000199</t>
  </si>
  <si>
    <t>№0118300010522000200</t>
  </si>
  <si>
    <t>№0118300010522000201</t>
  </si>
  <si>
    <t>№0118300010522000202</t>
  </si>
  <si>
    <t>№0118300010522000206</t>
  </si>
  <si>
    <t>н</t>
  </si>
  <si>
    <t>№0118300010522000210</t>
  </si>
  <si>
    <t>Охрана на 2023г</t>
  </si>
  <si>
    <t>Техническое обслуживание АПС на 2023</t>
  </si>
  <si>
    <t>на 7 школу</t>
  </si>
  <si>
    <t>огнетуш + 2 двери 30 школа</t>
  </si>
  <si>
    <t>Творог на 2023г</t>
  </si>
  <si>
    <t>№0118300010522000213</t>
  </si>
  <si>
    <t>№0118300010522000219</t>
  </si>
  <si>
    <t>№0118300010522000218</t>
  </si>
  <si>
    <t>№0118300010522000217</t>
  </si>
  <si>
    <t>№0118300010522000216</t>
  </si>
  <si>
    <t>№0118300010522000220</t>
  </si>
  <si>
    <t>№0118300010522000223</t>
  </si>
  <si>
    <t>№0118300010522000222</t>
  </si>
  <si>
    <t>№0118300010522000225</t>
  </si>
  <si>
    <t>№0118300010522000229</t>
  </si>
  <si>
    <t>Реестр аукционов за 2022 год</t>
  </si>
  <si>
    <t xml:space="preserve">Творог </t>
  </si>
  <si>
    <t xml:space="preserve">Молоко 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</si>
</sst>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6" formatCode="#,##0.00_ ;\-#,##0.00\ 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  <charset val="204"/>
    </font>
    <font>
      <sz val="10"/>
      <name val="Arial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4"/>
      <color rgb="FF0000FF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scheme val="minor"/>
    </font>
    <font>
      <b/>
      <sz val="16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2509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0" fillId="0" borderId="0"/>
    <xf numFmtId="0" fontId="10" fillId="0" borderId="0"/>
    <xf numFmtId="0" fontId="1" fillId="0" borderId="0"/>
    <xf numFmtId="0" fontId="8" fillId="0" borderId="0"/>
    <xf numFmtId="0" fontId="8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8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" fillId="0" borderId="0"/>
    <xf numFmtId="0" fontId="10" fillId="0" borderId="0"/>
    <xf numFmtId="0" fontId="9" fillId="0" borderId="0"/>
    <xf numFmtId="0" fontId="9" fillId="0" borderId="0"/>
    <xf numFmtId="0" fontId="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8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0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8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0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9" fillId="0" borderId="0"/>
    <xf numFmtId="0" fontId="8" fillId="0" borderId="0"/>
    <xf numFmtId="0" fontId="1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1" fillId="0" borderId="0"/>
    <xf numFmtId="0" fontId="9" fillId="0" borderId="0"/>
    <xf numFmtId="0" fontId="10" fillId="0" borderId="0"/>
    <xf numFmtId="0" fontId="8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" fillId="0" borderId="0"/>
    <xf numFmtId="0" fontId="10" fillId="0" borderId="0"/>
    <xf numFmtId="0" fontId="9" fillId="0" borderId="0"/>
    <xf numFmtId="0" fontId="1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9" fillId="0" borderId="0"/>
    <xf numFmtId="0" fontId="8" fillId="0" borderId="0"/>
    <xf numFmtId="0" fontId="1" fillId="0" borderId="0"/>
    <xf numFmtId="0" fontId="1" fillId="0" borderId="0"/>
    <xf numFmtId="0" fontId="10" fillId="0" borderId="0"/>
    <xf numFmtId="0" fontId="9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" fillId="0" borderId="0"/>
    <xf numFmtId="9" fontId="13" fillId="0" borderId="0" applyFont="0" applyFill="0" applyBorder="0" applyAlignment="0" applyProtection="0"/>
    <xf numFmtId="0" fontId="8" fillId="0" borderId="0"/>
    <xf numFmtId="0" fontId="10" fillId="0" borderId="0"/>
    <xf numFmtId="9" fontId="12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10" fillId="0" borderId="0"/>
    <xf numFmtId="0" fontId="1" fillId="0" borderId="0"/>
    <xf numFmtId="0" fontId="9" fillId="0" borderId="0"/>
    <xf numFmtId="0" fontId="10" fillId="0" borderId="0"/>
    <xf numFmtId="0" fontId="8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" fillId="0" borderId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" fillId="0" borderId="0"/>
    <xf numFmtId="0" fontId="10" fillId="0" borderId="0"/>
    <xf numFmtId="0" fontId="9" fillId="0" borderId="0"/>
    <xf numFmtId="0" fontId="1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10" fillId="0" borderId="0"/>
    <xf numFmtId="9" fontId="13" fillId="0" borderId="0" applyFont="0" applyFill="0" applyBorder="0" applyAlignment="0" applyProtection="0"/>
    <xf numFmtId="0" fontId="10" fillId="0" borderId="0"/>
    <xf numFmtId="0" fontId="1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9" fontId="13" fillId="0" borderId="0" applyFont="0" applyFill="0" applyBorder="0" applyAlignment="0" applyProtection="0"/>
    <xf numFmtId="0" fontId="10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" fillId="0" borderId="0"/>
    <xf numFmtId="9" fontId="13" fillId="0" borderId="0" applyFont="0" applyFill="0" applyBorder="0" applyAlignment="0" applyProtection="0"/>
    <xf numFmtId="0" fontId="8" fillId="0" borderId="0"/>
    <xf numFmtId="0" fontId="8" fillId="0" borderId="0"/>
    <xf numFmtId="0" fontId="10" fillId="0" borderId="0"/>
    <xf numFmtId="9" fontId="12" fillId="0" borderId="0" applyFont="0" applyFill="0" applyBorder="0" applyAlignment="0" applyProtection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8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9" fillId="0" borderId="0"/>
    <xf numFmtId="9" fontId="13" fillId="0" borderId="0" applyFont="0" applyFill="0" applyBorder="0" applyAlignment="0" applyProtection="0"/>
    <xf numFmtId="0" fontId="10" fillId="0" borderId="0"/>
    <xf numFmtId="9" fontId="1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8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" fillId="0" borderId="0"/>
    <xf numFmtId="0" fontId="9" fillId="0" borderId="0"/>
    <xf numFmtId="0" fontId="10" fillId="0" borderId="0"/>
    <xf numFmtId="0" fontId="10" fillId="0" borderId="0"/>
    <xf numFmtId="0" fontId="8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" fillId="0" borderId="0"/>
    <xf numFmtId="0" fontId="10" fillId="0" borderId="0"/>
    <xf numFmtId="0" fontId="9" fillId="0" borderId="0"/>
    <xf numFmtId="0" fontId="1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8" fillId="0" borderId="0"/>
    <xf numFmtId="9" fontId="12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0" fillId="0" borderId="0"/>
    <xf numFmtId="0" fontId="9" fillId="0" borderId="0"/>
    <xf numFmtId="0" fontId="10" fillId="0" borderId="0"/>
    <xf numFmtId="9" fontId="12" fillId="0" borderId="0" applyFont="0" applyFill="0" applyBorder="0" applyAlignment="0" applyProtection="0"/>
    <xf numFmtId="0" fontId="9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1" fillId="0" borderId="0"/>
    <xf numFmtId="0" fontId="10" fillId="0" borderId="0"/>
    <xf numFmtId="0" fontId="9" fillId="0" borderId="0"/>
    <xf numFmtId="0" fontId="1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" fillId="0" borderId="0"/>
    <xf numFmtId="9" fontId="12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" fillId="0" borderId="0"/>
    <xf numFmtId="0" fontId="10" fillId="0" borderId="0"/>
    <xf numFmtId="0" fontId="8" fillId="0" borderId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0" fontId="10" fillId="0" borderId="0"/>
    <xf numFmtId="0" fontId="8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1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0" fillId="0" borderId="0"/>
    <xf numFmtId="0" fontId="1" fillId="0" borderId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9" fillId="0" borderId="0"/>
    <xf numFmtId="0" fontId="10" fillId="0" borderId="0"/>
    <xf numFmtId="0" fontId="8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" fillId="0" borderId="0"/>
    <xf numFmtId="0" fontId="10" fillId="0" borderId="0"/>
    <xf numFmtId="0" fontId="9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8" fillId="0" borderId="0" applyNumberFormat="0" applyFont="0" applyFill="0" applyBorder="0" applyAlignment="0" applyProtection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9" fontId="12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" fillId="0" borderId="0"/>
    <xf numFmtId="9" fontId="13" fillId="0" borderId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8" fillId="0" borderId="0"/>
    <xf numFmtId="0" fontId="10" fillId="0" borderId="0"/>
    <xf numFmtId="0" fontId="9" fillId="0" borderId="0"/>
    <xf numFmtId="0" fontId="1" fillId="0" borderId="0"/>
    <xf numFmtId="0" fontId="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2" fillId="0" borderId="0" applyFont="0" applyFill="0" applyBorder="0" applyAlignment="0" applyProtection="0"/>
    <xf numFmtId="0" fontId="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10" fillId="0" borderId="0"/>
    <xf numFmtId="0" fontId="1" fillId="0" borderId="0"/>
    <xf numFmtId="0" fontId="9" fillId="0" borderId="0"/>
    <xf numFmtId="0" fontId="10" fillId="0" borderId="0"/>
    <xf numFmtId="0" fontId="8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8" fillId="0" borderId="0"/>
    <xf numFmtId="0" fontId="10" fillId="0" borderId="0"/>
    <xf numFmtId="0" fontId="9" fillId="0" borderId="0"/>
    <xf numFmtId="0" fontId="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8" fillId="0" borderId="0"/>
    <xf numFmtId="0" fontId="10" fillId="0" borderId="0"/>
    <xf numFmtId="0" fontId="1" fillId="0" borderId="0"/>
    <xf numFmtId="0" fontId="9" fillId="0" borderId="0"/>
    <xf numFmtId="0" fontId="10" fillId="0" borderId="0"/>
    <xf numFmtId="0" fontId="8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" fillId="0" borderId="0"/>
    <xf numFmtId="0" fontId="10" fillId="0" borderId="0"/>
    <xf numFmtId="0" fontId="9" fillId="0" borderId="0"/>
    <xf numFmtId="0" fontId="15" fillId="0" borderId="0"/>
    <xf numFmtId="0" fontId="15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9" fillId="0" borderId="0"/>
    <xf numFmtId="0" fontId="15" fillId="0" borderId="0"/>
    <xf numFmtId="9" fontId="13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8" fillId="0" borderId="0"/>
    <xf numFmtId="0" fontId="10" fillId="0" borderId="0"/>
    <xf numFmtId="0" fontId="9" fillId="0" borderId="0"/>
    <xf numFmtId="0" fontId="1" fillId="0" borderId="0"/>
    <xf numFmtId="0" fontId="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10" fillId="0" borderId="0"/>
    <xf numFmtId="9" fontId="12" fillId="0" borderId="0" applyFont="0" applyFill="0" applyBorder="0" applyAlignment="0" applyProtection="0"/>
    <xf numFmtId="0" fontId="10" fillId="0" borderId="0"/>
    <xf numFmtId="0" fontId="10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8" fillId="0" borderId="0" applyNumberFormat="0" applyFont="0" applyFill="0" applyBorder="0" applyAlignment="0" applyProtection="0"/>
    <xf numFmtId="0" fontId="1" fillId="0" borderId="0"/>
    <xf numFmtId="0" fontId="10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5" fillId="0" borderId="0"/>
    <xf numFmtId="0" fontId="8" fillId="0" borderId="0" applyNumberFormat="0" applyFont="0" applyFill="0" applyBorder="0" applyAlignment="0" applyProtection="0"/>
    <xf numFmtId="0" fontId="1" fillId="0" borderId="0"/>
    <xf numFmtId="0" fontId="10" fillId="0" borderId="0"/>
    <xf numFmtId="0" fontId="8" fillId="0" borderId="0"/>
    <xf numFmtId="0" fontId="10" fillId="0" borderId="0"/>
    <xf numFmtId="0" fontId="1" fillId="0" borderId="0"/>
    <xf numFmtId="0" fontId="9" fillId="0" borderId="0"/>
    <xf numFmtId="0" fontId="10" fillId="0" borderId="0"/>
    <xf numFmtId="0" fontId="8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" fillId="0" borderId="0"/>
    <xf numFmtId="0" fontId="10" fillId="0" borderId="0"/>
    <xf numFmtId="0" fontId="9" fillId="0" borderId="0"/>
    <xf numFmtId="0" fontId="1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8" fillId="0" borderId="0" applyNumberFormat="0" applyFont="0" applyFill="0" applyBorder="0" applyAlignment="0" applyProtection="0"/>
    <xf numFmtId="0" fontId="10" fillId="0" borderId="0"/>
    <xf numFmtId="0" fontId="8" fillId="0" borderId="0" applyNumberFormat="0" applyFont="0" applyFill="0" applyBorder="0" applyAlignment="0" applyProtection="0"/>
    <xf numFmtId="0" fontId="15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5" fillId="0" borderId="0"/>
    <xf numFmtId="0" fontId="1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5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9" fillId="0" borderId="0"/>
    <xf numFmtId="0" fontId="10" fillId="0" borderId="0"/>
    <xf numFmtId="0" fontId="1" fillId="0" borderId="0"/>
    <xf numFmtId="0" fontId="9" fillId="0" borderId="0"/>
    <xf numFmtId="0" fontId="9" fillId="0" borderId="0"/>
    <xf numFmtId="0" fontId="10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6" fillId="0" borderId="0"/>
    <xf numFmtId="0" fontId="9" fillId="0" borderId="0"/>
    <xf numFmtId="0" fontId="10" fillId="0" borderId="0"/>
    <xf numFmtId="0" fontId="8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6" fillId="0" borderId="0"/>
    <xf numFmtId="0" fontId="10" fillId="0" borderId="0"/>
    <xf numFmtId="0" fontId="9" fillId="0" borderId="0"/>
    <xf numFmtId="0" fontId="10" fillId="0" borderId="0"/>
    <xf numFmtId="0" fontId="16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6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6" fillId="0" borderId="0"/>
    <xf numFmtId="0" fontId="9" fillId="0" borderId="0"/>
    <xf numFmtId="0" fontId="10" fillId="0" borderId="0"/>
    <xf numFmtId="0" fontId="16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6" fillId="0" borderId="0"/>
    <xf numFmtId="0" fontId="1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9" fillId="0" borderId="0"/>
    <xf numFmtId="0" fontId="10" fillId="0" borderId="0"/>
    <xf numFmtId="0" fontId="16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8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6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8" fillId="0" borderId="0"/>
    <xf numFmtId="0" fontId="1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10" fillId="0" borderId="0"/>
    <xf numFmtId="0" fontId="17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0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0" fillId="0" borderId="0"/>
    <xf numFmtId="0" fontId="17" fillId="0" borderId="0"/>
    <xf numFmtId="0" fontId="1" fillId="0" borderId="0"/>
    <xf numFmtId="0" fontId="9" fillId="0" borderId="0"/>
    <xf numFmtId="0" fontId="10" fillId="0" borderId="0"/>
    <xf numFmtId="0" fontId="9" fillId="0" borderId="0"/>
    <xf numFmtId="9" fontId="13" fillId="0" borderId="0" applyFont="0" applyFill="0" applyBorder="0" applyAlignment="0" applyProtection="0"/>
    <xf numFmtId="0" fontId="10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8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8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5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0" fontId="15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5" fillId="0" borderId="0"/>
    <xf numFmtId="0" fontId="9" fillId="0" borderId="0"/>
    <xf numFmtId="0" fontId="10" fillId="0" borderId="0"/>
    <xf numFmtId="0" fontId="1" fillId="0" borderId="0"/>
    <xf numFmtId="0" fontId="10" fillId="0" borderId="0"/>
    <xf numFmtId="0" fontId="9" fillId="0" borderId="0"/>
    <xf numFmtId="0" fontId="15" fillId="0" borderId="0"/>
    <xf numFmtId="0" fontId="8" fillId="0" borderId="0" applyNumberFormat="0" applyFont="0" applyFill="0" applyBorder="0" applyAlignment="0" applyProtection="0"/>
    <xf numFmtId="0" fontId="1" fillId="0" borderId="0"/>
    <xf numFmtId="0" fontId="10" fillId="0" borderId="0"/>
    <xf numFmtId="0" fontId="9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0" fillId="0" borderId="0"/>
    <xf numFmtId="0" fontId="9" fillId="0" borderId="0"/>
    <xf numFmtId="0" fontId="1" fillId="0" borderId="0"/>
    <xf numFmtId="0" fontId="9" fillId="0" borderId="0"/>
    <xf numFmtId="0" fontId="1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0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2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5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" fillId="0" borderId="0"/>
    <xf numFmtId="0" fontId="15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9" fontId="13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9" fillId="0" borderId="0"/>
    <xf numFmtId="0" fontId="15" fillId="0" borderId="0"/>
    <xf numFmtId="0" fontId="8" fillId="0" borderId="0" applyNumberFormat="0" applyFont="0" applyFill="0" applyBorder="0" applyAlignment="0" applyProtection="0"/>
    <xf numFmtId="0" fontId="15" fillId="0" borderId="0"/>
    <xf numFmtId="0" fontId="17" fillId="0" borderId="0"/>
    <xf numFmtId="0" fontId="9" fillId="0" borderId="0"/>
    <xf numFmtId="0" fontId="10" fillId="0" borderId="0"/>
    <xf numFmtId="0" fontId="15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9" fontId="1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" fillId="0" borderId="0"/>
    <xf numFmtId="0" fontId="8" fillId="0" borderId="0" applyNumberFormat="0" applyFont="0" applyFill="0" applyBorder="0" applyAlignment="0" applyProtection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0" fillId="0" borderId="0"/>
    <xf numFmtId="0" fontId="9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" fillId="0" borderId="0"/>
    <xf numFmtId="0" fontId="8" fillId="0" borderId="0" applyNumberFormat="0" applyFont="0" applyFill="0" applyBorder="0" applyAlignment="0" applyProtection="0"/>
    <xf numFmtId="0" fontId="10" fillId="0" borderId="0"/>
    <xf numFmtId="0" fontId="9" fillId="0" borderId="0"/>
    <xf numFmtId="0" fontId="9" fillId="0" borderId="0"/>
    <xf numFmtId="0" fontId="9" fillId="0" borderId="0"/>
    <xf numFmtId="0" fontId="1" fillId="0" borderId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0" fontId="8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8" fillId="0" borderId="0" applyNumberFormat="0" applyFont="0" applyFill="0" applyBorder="0" applyAlignment="0" applyProtection="0"/>
    <xf numFmtId="0" fontId="15" fillId="0" borderId="0"/>
    <xf numFmtId="0" fontId="9" fillId="0" borderId="0"/>
    <xf numFmtId="0" fontId="15" fillId="0" borderId="0"/>
    <xf numFmtId="0" fontId="15" fillId="0" borderId="0"/>
    <xf numFmtId="0" fontId="8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9" fillId="0" borderId="0"/>
    <xf numFmtId="0" fontId="9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8" fillId="0" borderId="0" applyNumberFormat="0" applyFont="0" applyFill="0" applyBorder="0" applyAlignment="0" applyProtection="0"/>
    <xf numFmtId="0" fontId="9" fillId="0" borderId="0"/>
    <xf numFmtId="0" fontId="9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1" fillId="0" borderId="0"/>
    <xf numFmtId="9" fontId="12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7" fillId="0" borderId="0"/>
    <xf numFmtId="0" fontId="9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0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7" fillId="0" borderId="0"/>
    <xf numFmtId="0" fontId="16" fillId="0" borderId="0"/>
    <xf numFmtId="0" fontId="16" fillId="0" borderId="0"/>
    <xf numFmtId="9" fontId="13" fillId="0" borderId="0" applyFont="0" applyFill="0" applyBorder="0" applyAlignment="0" applyProtection="0"/>
    <xf numFmtId="0" fontId="10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10" fillId="0" borderId="0"/>
    <xf numFmtId="0" fontId="16" fillId="0" borderId="0"/>
    <xf numFmtId="0" fontId="10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1" fillId="0" borderId="0"/>
    <xf numFmtId="0" fontId="9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8" fillId="0" borderId="0" applyNumberFormat="0" applyFont="0" applyFill="0" applyBorder="0" applyAlignment="0" applyProtection="0"/>
    <xf numFmtId="0" fontId="15" fillId="0" borderId="0"/>
    <xf numFmtId="0" fontId="9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5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5" fillId="0" borderId="0"/>
    <xf numFmtId="0" fontId="1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5" fillId="0" borderId="0"/>
    <xf numFmtId="0" fontId="9" fillId="0" borderId="0"/>
    <xf numFmtId="0" fontId="9" fillId="0" borderId="0"/>
    <xf numFmtId="0" fontId="8" fillId="0" borderId="0" applyNumberFormat="0" applyFont="0" applyFill="0" applyBorder="0" applyAlignment="0" applyProtection="0"/>
    <xf numFmtId="0" fontId="1" fillId="0" borderId="0"/>
    <xf numFmtId="0" fontId="8" fillId="0" borderId="0"/>
    <xf numFmtId="0" fontId="10" fillId="0" borderId="0"/>
    <xf numFmtId="0" fontId="1" fillId="0" borderId="0"/>
    <xf numFmtId="0" fontId="16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1" fillId="0" borderId="0"/>
    <xf numFmtId="0" fontId="10" fillId="0" borderId="0"/>
    <xf numFmtId="0" fontId="1" fillId="0" borderId="0"/>
    <xf numFmtId="0" fontId="9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1" fillId="0" borderId="0"/>
    <xf numFmtId="0" fontId="16" fillId="0" borderId="0"/>
    <xf numFmtId="0" fontId="1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1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1" fillId="0" borderId="0"/>
    <xf numFmtId="0" fontId="10" fillId="0" borderId="0"/>
    <xf numFmtId="0" fontId="9" fillId="0" borderId="0"/>
    <xf numFmtId="0" fontId="1" fillId="0" borderId="0"/>
    <xf numFmtId="0" fontId="16" fillId="0" borderId="0"/>
    <xf numFmtId="0" fontId="16" fillId="0" borderId="0"/>
    <xf numFmtId="0" fontId="1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0" fillId="0" borderId="0"/>
    <xf numFmtId="0" fontId="10" fillId="0" borderId="0"/>
    <xf numFmtId="0" fontId="1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8" fillId="0" borderId="0"/>
    <xf numFmtId="0" fontId="10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" fillId="0" borderId="0"/>
    <xf numFmtId="0" fontId="9" fillId="0" borderId="0"/>
    <xf numFmtId="0" fontId="10" fillId="0" borderId="0"/>
    <xf numFmtId="0" fontId="8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" fillId="0" borderId="0"/>
    <xf numFmtId="0" fontId="10" fillId="0" borderId="0"/>
    <xf numFmtId="0" fontId="9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0" fillId="0" borderId="0"/>
    <xf numFmtId="9" fontId="13" fillId="0" borderId="0" applyFont="0" applyFill="0" applyBorder="0" applyAlignment="0" applyProtection="0"/>
    <xf numFmtId="0" fontId="1" fillId="0" borderId="0"/>
    <xf numFmtId="0" fontId="9" fillId="0" borderId="0"/>
    <xf numFmtId="9" fontId="1" fillId="0" borderId="0" applyFont="0" applyFill="0" applyBorder="0" applyAlignment="0" applyProtection="0"/>
    <xf numFmtId="0" fontId="10" fillId="0" borderId="0"/>
    <xf numFmtId="0" fontId="8" fillId="0" borderId="0"/>
    <xf numFmtId="0" fontId="10" fillId="0" borderId="0"/>
    <xf numFmtId="0" fontId="9" fillId="0" borderId="0"/>
    <xf numFmtId="0" fontId="10" fillId="0" borderId="0"/>
    <xf numFmtId="0" fontId="8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  <xf numFmtId="0" fontId="1" fillId="0" borderId="0"/>
    <xf numFmtId="0" fontId="8" fillId="0" borderId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8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9" fillId="0" borderId="0"/>
    <xf numFmtId="0" fontId="10" fillId="0" borderId="0"/>
    <xf numFmtId="0" fontId="8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" fillId="0" borderId="0"/>
    <xf numFmtId="0" fontId="10" fillId="0" borderId="0"/>
    <xf numFmtId="0" fontId="1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0" fillId="0" borderId="0"/>
    <xf numFmtId="0" fontId="9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  <xf numFmtId="0" fontId="1" fillId="0" borderId="0"/>
    <xf numFmtId="0" fontId="8" fillId="0" borderId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8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0" fillId="0" borderId="0"/>
    <xf numFmtId="0" fontId="8" fillId="0" borderId="0"/>
    <xf numFmtId="0" fontId="10" fillId="0" borderId="0"/>
    <xf numFmtId="9" fontId="1" fillId="0" borderId="0" applyFont="0" applyFill="0" applyBorder="0" applyAlignment="0" applyProtection="0"/>
    <xf numFmtId="0" fontId="1" fillId="0" borderId="0"/>
    <xf numFmtId="0" fontId="10" fillId="0" borderId="0"/>
    <xf numFmtId="9" fontId="12" fillId="0" borderId="0" applyFont="0" applyFill="0" applyBorder="0" applyAlignment="0" applyProtection="0"/>
    <xf numFmtId="0" fontId="8" fillId="0" borderId="0"/>
    <xf numFmtId="0" fontId="10" fillId="0" borderId="0"/>
    <xf numFmtId="9" fontId="12" fillId="0" borderId="0" applyFont="0" applyFill="0" applyBorder="0" applyAlignment="0" applyProtection="0"/>
    <xf numFmtId="0" fontId="1" fillId="0" borderId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" fillId="0" borderId="0"/>
    <xf numFmtId="0" fontId="10" fillId="0" borderId="0"/>
    <xf numFmtId="0" fontId="1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8" fillId="0" borderId="0"/>
    <xf numFmtId="9" fontId="13" fillId="0" borderId="0" applyFont="0" applyFill="0" applyBorder="0" applyAlignment="0" applyProtection="0"/>
    <xf numFmtId="0" fontId="9" fillId="0" borderId="0"/>
    <xf numFmtId="0" fontId="10" fillId="0" borderId="0"/>
    <xf numFmtId="0" fontId="10" fillId="0" borderId="0"/>
    <xf numFmtId="0" fontId="1" fillId="0" borderId="0"/>
    <xf numFmtId="0" fontId="8" fillId="0" borderId="0"/>
    <xf numFmtId="0" fontId="8" fillId="0" borderId="0"/>
    <xf numFmtId="9" fontId="13" fillId="0" borderId="0" applyFont="0" applyFill="0" applyBorder="0" applyAlignment="0" applyProtection="0"/>
    <xf numFmtId="0" fontId="8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" fillId="0" borderId="0"/>
    <xf numFmtId="9" fontId="13" fillId="0" borderId="0" applyFont="0" applyFill="0" applyBorder="0" applyAlignment="0" applyProtection="0"/>
    <xf numFmtId="0" fontId="9" fillId="0" borderId="0"/>
    <xf numFmtId="0" fontId="1" fillId="0" borderId="0"/>
    <xf numFmtId="0" fontId="8" fillId="0" borderId="0"/>
    <xf numFmtId="0" fontId="10" fillId="0" borderId="0"/>
    <xf numFmtId="0" fontId="9" fillId="0" borderId="0"/>
    <xf numFmtId="0" fontId="8" fillId="0" borderId="0"/>
    <xf numFmtId="9" fontId="12" fillId="0" borderId="0" applyFont="0" applyFill="0" applyBorder="0" applyAlignment="0" applyProtection="0"/>
    <xf numFmtId="0" fontId="8" fillId="0" borderId="0"/>
    <xf numFmtId="0" fontId="1" fillId="0" borderId="0"/>
    <xf numFmtId="9" fontId="13" fillId="0" borderId="0" applyFont="0" applyFill="0" applyBorder="0" applyAlignment="0" applyProtection="0"/>
    <xf numFmtId="0" fontId="10" fillId="0" borderId="0"/>
    <xf numFmtId="9" fontId="12" fillId="0" borderId="0" applyFont="0" applyFill="0" applyBorder="0" applyAlignment="0" applyProtection="0"/>
    <xf numFmtId="0" fontId="1" fillId="0" borderId="0"/>
    <xf numFmtId="0" fontId="10" fillId="0" borderId="0"/>
    <xf numFmtId="9" fontId="12" fillId="0" borderId="0" applyFont="0" applyFill="0" applyBorder="0" applyAlignment="0" applyProtection="0"/>
    <xf numFmtId="0" fontId="1" fillId="0" borderId="0"/>
    <xf numFmtId="0" fontId="10" fillId="0" borderId="0"/>
    <xf numFmtId="9" fontId="13" fillId="0" borderId="0" applyFont="0" applyFill="0" applyBorder="0" applyAlignment="0" applyProtection="0"/>
    <xf numFmtId="0" fontId="10" fillId="0" borderId="0"/>
    <xf numFmtId="0" fontId="9" fillId="0" borderId="0"/>
    <xf numFmtId="0" fontId="1" fillId="0" borderId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/>
    <xf numFmtId="0" fontId="10" fillId="0" borderId="0"/>
    <xf numFmtId="0" fontId="9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0" fillId="0" borderId="0"/>
    <xf numFmtId="0" fontId="2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8" fillId="0" borderId="0"/>
    <xf numFmtId="0" fontId="10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0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9" fillId="0" borderId="0"/>
    <xf numFmtId="0" fontId="10" fillId="0" borderId="0"/>
    <xf numFmtId="0" fontId="9" fillId="0" borderId="0"/>
    <xf numFmtId="0" fontId="8" fillId="0" borderId="0"/>
    <xf numFmtId="0" fontId="10" fillId="0" borderId="0"/>
    <xf numFmtId="0" fontId="9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9" fontId="13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10" fillId="0" borderId="0"/>
    <xf numFmtId="9" fontId="1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9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8" fillId="0" borderId="0"/>
    <xf numFmtId="0" fontId="10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6" fillId="0" borderId="0"/>
    <xf numFmtId="0" fontId="10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9" fillId="0" borderId="0"/>
    <xf numFmtId="0" fontId="10" fillId="0" borderId="0"/>
    <xf numFmtId="0" fontId="17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0" fillId="0" borderId="0"/>
    <xf numFmtId="0" fontId="8" fillId="0" borderId="0"/>
    <xf numFmtId="0" fontId="1" fillId="0" borderId="0"/>
    <xf numFmtId="0" fontId="1" fillId="0" borderId="0"/>
    <xf numFmtId="0" fontId="1" fillId="0" borderId="0"/>
    <xf numFmtId="9" fontId="12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6" fillId="0" borderId="0"/>
    <xf numFmtId="0" fontId="10" fillId="0" borderId="0"/>
    <xf numFmtId="0" fontId="10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16" fillId="0" borderId="0"/>
    <xf numFmtId="0" fontId="9" fillId="0" borderId="0"/>
    <xf numFmtId="0" fontId="10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1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2" fillId="0" borderId="0" applyFont="0" applyFill="0" applyBorder="0" applyAlignment="0" applyProtection="0"/>
    <xf numFmtId="0" fontId="9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6" fillId="0" borderId="0"/>
    <xf numFmtId="9" fontId="13" fillId="0" borderId="0" applyFont="0" applyFill="0" applyBorder="0" applyAlignment="0" applyProtection="0"/>
    <xf numFmtId="0" fontId="10" fillId="0" borderId="0"/>
    <xf numFmtId="0" fontId="16" fillId="0" borderId="0"/>
    <xf numFmtId="0" fontId="16" fillId="0" borderId="0"/>
    <xf numFmtId="0" fontId="9" fillId="0" borderId="0"/>
    <xf numFmtId="0" fontId="8" fillId="0" borderId="0" applyNumberFormat="0" applyFont="0" applyFill="0" applyBorder="0" applyAlignment="0" applyProtection="0"/>
    <xf numFmtId="0" fontId="1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9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9" fontId="12" fillId="0" borderId="0" applyFont="0" applyFill="0" applyBorder="0" applyAlignment="0" applyProtection="0"/>
    <xf numFmtId="0" fontId="10" fillId="0" borderId="0"/>
    <xf numFmtId="0" fontId="1" fillId="0" borderId="0"/>
    <xf numFmtId="0" fontId="9" fillId="0" borderId="0"/>
    <xf numFmtId="0" fontId="1" fillId="0" borderId="0"/>
    <xf numFmtId="0" fontId="8" fillId="0" borderId="0" applyNumberFormat="0" applyFont="0" applyFill="0" applyBorder="0" applyAlignment="0" applyProtection="0"/>
    <xf numFmtId="0" fontId="1" fillId="0" borderId="0"/>
    <xf numFmtId="0" fontId="8" fillId="0" borderId="0" applyNumberFormat="0" applyFont="0" applyFill="0" applyBorder="0" applyAlignment="0" applyProtection="0"/>
    <xf numFmtId="0" fontId="10" fillId="0" borderId="0"/>
    <xf numFmtId="0" fontId="17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0" fillId="0" borderId="0"/>
    <xf numFmtId="0" fontId="16" fillId="0" borderId="0"/>
    <xf numFmtId="0" fontId="9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1" fillId="0" borderId="0"/>
    <xf numFmtId="0" fontId="9" fillId="0" borderId="0"/>
    <xf numFmtId="0" fontId="10" fillId="0" borderId="0"/>
    <xf numFmtId="0" fontId="17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8" fillId="0" borderId="0" applyNumberFormat="0" applyFont="0" applyFill="0" applyBorder="0" applyAlignment="0" applyProtection="0"/>
    <xf numFmtId="0" fontId="16" fillId="0" borderId="0"/>
    <xf numFmtId="0" fontId="9" fillId="0" borderId="0"/>
    <xf numFmtId="0" fontId="16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8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8" fillId="0" borderId="0" applyNumberFormat="0" applyFont="0" applyFill="0" applyBorder="0" applyAlignment="0" applyProtection="0"/>
    <xf numFmtId="0" fontId="9" fillId="0" borderId="0"/>
    <xf numFmtId="0" fontId="15" fillId="0" borderId="0"/>
    <xf numFmtId="0" fontId="15" fillId="0" borderId="0"/>
    <xf numFmtId="0" fontId="16" fillId="0" borderId="0"/>
    <xf numFmtId="0" fontId="1" fillId="0" borderId="0"/>
    <xf numFmtId="0" fontId="16" fillId="0" borderId="0"/>
    <xf numFmtId="0" fontId="9" fillId="0" borderId="0"/>
    <xf numFmtId="0" fontId="10" fillId="0" borderId="0"/>
    <xf numFmtId="0" fontId="10" fillId="0" borderId="0"/>
    <xf numFmtId="0" fontId="16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0" fillId="0" borderId="0"/>
    <xf numFmtId="0" fontId="10" fillId="0" borderId="0"/>
    <xf numFmtId="0" fontId="16" fillId="0" borderId="0"/>
    <xf numFmtId="0" fontId="15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1" fillId="0" borderId="0"/>
    <xf numFmtId="0" fontId="10" fillId="0" borderId="0"/>
    <xf numFmtId="0" fontId="15" fillId="0" borderId="0"/>
    <xf numFmtId="0" fontId="9" fillId="0" borderId="0"/>
    <xf numFmtId="0" fontId="1" fillId="0" borderId="0"/>
    <xf numFmtId="0" fontId="1" fillId="0" borderId="0"/>
    <xf numFmtId="0" fontId="8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0" fillId="0" borderId="0"/>
    <xf numFmtId="0" fontId="15" fillId="0" borderId="0"/>
    <xf numFmtId="0" fontId="10" fillId="0" borderId="0"/>
    <xf numFmtId="0" fontId="10" fillId="0" borderId="0"/>
    <xf numFmtId="0" fontId="9" fillId="0" borderId="0"/>
    <xf numFmtId="0" fontId="8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6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" fillId="0" borderId="0"/>
    <xf numFmtId="0" fontId="10" fillId="0" borderId="0"/>
    <xf numFmtId="0" fontId="9" fillId="0" borderId="0"/>
    <xf numFmtId="0" fontId="15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16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9" fontId="13" fillId="0" borderId="0" applyFont="0" applyFill="0" applyBorder="0" applyAlignment="0" applyProtection="0"/>
    <xf numFmtId="0" fontId="10" fillId="0" borderId="0"/>
    <xf numFmtId="0" fontId="9" fillId="0" borderId="0"/>
    <xf numFmtId="0" fontId="16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6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9" fillId="0" borderId="0"/>
    <xf numFmtId="0" fontId="10" fillId="0" borderId="0"/>
    <xf numFmtId="0" fontId="1" fillId="0" borderId="0"/>
    <xf numFmtId="0" fontId="9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1" fillId="0" borderId="0"/>
    <xf numFmtId="0" fontId="9" fillId="0" borderId="0"/>
    <xf numFmtId="0" fontId="9" fillId="0" borderId="0"/>
    <xf numFmtId="0" fontId="16" fillId="0" borderId="0"/>
    <xf numFmtId="0" fontId="1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" fillId="0" borderId="0"/>
    <xf numFmtId="0" fontId="10" fillId="0" borderId="0"/>
    <xf numFmtId="0" fontId="9" fillId="0" borderId="0"/>
    <xf numFmtId="0" fontId="1" fillId="0" borderId="0"/>
    <xf numFmtId="0" fontId="16" fillId="0" borderId="0"/>
    <xf numFmtId="0" fontId="16" fillId="0" borderId="0"/>
    <xf numFmtId="0" fontId="17" fillId="0" borderId="0"/>
    <xf numFmtId="0" fontId="10" fillId="0" borderId="0"/>
    <xf numFmtId="0" fontId="9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6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6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6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0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6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10" fillId="0" borderId="0"/>
    <xf numFmtId="0" fontId="1" fillId="0" borderId="0"/>
    <xf numFmtId="0" fontId="9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1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1" fillId="0" borderId="0"/>
    <xf numFmtId="0" fontId="10" fillId="0" borderId="0"/>
    <xf numFmtId="0" fontId="9" fillId="0" borderId="0"/>
    <xf numFmtId="0" fontId="1" fillId="0" borderId="0"/>
    <xf numFmtId="0" fontId="16" fillId="0" borderId="0"/>
    <xf numFmtId="0" fontId="16" fillId="0" borderId="0"/>
    <xf numFmtId="0" fontId="1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6" fillId="0" borderId="0"/>
    <xf numFmtId="0" fontId="10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7" fillId="0" borderId="0"/>
    <xf numFmtId="0" fontId="16" fillId="0" borderId="0"/>
    <xf numFmtId="9" fontId="12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  <xf numFmtId="0" fontId="1" fillId="0" borderId="0"/>
    <xf numFmtId="0" fontId="16" fillId="0" borderId="0"/>
    <xf numFmtId="0" fontId="10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10" fillId="0" borderId="0"/>
    <xf numFmtId="0" fontId="16" fillId="0" borderId="0"/>
    <xf numFmtId="0" fontId="10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10" fillId="0" borderId="0"/>
    <xf numFmtId="0" fontId="9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1" fillId="0" borderId="0"/>
    <xf numFmtId="0" fontId="8" fillId="0" borderId="0" applyNumberFormat="0" applyFont="0" applyFill="0" applyBorder="0" applyAlignment="0" applyProtection="0"/>
    <xf numFmtId="0" fontId="10" fillId="0" borderId="0"/>
    <xf numFmtId="0" fontId="8" fillId="0" borderId="0" applyNumberFormat="0" applyFont="0" applyFill="0" applyBorder="0" applyAlignment="0" applyProtection="0"/>
    <xf numFmtId="0" fontId="15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5" fillId="0" borderId="0"/>
    <xf numFmtId="0" fontId="1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5" fillId="0" borderId="0"/>
    <xf numFmtId="0" fontId="1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6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9" fillId="0" borderId="0"/>
    <xf numFmtId="0" fontId="10" fillId="0" borderId="0"/>
    <xf numFmtId="0" fontId="1" fillId="0" borderId="0"/>
    <xf numFmtId="0" fontId="9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1" fillId="0" borderId="0"/>
    <xf numFmtId="0" fontId="9" fillId="0" borderId="0"/>
    <xf numFmtId="0" fontId="9" fillId="0" borderId="0"/>
    <xf numFmtId="0" fontId="16" fillId="0" borderId="0"/>
    <xf numFmtId="0" fontId="1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" fillId="0" borderId="0"/>
    <xf numFmtId="0" fontId="10" fillId="0" borderId="0"/>
    <xf numFmtId="0" fontId="9" fillId="0" borderId="0"/>
    <xf numFmtId="0" fontId="1" fillId="0" borderId="0"/>
    <xf numFmtId="0" fontId="16" fillId="0" borderId="0"/>
    <xf numFmtId="0" fontId="16" fillId="0" borderId="0"/>
    <xf numFmtId="0" fontId="17" fillId="0" borderId="0"/>
    <xf numFmtId="0" fontId="1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6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8" fillId="0" borderId="0"/>
    <xf numFmtId="0" fontId="10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9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9" fillId="0" borderId="0"/>
    <xf numFmtId="0" fontId="1" fillId="0" borderId="0"/>
    <xf numFmtId="0" fontId="10" fillId="0" borderId="0"/>
    <xf numFmtId="0" fontId="8" fillId="0" borderId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8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  <xf numFmtId="0" fontId="1" fillId="0" borderId="0"/>
    <xf numFmtId="0" fontId="10" fillId="0" borderId="0"/>
    <xf numFmtId="0" fontId="8" fillId="0" borderId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8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  <xf numFmtId="0" fontId="1" fillId="0" borderId="0"/>
    <xf numFmtId="0" fontId="8" fillId="0" borderId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8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0" fillId="0" borderId="0"/>
    <xf numFmtId="0" fontId="8" fillId="0" borderId="0"/>
    <xf numFmtId="0" fontId="10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8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15" fillId="0" borderId="0"/>
    <xf numFmtId="0" fontId="1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9" fillId="0" borderId="0"/>
    <xf numFmtId="0" fontId="10" fillId="0" borderId="0"/>
    <xf numFmtId="0" fontId="1" fillId="0" borderId="0"/>
    <xf numFmtId="0" fontId="9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0" fillId="0" borderId="0"/>
    <xf numFmtId="0" fontId="10" fillId="0" borderId="0"/>
    <xf numFmtId="0" fontId="8" fillId="0" borderId="0" applyNumberFormat="0" applyFont="0" applyFill="0" applyBorder="0" applyAlignment="0" applyProtection="0"/>
    <xf numFmtId="0" fontId="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15" fillId="0" borderId="0"/>
    <xf numFmtId="0" fontId="9" fillId="0" borderId="0"/>
    <xf numFmtId="0" fontId="10" fillId="0" borderId="0"/>
    <xf numFmtId="0" fontId="8" fillId="0" borderId="0"/>
    <xf numFmtId="0" fontId="9" fillId="0" borderId="0"/>
    <xf numFmtId="0" fontId="10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15" fillId="0" borderId="0"/>
    <xf numFmtId="0" fontId="10" fillId="0" borderId="0"/>
    <xf numFmtId="0" fontId="1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9" fillId="0" borderId="0"/>
    <xf numFmtId="0" fontId="10" fillId="0" borderId="0"/>
    <xf numFmtId="0" fontId="8" fillId="0" borderId="0"/>
    <xf numFmtId="0" fontId="10" fillId="0" borderId="0"/>
    <xf numFmtId="0" fontId="1" fillId="0" borderId="0"/>
    <xf numFmtId="0" fontId="9" fillId="0" borderId="0"/>
    <xf numFmtId="0" fontId="16" fillId="0" borderId="0"/>
    <xf numFmtId="0" fontId="10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0" fillId="0" borderId="0"/>
    <xf numFmtId="0" fontId="1" fillId="0" borderId="0"/>
    <xf numFmtId="0" fontId="9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10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10" fillId="0" borderId="0"/>
    <xf numFmtId="0" fontId="10" fillId="0" borderId="0"/>
    <xf numFmtId="0" fontId="9" fillId="0" borderId="0"/>
    <xf numFmtId="0" fontId="1" fillId="0" borderId="0"/>
    <xf numFmtId="0" fontId="16" fillId="0" borderId="0"/>
    <xf numFmtId="0" fontId="1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" fillId="0" borderId="0"/>
    <xf numFmtId="0" fontId="9" fillId="0" borderId="0"/>
    <xf numFmtId="0" fontId="10" fillId="0" borderId="0"/>
    <xf numFmtId="0" fontId="8" fillId="0" borderId="0"/>
    <xf numFmtId="0" fontId="10" fillId="0" borderId="0"/>
    <xf numFmtId="0" fontId="1" fillId="0" borderId="0"/>
    <xf numFmtId="0" fontId="9" fillId="0" borderId="0"/>
    <xf numFmtId="0" fontId="16" fillId="0" borderId="0"/>
    <xf numFmtId="0" fontId="10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0" fillId="0" borderId="0"/>
    <xf numFmtId="0" fontId="1" fillId="0" borderId="0"/>
    <xf numFmtId="0" fontId="9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10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10" fillId="0" borderId="0"/>
    <xf numFmtId="0" fontId="10" fillId="0" borderId="0"/>
    <xf numFmtId="0" fontId="9" fillId="0" borderId="0"/>
    <xf numFmtId="0" fontId="1" fillId="0" borderId="0"/>
    <xf numFmtId="0" fontId="16" fillId="0" borderId="0"/>
    <xf numFmtId="0" fontId="1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9" fillId="0" borderId="0"/>
    <xf numFmtId="0" fontId="10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" fillId="0" borderId="0"/>
    <xf numFmtId="0" fontId="8" fillId="0" borderId="0"/>
    <xf numFmtId="0" fontId="10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10" fillId="0" borderId="0"/>
    <xf numFmtId="0" fontId="1" fillId="0" borderId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8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" fillId="0" borderId="0"/>
    <xf numFmtId="0" fontId="9" fillId="0" borderId="0"/>
    <xf numFmtId="0" fontId="1" fillId="0" borderId="0"/>
    <xf numFmtId="0" fontId="8" fillId="0" borderId="0"/>
    <xf numFmtId="9" fontId="13" fillId="0" borderId="0" applyFont="0" applyFill="0" applyBorder="0" applyAlignment="0" applyProtection="0"/>
    <xf numFmtId="0" fontId="8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9" fontId="12" fillId="0" borderId="0" applyFont="0" applyFill="0" applyBorder="0" applyAlignment="0" applyProtection="0"/>
    <xf numFmtId="0" fontId="10" fillId="0" borderId="0"/>
    <xf numFmtId="0" fontId="9" fillId="0" borderId="0"/>
    <xf numFmtId="0" fontId="10" fillId="0" borderId="0"/>
    <xf numFmtId="9" fontId="12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0" fontId="10" fillId="0" borderId="0"/>
    <xf numFmtId="0" fontId="8" fillId="0" borderId="0"/>
    <xf numFmtId="0" fontId="10" fillId="0" borderId="0"/>
    <xf numFmtId="9" fontId="13" fillId="0" borderId="0" applyFont="0" applyFill="0" applyBorder="0" applyAlignment="0" applyProtection="0"/>
    <xf numFmtId="0" fontId="10" fillId="0" borderId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10" fillId="0" borderId="0"/>
    <xf numFmtId="0" fontId="10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9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9" fillId="0" borderId="0"/>
    <xf numFmtId="0" fontId="1" fillId="0" borderId="0"/>
    <xf numFmtId="0" fontId="10" fillId="0" borderId="0"/>
    <xf numFmtId="0" fontId="8" fillId="0" borderId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8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  <xf numFmtId="0" fontId="1" fillId="0" borderId="0"/>
    <xf numFmtId="0" fontId="10" fillId="0" borderId="0"/>
    <xf numFmtId="0" fontId="8" fillId="0" borderId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8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8" fillId="0" borderId="0"/>
    <xf numFmtId="9" fontId="13" fillId="0" borderId="0" applyFont="0" applyFill="0" applyBorder="0" applyAlignment="0" applyProtection="0"/>
    <xf numFmtId="0" fontId="9" fillId="0" borderId="0"/>
    <xf numFmtId="0" fontId="8" fillId="0" borderId="0"/>
    <xf numFmtId="0" fontId="10" fillId="0" borderId="0"/>
    <xf numFmtId="0" fontId="1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" fillId="0" borderId="0"/>
    <xf numFmtId="0" fontId="8" fillId="0" borderId="0" applyNumberFormat="0" applyFont="0" applyFill="0" applyBorder="0" applyAlignment="0" applyProtection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9" fillId="0" borderId="0"/>
    <xf numFmtId="0" fontId="9" fillId="0" borderId="0"/>
    <xf numFmtId="0" fontId="1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9" fontId="13" fillId="0" borderId="0" applyFont="0" applyFill="0" applyBorder="0" applyAlignment="0" applyProtection="0"/>
    <xf numFmtId="0" fontId="10" fillId="0" borderId="0"/>
    <xf numFmtId="0" fontId="8" fillId="0" borderId="0"/>
    <xf numFmtId="9" fontId="1" fillId="0" borderId="0" applyFont="0" applyFill="0" applyBorder="0" applyAlignment="0" applyProtection="0"/>
    <xf numFmtId="0" fontId="10" fillId="0" borderId="0"/>
    <xf numFmtId="0" fontId="9" fillId="0" borderId="0"/>
    <xf numFmtId="9" fontId="12" fillId="0" borderId="0" applyFont="0" applyFill="0" applyBorder="0" applyAlignment="0" applyProtection="0"/>
    <xf numFmtId="0" fontId="9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8" fillId="0" borderId="0"/>
    <xf numFmtId="0" fontId="10" fillId="0" borderId="0"/>
    <xf numFmtId="0" fontId="9" fillId="0" borderId="0"/>
    <xf numFmtId="0" fontId="10" fillId="0" borderId="0"/>
    <xf numFmtId="0" fontId="1" fillId="0" borderId="0"/>
    <xf numFmtId="0" fontId="9" fillId="0" borderId="0"/>
    <xf numFmtId="0" fontId="10" fillId="0" borderId="0"/>
    <xf numFmtId="0" fontId="1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1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8" fillId="0" borderId="0"/>
    <xf numFmtId="9" fontId="13" fillId="0" borderId="0" applyFont="0" applyFill="0" applyBorder="0" applyAlignment="0" applyProtection="0"/>
    <xf numFmtId="0" fontId="1" fillId="0" borderId="0"/>
    <xf numFmtId="0" fontId="8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8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8" fillId="0" borderId="0"/>
    <xf numFmtId="9" fontId="13" fillId="0" borderId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1" fillId="0" borderId="0"/>
    <xf numFmtId="0" fontId="10" fillId="0" borderId="0"/>
    <xf numFmtId="9" fontId="12" fillId="0" borderId="0" applyFont="0" applyFill="0" applyBorder="0" applyAlignment="0" applyProtection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0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  <xf numFmtId="0" fontId="1" fillId="0" borderId="0"/>
    <xf numFmtId="0" fontId="8" fillId="0" borderId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8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0" fillId="0" borderId="0"/>
    <xf numFmtId="0" fontId="8" fillId="0" borderId="0"/>
    <xf numFmtId="0" fontId="10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8" fillId="0" borderId="0"/>
    <xf numFmtId="0" fontId="10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9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9" fillId="0" borderId="0"/>
    <xf numFmtId="0" fontId="1" fillId="0" borderId="0"/>
    <xf numFmtId="0" fontId="10" fillId="0" borderId="0"/>
    <xf numFmtId="0" fontId="8" fillId="0" borderId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8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  <xf numFmtId="0" fontId="1" fillId="0" borderId="0"/>
    <xf numFmtId="0" fontId="10" fillId="0" borderId="0"/>
    <xf numFmtId="0" fontId="8" fillId="0" borderId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8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  <xf numFmtId="0" fontId="1" fillId="0" borderId="0"/>
    <xf numFmtId="0" fontId="8" fillId="0" borderId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8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0" fillId="0" borderId="0"/>
    <xf numFmtId="0" fontId="8" fillId="0" borderId="0"/>
    <xf numFmtId="0" fontId="10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8" fillId="0" borderId="0"/>
    <xf numFmtId="0" fontId="10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9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9" fillId="0" borderId="0"/>
    <xf numFmtId="0" fontId="1" fillId="0" borderId="0"/>
    <xf numFmtId="0" fontId="10" fillId="0" borderId="0"/>
    <xf numFmtId="0" fontId="8" fillId="0" borderId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8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  <xf numFmtId="0" fontId="1" fillId="0" borderId="0"/>
    <xf numFmtId="0" fontId="10" fillId="0" borderId="0"/>
    <xf numFmtId="0" fontId="8" fillId="0" borderId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8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  <xf numFmtId="0" fontId="1" fillId="0" borderId="0"/>
    <xf numFmtId="0" fontId="8" fillId="0" borderId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8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0" fillId="0" borderId="0"/>
    <xf numFmtId="0" fontId="8" fillId="0" borderId="0"/>
    <xf numFmtId="0" fontId="10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10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9" fillId="0" borderId="0"/>
    <xf numFmtId="0" fontId="1" fillId="0" borderId="0"/>
    <xf numFmtId="0" fontId="10" fillId="0" borderId="0"/>
    <xf numFmtId="0" fontId="8" fillId="0" borderId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0" fontId="10" fillId="0" borderId="0"/>
    <xf numFmtId="0" fontId="8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0" fontId="9" fillId="0" borderId="0"/>
    <xf numFmtId="0" fontId="10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  <xf numFmtId="0" fontId="1" fillId="0" borderId="0"/>
    <xf numFmtId="0" fontId="10" fillId="0" borderId="0"/>
    <xf numFmtId="0" fontId="8" fillId="0" borderId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8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  <xf numFmtId="0" fontId="1" fillId="0" borderId="0"/>
    <xf numFmtId="0" fontId="8" fillId="0" borderId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8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0" fillId="0" borderId="0"/>
    <xf numFmtId="0" fontId="8" fillId="0" borderId="0"/>
    <xf numFmtId="0" fontId="10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0" fillId="0" borderId="0"/>
    <xf numFmtId="0" fontId="9" fillId="0" borderId="0"/>
    <xf numFmtId="0" fontId="8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8" fillId="0" borderId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8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  <xf numFmtId="0" fontId="1" fillId="0" borderId="0"/>
    <xf numFmtId="0" fontId="10" fillId="0" borderId="0"/>
    <xf numFmtId="0" fontId="8" fillId="0" borderId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8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  <xf numFmtId="0" fontId="1" fillId="0" borderId="0"/>
    <xf numFmtId="0" fontId="8" fillId="0" borderId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8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0" fillId="0" borderId="0"/>
    <xf numFmtId="0" fontId="8" fillId="0" borderId="0"/>
    <xf numFmtId="0" fontId="10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10" fillId="0" borderId="0"/>
    <xf numFmtId="0" fontId="26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8" fillId="0" borderId="0"/>
    <xf numFmtId="0" fontId="10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9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9" fillId="0" borderId="0"/>
    <xf numFmtId="0" fontId="1" fillId="0" borderId="0"/>
    <xf numFmtId="0" fontId="10" fillId="0" borderId="0"/>
    <xf numFmtId="0" fontId="8" fillId="0" borderId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8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  <xf numFmtId="0" fontId="1" fillId="0" borderId="0"/>
    <xf numFmtId="0" fontId="10" fillId="0" borderId="0"/>
    <xf numFmtId="0" fontId="8" fillId="0" borderId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8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  <xf numFmtId="0" fontId="1" fillId="0" borderId="0"/>
    <xf numFmtId="0" fontId="8" fillId="0" borderId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8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0" fillId="0" borderId="0"/>
    <xf numFmtId="0" fontId="8" fillId="0" borderId="0"/>
    <xf numFmtId="0" fontId="10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10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9" fillId="0" borderId="0"/>
    <xf numFmtId="0" fontId="1" fillId="0" borderId="0"/>
    <xf numFmtId="0" fontId="10" fillId="0" borderId="0"/>
    <xf numFmtId="0" fontId="8" fillId="0" borderId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0" fontId="10" fillId="0" borderId="0"/>
    <xf numFmtId="0" fontId="8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0" fontId="9" fillId="0" borderId="0"/>
    <xf numFmtId="0" fontId="10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  <xf numFmtId="0" fontId="1" fillId="0" borderId="0"/>
    <xf numFmtId="0" fontId="10" fillId="0" borderId="0"/>
    <xf numFmtId="0" fontId="8" fillId="0" borderId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8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  <xf numFmtId="0" fontId="1" fillId="0" borderId="0"/>
    <xf numFmtId="0" fontId="8" fillId="0" borderId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8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0" fillId="0" borderId="0"/>
    <xf numFmtId="0" fontId="8" fillId="0" borderId="0"/>
    <xf numFmtId="0" fontId="10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0" fillId="0" borderId="0"/>
    <xf numFmtId="0" fontId="9" fillId="0" borderId="0"/>
    <xf numFmtId="0" fontId="8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8" fillId="0" borderId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8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  <xf numFmtId="0" fontId="1" fillId="0" borderId="0"/>
    <xf numFmtId="0" fontId="10" fillId="0" borderId="0"/>
    <xf numFmtId="0" fontId="8" fillId="0" borderId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8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  <xf numFmtId="0" fontId="1" fillId="0" borderId="0"/>
    <xf numFmtId="0" fontId="8" fillId="0" borderId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8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0" fillId="0" borderId="0"/>
    <xf numFmtId="0" fontId="8" fillId="0" borderId="0"/>
    <xf numFmtId="0" fontId="10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10" fillId="0" borderId="0"/>
  </cellStyleXfs>
  <cellXfs count="94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1" xfId="0" applyNumberFormat="1" applyBorder="1" applyAlignment="1">
      <alignment horizontal="center"/>
    </xf>
    <xf numFmtId="10" fontId="0" fillId="0" borderId="0" xfId="1" applyNumberFormat="1" applyFont="1"/>
    <xf numFmtId="10" fontId="0" fillId="0" borderId="1" xfId="1" applyNumberFormat="1" applyFont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4" fontId="0" fillId="3" borderId="1" xfId="0" applyNumberFormat="1" applyFill="1" applyBorder="1"/>
    <xf numFmtId="10" fontId="0" fillId="3" borderId="1" xfId="1" applyNumberFormat="1" applyFont="1" applyFill="1" applyBorder="1"/>
    <xf numFmtId="0" fontId="0" fillId="3" borderId="0" xfId="0" applyFill="1"/>
    <xf numFmtId="0" fontId="5" fillId="0" borderId="0" xfId="0" applyFont="1" applyFill="1"/>
    <xf numFmtId="0" fontId="2" fillId="0" borderId="1" xfId="0" applyFont="1" applyFill="1" applyBorder="1"/>
    <xf numFmtId="4" fontId="2" fillId="0" borderId="1" xfId="0" applyNumberFormat="1" applyFont="1" applyFill="1" applyBorder="1"/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4" fontId="0" fillId="2" borderId="1" xfId="0" applyNumberFormat="1" applyFill="1" applyBorder="1"/>
    <xf numFmtId="10" fontId="0" fillId="2" borderId="1" xfId="1" applyNumberFormat="1" applyFont="1" applyFill="1" applyBorder="1"/>
    <xf numFmtId="0" fontId="0" fillId="2" borderId="0" xfId="0" applyFill="1"/>
    <xf numFmtId="4" fontId="7" fillId="3" borderId="0" xfId="0" applyNumberFormat="1" applyFont="1" applyFill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4" fontId="0" fillId="4" borderId="1" xfId="0" applyNumberFormat="1" applyFill="1" applyBorder="1"/>
    <xf numFmtId="10" fontId="0" fillId="4" borderId="1" xfId="1" applyNumberFormat="1" applyFont="1" applyFill="1" applyBorder="1"/>
    <xf numFmtId="0" fontId="0" fillId="4" borderId="0" xfId="0" applyFill="1"/>
    <xf numFmtId="4" fontId="6" fillId="0" borderId="1" xfId="0" applyNumberFormat="1" applyFont="1" applyBorder="1"/>
    <xf numFmtId="0" fontId="6" fillId="0" borderId="1" xfId="0" applyFont="1" applyBorder="1"/>
    <xf numFmtId="14" fontId="6" fillId="0" borderId="1" xfId="0" applyNumberFormat="1" applyFont="1" applyBorder="1" applyAlignment="1">
      <alignment horizontal="center"/>
    </xf>
    <xf numFmtId="4" fontId="5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5" fillId="0" borderId="1" xfId="3724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/>
    </xf>
    <xf numFmtId="0" fontId="5" fillId="0" borderId="3" xfId="3724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4" fontId="2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14" fontId="5" fillId="0" borderId="1" xfId="0" applyNumberFormat="1" applyFont="1" applyFill="1" applyBorder="1" applyAlignment="1">
      <alignment wrapText="1"/>
    </xf>
    <xf numFmtId="0" fontId="18" fillId="0" borderId="0" xfId="0" applyFont="1"/>
    <xf numFmtId="4" fontId="19" fillId="0" borderId="1" xfId="0" applyNumberFormat="1" applyFont="1" applyFill="1" applyBorder="1" applyAlignment="1">
      <alignment wrapText="1"/>
    </xf>
    <xf numFmtId="0" fontId="5" fillId="0" borderId="1" xfId="0" applyFont="1" applyFill="1" applyBorder="1"/>
    <xf numFmtId="0" fontId="18" fillId="0" borderId="0" xfId="0" applyFont="1" applyFill="1"/>
    <xf numFmtId="0" fontId="5" fillId="0" borderId="1" xfId="0" applyFont="1" applyFill="1" applyBorder="1" applyAlignment="1"/>
    <xf numFmtId="0" fontId="5" fillId="0" borderId="0" xfId="0" applyFont="1" applyFill="1" applyBorder="1" applyAlignment="1"/>
    <xf numFmtId="0" fontId="21" fillId="0" borderId="1" xfId="0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/>
    <xf numFmtId="0" fontId="23" fillId="0" borderId="1" xfId="3724" applyFont="1" applyFill="1" applyBorder="1" applyAlignment="1">
      <alignment vertical="center"/>
    </xf>
    <xf numFmtId="4" fontId="24" fillId="0" borderId="0" xfId="0" applyNumberFormat="1" applyFont="1" applyFill="1" applyAlignment="1">
      <alignment horizontal="right"/>
    </xf>
    <xf numFmtId="0" fontId="25" fillId="0" borderId="1" xfId="0" applyFont="1" applyFill="1" applyBorder="1"/>
    <xf numFmtId="4" fontId="25" fillId="0" borderId="1" xfId="0" applyNumberFormat="1" applyFont="1" applyFill="1" applyBorder="1"/>
    <xf numFmtId="0" fontId="25" fillId="0" borderId="0" xfId="0" applyFont="1" applyFill="1"/>
    <xf numFmtId="0" fontId="25" fillId="0" borderId="1" xfId="0" applyFont="1" applyFill="1" applyBorder="1" applyAlignment="1">
      <alignment vertical="top"/>
    </xf>
    <xf numFmtId="4" fontId="25" fillId="0" borderId="1" xfId="0" applyNumberFormat="1" applyFont="1" applyFill="1" applyBorder="1" applyAlignment="1">
      <alignment horizontal="right" vertical="top"/>
    </xf>
    <xf numFmtId="166" fontId="25" fillId="0" borderId="1" xfId="0" applyNumberFormat="1" applyFont="1" applyFill="1" applyBorder="1" applyAlignment="1">
      <alignment vertical="top"/>
    </xf>
    <xf numFmtId="0" fontId="25" fillId="0" borderId="0" xfId="0" applyFont="1" applyFill="1" applyAlignment="1">
      <alignment vertical="top"/>
    </xf>
    <xf numFmtId="0" fontId="5" fillId="0" borderId="1" xfId="27965" applyFont="1" applyFill="1" applyBorder="1" applyAlignment="1">
      <alignment horizontal="left" wrapText="1"/>
    </xf>
    <xf numFmtId="0" fontId="5" fillId="0" borderId="1" xfId="3058" applyFont="1" applyFill="1" applyBorder="1" applyAlignment="1">
      <alignment horizontal="left" vertical="center" wrapText="1"/>
    </xf>
    <xf numFmtId="0" fontId="5" fillId="0" borderId="1" xfId="3" applyFont="1" applyFill="1" applyBorder="1"/>
    <xf numFmtId="0" fontId="19" fillId="0" borderId="1" xfId="3724" applyFont="1" applyFill="1" applyBorder="1" applyAlignment="1">
      <alignment vertical="center"/>
    </xf>
    <xf numFmtId="0" fontId="5" fillId="0" borderId="0" xfId="0" applyFont="1" applyFill="1" applyBorder="1"/>
    <xf numFmtId="0" fontId="5" fillId="0" borderId="1" xfId="29345" applyFont="1" applyFill="1" applyBorder="1" applyAlignment="1">
      <alignment horizontal="left" vertical="center" wrapText="1"/>
    </xf>
    <xf numFmtId="0" fontId="27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5" fillId="0" borderId="3" xfId="0" applyFont="1" applyFill="1" applyBorder="1"/>
    <xf numFmtId="0" fontId="5" fillId="0" borderId="1" xfId="2853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top"/>
    </xf>
    <xf numFmtId="0" fontId="5" fillId="0" borderId="1" xfId="0" applyFont="1" applyFill="1" applyBorder="1" applyAlignment="1">
      <alignment vertical="top"/>
    </xf>
    <xf numFmtId="0" fontId="19" fillId="0" borderId="0" xfId="0" applyFont="1" applyFill="1" applyAlignment="1">
      <alignment vertical="center"/>
    </xf>
    <xf numFmtId="0" fontId="19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/>
  </cellXfs>
  <cellStyles count="32509">
    <cellStyle name="Excel Built-in Normal" xfId="36"/>
    <cellStyle name="Excel Built-in Normal 10" xfId="49"/>
    <cellStyle name="Excel Built-in Normal 11" xfId="50"/>
    <cellStyle name="Excel Built-in Normal 12" xfId="51"/>
    <cellStyle name="Excel Built-in Normal 13" xfId="52"/>
    <cellStyle name="Excel Built-in Normal 14" xfId="53"/>
    <cellStyle name="Excel Built-in Normal 15" xfId="54"/>
    <cellStyle name="Excel Built-in Normal 16" xfId="55"/>
    <cellStyle name="Excel Built-in Normal 17" xfId="56"/>
    <cellStyle name="Excel Built-in Normal 18" xfId="57"/>
    <cellStyle name="Excel Built-in Normal 19" xfId="58"/>
    <cellStyle name="Excel Built-in Normal 2" xfId="37"/>
    <cellStyle name="Excel Built-in Normal 2 10" xfId="59"/>
    <cellStyle name="Excel Built-in Normal 2 11" xfId="60"/>
    <cellStyle name="Excel Built-in Normal 2 12" xfId="61"/>
    <cellStyle name="Excel Built-in Normal 2 13" xfId="62"/>
    <cellStyle name="Excel Built-in Normal 2 14" xfId="63"/>
    <cellStyle name="Excel Built-in Normal 2 15" xfId="64"/>
    <cellStyle name="Excel Built-in Normal 2 16" xfId="65"/>
    <cellStyle name="Excel Built-in Normal 2 17" xfId="66"/>
    <cellStyle name="Excel Built-in Normal 2 18" xfId="67"/>
    <cellStyle name="Excel Built-in Normal 2 19" xfId="68"/>
    <cellStyle name="Excel Built-in Normal 2 2" xfId="38"/>
    <cellStyle name="Excel Built-in Normal 2 2 10" xfId="69"/>
    <cellStyle name="Excel Built-in Normal 2 2 11" xfId="70"/>
    <cellStyle name="Excel Built-in Normal 2 2 12" xfId="71"/>
    <cellStyle name="Excel Built-in Normal 2 2 13" xfId="72"/>
    <cellStyle name="Excel Built-in Normal 2 2 14" xfId="73"/>
    <cellStyle name="Excel Built-in Normal 2 2 15" xfId="74"/>
    <cellStyle name="Excel Built-in Normal 2 2 16" xfId="75"/>
    <cellStyle name="Excel Built-in Normal 2 2 17" xfId="76"/>
    <cellStyle name="Excel Built-in Normal 2 2 18" xfId="77"/>
    <cellStyle name="Excel Built-in Normal 2 2 19" xfId="78"/>
    <cellStyle name="Excel Built-in Normal 2 2 2" xfId="79"/>
    <cellStyle name="Excel Built-in Normal 2 2 20" xfId="80"/>
    <cellStyle name="Excel Built-in Normal 2 2 21" xfId="81"/>
    <cellStyle name="Excel Built-in Normal 2 2 22" xfId="82"/>
    <cellStyle name="Excel Built-in Normal 2 2 23" xfId="83"/>
    <cellStyle name="Excel Built-in Normal 2 2 3" xfId="84"/>
    <cellStyle name="Excel Built-in Normal 2 2 4" xfId="85"/>
    <cellStyle name="Excel Built-in Normal 2 2 5" xfId="86"/>
    <cellStyle name="Excel Built-in Normal 2 2 6" xfId="87"/>
    <cellStyle name="Excel Built-in Normal 2 2 7" xfId="88"/>
    <cellStyle name="Excel Built-in Normal 2 2 8" xfId="89"/>
    <cellStyle name="Excel Built-in Normal 2 2 9" xfId="90"/>
    <cellStyle name="Excel Built-in Normal 2 20" xfId="91"/>
    <cellStyle name="Excel Built-in Normal 2 21" xfId="92"/>
    <cellStyle name="Excel Built-in Normal 2 22" xfId="93"/>
    <cellStyle name="Excel Built-in Normal 2 23" xfId="94"/>
    <cellStyle name="Excel Built-in Normal 2 24" xfId="95"/>
    <cellStyle name="Excel Built-in Normal 2 3" xfId="96"/>
    <cellStyle name="Excel Built-in Normal 2 4" xfId="97"/>
    <cellStyle name="Excel Built-in Normal 2 5" xfId="98"/>
    <cellStyle name="Excel Built-in Normal 2 6" xfId="99"/>
    <cellStyle name="Excel Built-in Normal 2 7" xfId="100"/>
    <cellStyle name="Excel Built-in Normal 2 8" xfId="101"/>
    <cellStyle name="Excel Built-in Normal 2 9" xfId="102"/>
    <cellStyle name="Excel Built-in Normal 20" xfId="103"/>
    <cellStyle name="Excel Built-in Normal 21" xfId="104"/>
    <cellStyle name="Excel Built-in Normal 22" xfId="105"/>
    <cellStyle name="Excel Built-in Normal 23" xfId="106"/>
    <cellStyle name="Excel Built-in Normal 24" xfId="107"/>
    <cellStyle name="Excel Built-in Normal 25" xfId="108"/>
    <cellStyle name="Excel Built-in Normal 3" xfId="39"/>
    <cellStyle name="Excel Built-in Normal 3 10" xfId="109"/>
    <cellStyle name="Excel Built-in Normal 3 11" xfId="110"/>
    <cellStyle name="Excel Built-in Normal 3 12" xfId="111"/>
    <cellStyle name="Excel Built-in Normal 3 13" xfId="112"/>
    <cellStyle name="Excel Built-in Normal 3 14" xfId="113"/>
    <cellStyle name="Excel Built-in Normal 3 15" xfId="114"/>
    <cellStyle name="Excel Built-in Normal 3 16" xfId="115"/>
    <cellStyle name="Excel Built-in Normal 3 17" xfId="116"/>
    <cellStyle name="Excel Built-in Normal 3 18" xfId="117"/>
    <cellStyle name="Excel Built-in Normal 3 19" xfId="118"/>
    <cellStyle name="Excel Built-in Normal 3 2" xfId="119"/>
    <cellStyle name="Excel Built-in Normal 3 20" xfId="120"/>
    <cellStyle name="Excel Built-in Normal 3 21" xfId="121"/>
    <cellStyle name="Excel Built-in Normal 3 22" xfId="122"/>
    <cellStyle name="Excel Built-in Normal 3 23" xfId="123"/>
    <cellStyle name="Excel Built-in Normal 3 3" xfId="124"/>
    <cellStyle name="Excel Built-in Normal 3 4" xfId="125"/>
    <cellStyle name="Excel Built-in Normal 3 5" xfId="126"/>
    <cellStyle name="Excel Built-in Normal 3 6" xfId="127"/>
    <cellStyle name="Excel Built-in Normal 3 7" xfId="128"/>
    <cellStyle name="Excel Built-in Normal 3 8" xfId="129"/>
    <cellStyle name="Excel Built-in Normal 3 9" xfId="130"/>
    <cellStyle name="Excel Built-in Normal 4" xfId="131"/>
    <cellStyle name="Excel Built-in Normal 5" xfId="132"/>
    <cellStyle name="Excel Built-in Normal 6" xfId="133"/>
    <cellStyle name="Excel Built-in Normal 7" xfId="134"/>
    <cellStyle name="Excel Built-in Normal 8" xfId="135"/>
    <cellStyle name="Excel Built-in Normal 9" xfId="136"/>
    <cellStyle name="TableStyleLight1" xfId="40"/>
    <cellStyle name="Гиперссылка 2" xfId="6"/>
    <cellStyle name="Обычный" xfId="0" builtinId="0"/>
    <cellStyle name="Обычный 10" xfId="234"/>
    <cellStyle name="Обычный 100" xfId="27152"/>
    <cellStyle name="Обычный 101" xfId="4363"/>
    <cellStyle name="Обычный 102" xfId="4821"/>
    <cellStyle name="Обычный 103" xfId="4629"/>
    <cellStyle name="Обычный 104" xfId="9021"/>
    <cellStyle name="Обычный 105" xfId="27161"/>
    <cellStyle name="Обычный 106" xfId="4859"/>
    <cellStyle name="Обычный 107" xfId="5163"/>
    <cellStyle name="Обычный 108" xfId="4536"/>
    <cellStyle name="Обычный 109" xfId="4761"/>
    <cellStyle name="Обычный 11" xfId="235"/>
    <cellStyle name="Обычный 110" xfId="4687"/>
    <cellStyle name="Обычный 111" xfId="4752"/>
    <cellStyle name="Обычный 112" xfId="4673"/>
    <cellStyle name="Обычный 113" xfId="4494"/>
    <cellStyle name="Обычный 114" xfId="5101"/>
    <cellStyle name="Обычный 115" xfId="5112"/>
    <cellStyle name="Обычный 116" xfId="4479"/>
    <cellStyle name="Обычный 117" xfId="4807"/>
    <cellStyle name="Обычный 118" xfId="4742"/>
    <cellStyle name="Обычный 119" xfId="4697"/>
    <cellStyle name="Обычный 12" xfId="236"/>
    <cellStyle name="Обычный 120" xfId="4658"/>
    <cellStyle name="Обычный 121" xfId="5116"/>
    <cellStyle name="Обычный 122" xfId="27234"/>
    <cellStyle name="Обычный 123" xfId="27263"/>
    <cellStyle name="Обычный 124" xfId="27309"/>
    <cellStyle name="Обычный 125" xfId="27459"/>
    <cellStyle name="Обычный 126" xfId="27379"/>
    <cellStyle name="Обычный 127" xfId="27700"/>
    <cellStyle name="Обычный 128" xfId="27828"/>
    <cellStyle name="Обычный 129" xfId="27831"/>
    <cellStyle name="Обычный 13" xfId="237"/>
    <cellStyle name="Обычный 130" xfId="27833"/>
    <cellStyle name="Обычный 131" xfId="27977"/>
    <cellStyle name="Обычный 132" xfId="28014"/>
    <cellStyle name="Обычный 133" xfId="31999"/>
    <cellStyle name="Обычный 14" xfId="238"/>
    <cellStyle name="Обычный 15" xfId="239"/>
    <cellStyle name="Обычный 16" xfId="240"/>
    <cellStyle name="Обычный 17" xfId="241"/>
    <cellStyle name="Обычный 18" xfId="242"/>
    <cellStyle name="Обычный 19" xfId="243"/>
    <cellStyle name="Обычный 2" xfId="3724"/>
    <cellStyle name="Обычный 2 10" xfId="245"/>
    <cellStyle name="Обычный 2 10 2" xfId="254"/>
    <cellStyle name="Обычный 2 10 2 2" xfId="470"/>
    <cellStyle name="Обычный 2 10 2 2 2" xfId="478"/>
    <cellStyle name="Обычный 2 10 2 2 2 2" xfId="949"/>
    <cellStyle name="Обычный 2 10 2 2 2 3" xfId="1412"/>
    <cellStyle name="Обычный 2 10 2 2 2 4" xfId="1651"/>
    <cellStyle name="Обычный 2 10 2 2 2 5" xfId="2120"/>
    <cellStyle name="Обычный 2 10 2 2 2 6" xfId="2587"/>
    <cellStyle name="Обычный 2 10 2 3" xfId="728"/>
    <cellStyle name="Обычный 2 10 2 4" xfId="1191"/>
    <cellStyle name="Обычный 2 10 2 5" xfId="1650"/>
    <cellStyle name="Обычный 2 10 2 6" xfId="2119"/>
    <cellStyle name="Обычный 2 10 2 7" xfId="2586"/>
    <cellStyle name="Обычный 2 10 3" xfId="289"/>
    <cellStyle name="Обычный 2 10 3 2" xfId="761"/>
    <cellStyle name="Обычный 2 10 3 3" xfId="1224"/>
    <cellStyle name="Обычный 2 10 3 4" xfId="1652"/>
    <cellStyle name="Обычный 2 10 3 5" xfId="2121"/>
    <cellStyle name="Обычный 2 10 3 6" xfId="2588"/>
    <cellStyle name="Обычный 2 10 4" xfId="490"/>
    <cellStyle name="Обычный 2 10 4 2" xfId="960"/>
    <cellStyle name="Обычный 2 10 4 3" xfId="1423"/>
    <cellStyle name="Обычный 2 10 4 4" xfId="1653"/>
    <cellStyle name="Обычный 2 10 4 5" xfId="2122"/>
    <cellStyle name="Обычный 2 10 4 6" xfId="2589"/>
    <cellStyle name="Обычный 2 100" xfId="27680"/>
    <cellStyle name="Обычный 2 101" xfId="27395"/>
    <cellStyle name="Обычный 2 102" xfId="27669"/>
    <cellStyle name="Обычный 2 103" xfId="27617"/>
    <cellStyle name="Обычный 2 104" xfId="27512"/>
    <cellStyle name="Обычный 2 105" xfId="27408"/>
    <cellStyle name="Обычный 2 106" xfId="27632"/>
    <cellStyle name="Обычный 2 107" xfId="27666"/>
    <cellStyle name="Обычный 2 108" xfId="27378"/>
    <cellStyle name="Обычный 2 109" xfId="27428"/>
    <cellStyle name="Обычный 2 11" xfId="255"/>
    <cellStyle name="Обычный 2 11 2" xfId="479"/>
    <cellStyle name="Обычный 2 11 2 2" xfId="950"/>
    <cellStyle name="Обычный 2 11 2 3" xfId="1413"/>
    <cellStyle name="Обычный 2 11 2 4" xfId="1655"/>
    <cellStyle name="Обычный 2 11 2 5" xfId="2124"/>
    <cellStyle name="Обычный 2 11 2 6" xfId="2591"/>
    <cellStyle name="Обычный 2 11 3" xfId="729"/>
    <cellStyle name="Обычный 2 11 4" xfId="1192"/>
    <cellStyle name="Обычный 2 11 5" xfId="1654"/>
    <cellStyle name="Обычный 2 11 6" xfId="2123"/>
    <cellStyle name="Обычный 2 11 7" xfId="2590"/>
    <cellStyle name="Обычный 2 110" xfId="27686"/>
    <cellStyle name="Обычный 2 111" xfId="27652"/>
    <cellStyle name="Обычный 2 112" xfId="27815"/>
    <cellStyle name="Обычный 2 113" xfId="27834"/>
    <cellStyle name="Обычный 2 114" xfId="27835"/>
    <cellStyle name="Обычный 2 115" xfId="28559"/>
    <cellStyle name="Обычный 2 115 2" xfId="28628"/>
    <cellStyle name="Обычный 2 116" xfId="28683"/>
    <cellStyle name="Обычный 2 117" xfId="28704"/>
    <cellStyle name="Обычный 2 118" xfId="28600"/>
    <cellStyle name="Обычный 2 119" xfId="28725"/>
    <cellStyle name="Обычный 2 12" xfId="256"/>
    <cellStyle name="Обычный 2 12 2" xfId="480"/>
    <cellStyle name="Обычный 2 12 2 2" xfId="951"/>
    <cellStyle name="Обычный 2 12 2 3" xfId="1414"/>
    <cellStyle name="Обычный 2 12 2 4" xfId="1657"/>
    <cellStyle name="Обычный 2 12 2 5" xfId="2126"/>
    <cellStyle name="Обычный 2 12 2 6" xfId="2593"/>
    <cellStyle name="Обычный 2 12 3" xfId="730"/>
    <cellStyle name="Обычный 2 12 4" xfId="1193"/>
    <cellStyle name="Обычный 2 12 5" xfId="1656"/>
    <cellStyle name="Обычный 2 12 6" xfId="2125"/>
    <cellStyle name="Обычный 2 12 7" xfId="2592"/>
    <cellStyle name="Обычный 2 120" xfId="28734"/>
    <cellStyle name="Обычный 2 121" xfId="28743"/>
    <cellStyle name="Обычный 2 122" xfId="28753"/>
    <cellStyle name="Обычный 2 123" xfId="28761"/>
    <cellStyle name="Обычный 2 124" xfId="28849"/>
    <cellStyle name="Обычный 2 125" xfId="28857"/>
    <cellStyle name="Обычный 2 126" xfId="29363"/>
    <cellStyle name="Обычный 2 127" xfId="29370"/>
    <cellStyle name="Обычный 2 128" xfId="29376"/>
    <cellStyle name="Обычный 2 129" xfId="29581"/>
    <cellStyle name="Обычный 2 129 2" xfId="29764"/>
    <cellStyle name="Обычный 2 129 2 2" xfId="31844"/>
    <cellStyle name="Обычный 2 129 2 2 2" xfId="31998"/>
    <cellStyle name="Обычный 2 129 2 2 3" xfId="32508"/>
    <cellStyle name="Обычный 2 129 2 3" xfId="32354"/>
    <cellStyle name="Обычный 2 129 3" xfId="31303"/>
    <cellStyle name="Обычный 2 129 4" xfId="31304"/>
    <cellStyle name="Обычный 2 129 5" xfId="31489"/>
    <cellStyle name="Обычный 2 129 6" xfId="31674"/>
    <cellStyle name="Обычный 2 129 7" xfId="32184"/>
    <cellStyle name="Обычный 2 13" xfId="257"/>
    <cellStyle name="Обычный 2 13 2" xfId="481"/>
    <cellStyle name="Обычный 2 13 2 2" xfId="952"/>
    <cellStyle name="Обычный 2 13 2 3" xfId="1415"/>
    <cellStyle name="Обычный 2 13 2 4" xfId="1659"/>
    <cellStyle name="Обычный 2 13 2 5" xfId="2128"/>
    <cellStyle name="Обычный 2 13 2 6" xfId="2595"/>
    <cellStyle name="Обычный 2 13 3" xfId="731"/>
    <cellStyle name="Обычный 2 13 4" xfId="1194"/>
    <cellStyle name="Обычный 2 13 5" xfId="1658"/>
    <cellStyle name="Обычный 2 13 6" xfId="2127"/>
    <cellStyle name="Обычный 2 13 7" xfId="2594"/>
    <cellStyle name="Обычный 2 130" xfId="30936"/>
    <cellStyle name="Обычный 2 130 2" xfId="31706"/>
    <cellStyle name="Обычный 2 130 3" xfId="32216"/>
    <cellStyle name="Обычный 2 131" xfId="31091"/>
    <cellStyle name="Обычный 2 132" xfId="31306"/>
    <cellStyle name="Обычный 2 133" xfId="31491"/>
    <cellStyle name="Обычный 2 134" xfId="32001"/>
    <cellStyle name="Обычный 2 14" xfId="258"/>
    <cellStyle name="Обычный 2 14 2" xfId="482"/>
    <cellStyle name="Обычный 2 14 2 2" xfId="953"/>
    <cellStyle name="Обычный 2 14 2 3" xfId="1416"/>
    <cellStyle name="Обычный 2 14 2 4" xfId="1661"/>
    <cellStyle name="Обычный 2 14 2 5" xfId="2130"/>
    <cellStyle name="Обычный 2 14 2 6" xfId="2597"/>
    <cellStyle name="Обычный 2 14 3" xfId="732"/>
    <cellStyle name="Обычный 2 14 4" xfId="1195"/>
    <cellStyle name="Обычный 2 14 5" xfId="1660"/>
    <cellStyle name="Обычный 2 14 6" xfId="2129"/>
    <cellStyle name="Обычный 2 14 7" xfId="2596"/>
    <cellStyle name="Обычный 2 15" xfId="259"/>
    <cellStyle name="Обычный 2 15 2" xfId="483"/>
    <cellStyle name="Обычный 2 15 2 2" xfId="954"/>
    <cellStyle name="Обычный 2 15 2 3" xfId="1417"/>
    <cellStyle name="Обычный 2 15 2 4" xfId="1663"/>
    <cellStyle name="Обычный 2 15 2 5" xfId="2132"/>
    <cellStyle name="Обычный 2 15 2 6" xfId="2599"/>
    <cellStyle name="Обычный 2 15 3" xfId="733"/>
    <cellStyle name="Обычный 2 15 4" xfId="1196"/>
    <cellStyle name="Обычный 2 15 5" xfId="1662"/>
    <cellStyle name="Обычный 2 15 6" xfId="2131"/>
    <cellStyle name="Обычный 2 15 7" xfId="2598"/>
    <cellStyle name="Обычный 2 16" xfId="260"/>
    <cellStyle name="Обычный 2 16 2" xfId="484"/>
    <cellStyle name="Обычный 2 16 2 2" xfId="955"/>
    <cellStyle name="Обычный 2 16 2 3" xfId="1418"/>
    <cellStyle name="Обычный 2 16 2 4" xfId="1665"/>
    <cellStyle name="Обычный 2 16 2 5" xfId="2134"/>
    <cellStyle name="Обычный 2 16 2 6" xfId="2601"/>
    <cellStyle name="Обычный 2 16 3" xfId="734"/>
    <cellStyle name="Обычный 2 16 4" xfId="1197"/>
    <cellStyle name="Обычный 2 16 5" xfId="1664"/>
    <cellStyle name="Обычный 2 16 6" xfId="2133"/>
    <cellStyle name="Обычный 2 16 7" xfId="2600"/>
    <cellStyle name="Обычный 2 17" xfId="261"/>
    <cellStyle name="Обычный 2 17 2" xfId="485"/>
    <cellStyle name="Обычный 2 17 2 2" xfId="956"/>
    <cellStyle name="Обычный 2 17 2 3" xfId="1419"/>
    <cellStyle name="Обычный 2 17 2 4" xfId="1667"/>
    <cellStyle name="Обычный 2 17 2 5" xfId="2136"/>
    <cellStyle name="Обычный 2 17 2 6" xfId="2603"/>
    <cellStyle name="Обычный 2 17 3" xfId="735"/>
    <cellStyle name="Обычный 2 17 4" xfId="1198"/>
    <cellStyle name="Обычный 2 17 5" xfId="1666"/>
    <cellStyle name="Обычный 2 17 6" xfId="2135"/>
    <cellStyle name="Обычный 2 17 7" xfId="2602"/>
    <cellStyle name="Обычный 2 18" xfId="262"/>
    <cellStyle name="Обычный 2 18 2" xfId="486"/>
    <cellStyle name="Обычный 2 18 2 2" xfId="957"/>
    <cellStyle name="Обычный 2 18 2 3" xfId="1420"/>
    <cellStyle name="Обычный 2 18 2 4" xfId="1669"/>
    <cellStyle name="Обычный 2 18 2 5" xfId="2138"/>
    <cellStyle name="Обычный 2 18 2 6" xfId="2605"/>
    <cellStyle name="Обычный 2 18 3" xfId="736"/>
    <cellStyle name="Обычный 2 18 4" xfId="1199"/>
    <cellStyle name="Обычный 2 18 5" xfId="1668"/>
    <cellStyle name="Обычный 2 18 6" xfId="2137"/>
    <cellStyle name="Обычный 2 18 7" xfId="2604"/>
    <cellStyle name="Обычный 2 19" xfId="266"/>
    <cellStyle name="Обычный 2 19 2" xfId="546"/>
    <cellStyle name="Обычный 2 19 2 2" xfId="1017"/>
    <cellStyle name="Обычный 2 19 2 3" xfId="1480"/>
    <cellStyle name="Обычный 2 19 2 4" xfId="1671"/>
    <cellStyle name="Обычный 2 19 2 5" xfId="2140"/>
    <cellStyle name="Обычный 2 19 2 6" xfId="2607"/>
    <cellStyle name="Обычный 2 19 3" xfId="738"/>
    <cellStyle name="Обычный 2 19 4" xfId="1201"/>
    <cellStyle name="Обычный 2 19 5" xfId="1670"/>
    <cellStyle name="Обычный 2 19 6" xfId="2139"/>
    <cellStyle name="Обычный 2 19 7" xfId="2606"/>
    <cellStyle name="Обычный 2 2" xfId="2"/>
    <cellStyle name="Обычный 2 2 10" xfId="295"/>
    <cellStyle name="Обычный 2 2 10 2" xfId="552"/>
    <cellStyle name="Обычный 2 2 10 2 2" xfId="1023"/>
    <cellStyle name="Обычный 2 2 10 2 3" xfId="1486"/>
    <cellStyle name="Обычный 2 2 10 2 4" xfId="1673"/>
    <cellStyle name="Обычный 2 2 10 2 5" xfId="2142"/>
    <cellStyle name="Обычный 2 2 10 2 6" xfId="2609"/>
    <cellStyle name="Обычный 2 2 10 3" xfId="767"/>
    <cellStyle name="Обычный 2 2 10 4" xfId="1230"/>
    <cellStyle name="Обычный 2 2 10 5" xfId="1672"/>
    <cellStyle name="Обычный 2 2 10 6" xfId="2141"/>
    <cellStyle name="Обычный 2 2 10 7" xfId="2608"/>
    <cellStyle name="Обычный 2 2 11" xfId="433"/>
    <cellStyle name="Обычный 2 2 11 2" xfId="694"/>
    <cellStyle name="Обычный 2 2 11 2 2" xfId="1165"/>
    <cellStyle name="Обычный 2 2 11 2 3" xfId="1628"/>
    <cellStyle name="Обычный 2 2 11 2 4" xfId="1675"/>
    <cellStyle name="Обычный 2 2 11 2 5" xfId="2144"/>
    <cellStyle name="Обычный 2 2 11 2 6" xfId="2611"/>
    <cellStyle name="Обычный 2 2 11 3" xfId="905"/>
    <cellStyle name="Обычный 2 2 11 4" xfId="1368"/>
    <cellStyle name="Обычный 2 2 11 5" xfId="1674"/>
    <cellStyle name="Обычный 2 2 11 6" xfId="2143"/>
    <cellStyle name="Обычный 2 2 11 7" xfId="2610"/>
    <cellStyle name="Обычный 2 2 12" xfId="416"/>
    <cellStyle name="Обычный 2 2 12 2" xfId="677"/>
    <cellStyle name="Обычный 2 2 12 2 2" xfId="1148"/>
    <cellStyle name="Обычный 2 2 12 2 3" xfId="1611"/>
    <cellStyle name="Обычный 2 2 12 2 4" xfId="1677"/>
    <cellStyle name="Обычный 2 2 12 2 5" xfId="2146"/>
    <cellStyle name="Обычный 2 2 12 2 6" xfId="2613"/>
    <cellStyle name="Обычный 2 2 12 3" xfId="888"/>
    <cellStyle name="Обычный 2 2 12 4" xfId="1351"/>
    <cellStyle name="Обычный 2 2 12 5" xfId="1676"/>
    <cellStyle name="Обычный 2 2 12 6" xfId="2145"/>
    <cellStyle name="Обычный 2 2 12 7" xfId="2612"/>
    <cellStyle name="Обычный 2 2 13" xfId="449"/>
    <cellStyle name="Обычный 2 2 13 2" xfId="525"/>
    <cellStyle name="Обычный 2 2 13 2 2" xfId="996"/>
    <cellStyle name="Обычный 2 2 13 2 3" xfId="1459"/>
    <cellStyle name="Обычный 2 2 13 2 4" xfId="1679"/>
    <cellStyle name="Обычный 2 2 13 2 5" xfId="2148"/>
    <cellStyle name="Обычный 2 2 13 2 6" xfId="2615"/>
    <cellStyle name="Обычный 2 2 13 3" xfId="921"/>
    <cellStyle name="Обычный 2 2 13 4" xfId="1384"/>
    <cellStyle name="Обычный 2 2 13 5" xfId="1678"/>
    <cellStyle name="Обычный 2 2 13 6" xfId="2147"/>
    <cellStyle name="Обычный 2 2 13 7" xfId="2614"/>
    <cellStyle name="Обычный 2 2 14" xfId="514"/>
    <cellStyle name="Обычный 2 2 14 2" xfId="984"/>
    <cellStyle name="Обычный 2 2 14 3" xfId="1447"/>
    <cellStyle name="Обычный 2 2 14 4" xfId="1680"/>
    <cellStyle name="Обычный 2 2 14 5" xfId="2149"/>
    <cellStyle name="Обычный 2 2 14 6" xfId="2616"/>
    <cellStyle name="Обычный 2 2 15" xfId="10"/>
    <cellStyle name="Обычный 2 2 15 10" xfId="31531"/>
    <cellStyle name="Обычный 2 2 15 11" xfId="32041"/>
    <cellStyle name="Обычный 2 2 15 2" xfId="28810"/>
    <cellStyle name="Обычный 2 2 15 2 10" xfId="31534"/>
    <cellStyle name="Обычный 2 2 15 2 11" xfId="32044"/>
    <cellStyle name="Обычный 2 2 15 2 2" xfId="28838"/>
    <cellStyle name="Обычный 2 2 15 2 2 2" xfId="29759"/>
    <cellStyle name="Обычный 2 2 15 2 2 2 2" xfId="29760"/>
    <cellStyle name="Обычный 2 2 15 2 2 2 2 2" xfId="31993"/>
    <cellStyle name="Обычный 2 2 15 2 2 2 2 2 2" xfId="31994"/>
    <cellStyle name="Обычный 2 2 15 2 2 2 2 2 3" xfId="32504"/>
    <cellStyle name="Обычный 2 2 15 2 2 2 2 3" xfId="32503"/>
    <cellStyle name="Обычный 2 2 15 2 2 2 3" xfId="31298"/>
    <cellStyle name="Обычный 2 2 15 2 2 2 4" xfId="31058"/>
    <cellStyle name="Обычный 2 2 15 2 2 2 5" xfId="31485"/>
    <cellStyle name="Обычный 2 2 15 2 2 2 6" xfId="31670"/>
    <cellStyle name="Обычный 2 2 15 2 2 2 7" xfId="32180"/>
    <cellStyle name="Обычный 2 2 15 2 2 3" xfId="31297"/>
    <cellStyle name="Обычный 2 2 15 2 2 3 2" xfId="31810"/>
    <cellStyle name="Обычный 2 2 15 2 2 3 3" xfId="32320"/>
    <cellStyle name="Обычный 2 2 15 2 2 4" xfId="30938"/>
    <cellStyle name="Обычный 2 2 15 2 2 5" xfId="31484"/>
    <cellStyle name="Обычный 2 2 15 2 2 6" xfId="31669"/>
    <cellStyle name="Обычный 2 2 15 2 2 7" xfId="32179"/>
    <cellStyle name="Обычный 2 2 15 2 3" xfId="28843"/>
    <cellStyle name="Обычный 2 2 15 2 4" xfId="29624"/>
    <cellStyle name="Обычный 2 2 15 2 4 2" xfId="31809"/>
    <cellStyle name="Обычный 2 2 15 2 4 2 2" xfId="31860"/>
    <cellStyle name="Обычный 2 2 15 2 4 2 3" xfId="32370"/>
    <cellStyle name="Обычный 2 2 15 2 4 3" xfId="32319"/>
    <cellStyle name="Обычный 2 2 15 2 5" xfId="30785"/>
    <cellStyle name="Обычный 2 2 15 2 6" xfId="30861"/>
    <cellStyle name="Обычный 2 2 15 2 7" xfId="31027"/>
    <cellStyle name="Обычный 2 2 15 2 8" xfId="31194"/>
    <cellStyle name="Обычный 2 2 15 2 9" xfId="31349"/>
    <cellStyle name="Обычный 2 2 15 3" xfId="28766"/>
    <cellStyle name="Обычный 2 2 15 3 2" xfId="29633"/>
    <cellStyle name="Обычный 2 2 15 3 2 2" xfId="29757"/>
    <cellStyle name="Обычный 2 2 15 3 2 2 2" xfId="31868"/>
    <cellStyle name="Обычный 2 2 15 3 2 2 2 2" xfId="31991"/>
    <cellStyle name="Обычный 2 2 15 3 2 2 2 3" xfId="32501"/>
    <cellStyle name="Обычный 2 2 15 3 2 2 3" xfId="32378"/>
    <cellStyle name="Обычный 2 2 15 3 2 3" xfId="31295"/>
    <cellStyle name="Обычный 2 2 15 3 2 4" xfId="31279"/>
    <cellStyle name="Обычный 2 2 15 3 2 5" xfId="31482"/>
    <cellStyle name="Обычный 2 2 15 3 2 6" xfId="31667"/>
    <cellStyle name="Обычный 2 2 15 3 2 7" xfId="32177"/>
    <cellStyle name="Обычный 2 2 15 3 3" xfId="31038"/>
    <cellStyle name="Обычный 2 2 15 3 3 2" xfId="31807"/>
    <cellStyle name="Обычный 2 2 15 3 3 3" xfId="32317"/>
    <cellStyle name="Обычный 2 2 15 3 4" xfId="31236"/>
    <cellStyle name="Обычный 2 2 15 3 5" xfId="31358"/>
    <cellStyle name="Обычный 2 2 15 3 6" xfId="31543"/>
    <cellStyle name="Обычный 2 2 15 3 7" xfId="32053"/>
    <cellStyle name="Обычный 2 2 15 4" xfId="29621"/>
    <cellStyle name="Обычный 2 2 15 4 2" xfId="31679"/>
    <cellStyle name="Обычный 2 2 15 4 2 2" xfId="31859"/>
    <cellStyle name="Обычный 2 2 15 4 2 3" xfId="32369"/>
    <cellStyle name="Обычный 2 2 15 4 3" xfId="32189"/>
    <cellStyle name="Обычный 2 2 15 5" xfId="29831"/>
    <cellStyle name="Обычный 2 2 15 6" xfId="29854"/>
    <cellStyle name="Обычный 2 2 15 7" xfId="31002"/>
    <cellStyle name="Обычный 2 2 15 8" xfId="31250"/>
    <cellStyle name="Обычный 2 2 15 9" xfId="31346"/>
    <cellStyle name="Обычный 2 2 16" xfId="3268"/>
    <cellStyle name="Обычный 2 2 17" xfId="3277"/>
    <cellStyle name="Обычный 2 2 18" xfId="3497"/>
    <cellStyle name="Обычный 2 2 19" xfId="3715"/>
    <cellStyle name="Обычный 2 2 19 10" xfId="28508"/>
    <cellStyle name="Обычный 2 2 19 11" xfId="29153"/>
    <cellStyle name="Обычный 2 2 19 12" xfId="29149"/>
    <cellStyle name="Обычный 2 2 19 13" xfId="29208"/>
    <cellStyle name="Обычный 2 2 19 14" xfId="28873"/>
    <cellStyle name="Обычный 2 2 19 15" xfId="29302"/>
    <cellStyle name="Обычный 2 2 19 16" xfId="29502"/>
    <cellStyle name="Обычный 2 2 19 17" xfId="29499"/>
    <cellStyle name="Обычный 2 2 19 18" xfId="30796"/>
    <cellStyle name="Обычный 2 2 19 19" xfId="30872"/>
    <cellStyle name="Обычный 2 2 19 2" xfId="27401"/>
    <cellStyle name="Обычный 2 2 19 3" xfId="27934"/>
    <cellStyle name="Обычный 2 2 19 4" xfId="27952"/>
    <cellStyle name="Обычный 2 2 19 5" xfId="28266"/>
    <cellStyle name="Обычный 2 2 19 6" xfId="28293"/>
    <cellStyle name="Обычный 2 2 19 7" xfId="28085"/>
    <cellStyle name="Обычный 2 2 19 8" xfId="28235"/>
    <cellStyle name="Обычный 2 2 19 9" xfId="28480"/>
    <cellStyle name="Обычный 2 2 2" xfId="13"/>
    <cellStyle name="Обычный 2 2 2 10" xfId="3735"/>
    <cellStyle name="Обычный 2 2 2 11" xfId="3744"/>
    <cellStyle name="Обычный 2 2 2 12" xfId="3761"/>
    <cellStyle name="Обычный 2 2 2 13" xfId="3767"/>
    <cellStyle name="Обычный 2 2 2 14" xfId="3775"/>
    <cellStyle name="Обычный 2 2 2 15" xfId="3785"/>
    <cellStyle name="Обычный 2 2 2 16" xfId="3811"/>
    <cellStyle name="Обычный 2 2 2 17" xfId="3802"/>
    <cellStyle name="Обычный 2 2 2 18" xfId="3815"/>
    <cellStyle name="Обычный 2 2 2 19" xfId="3822"/>
    <cellStyle name="Обычный 2 2 2 2" xfId="14"/>
    <cellStyle name="Обычный 2 2 2 2 10" xfId="444"/>
    <cellStyle name="Обычный 2 2 2 2 10 2" xfId="705"/>
    <cellStyle name="Обычный 2 2 2 2 10 2 2" xfId="1176"/>
    <cellStyle name="Обычный 2 2 2 2 10 2 3" xfId="1639"/>
    <cellStyle name="Обычный 2 2 2 2 10 2 4" xfId="1682"/>
    <cellStyle name="Обычный 2 2 2 2 10 2 5" xfId="2151"/>
    <cellStyle name="Обычный 2 2 2 2 10 2 6" xfId="2618"/>
    <cellStyle name="Обычный 2 2 2 2 10 3" xfId="916"/>
    <cellStyle name="Обычный 2 2 2 2 10 4" xfId="1379"/>
    <cellStyle name="Обычный 2 2 2 2 10 5" xfId="1681"/>
    <cellStyle name="Обычный 2 2 2 2 10 6" xfId="2150"/>
    <cellStyle name="Обычный 2 2 2 2 10 7" xfId="2617"/>
    <cellStyle name="Обычный 2 2 2 2 11" xfId="465"/>
    <cellStyle name="Обычный 2 2 2 2 11 2" xfId="489"/>
    <cellStyle name="Обычный 2 2 2 2 11 2 2" xfId="959"/>
    <cellStyle name="Обычный 2 2 2 2 11 2 3" xfId="1422"/>
    <cellStyle name="Обычный 2 2 2 2 11 2 4" xfId="1684"/>
    <cellStyle name="Обычный 2 2 2 2 11 2 5" xfId="2153"/>
    <cellStyle name="Обычный 2 2 2 2 11 2 6" xfId="2620"/>
    <cellStyle name="Обычный 2 2 2 2 11 3" xfId="937"/>
    <cellStyle name="Обычный 2 2 2 2 11 4" xfId="1400"/>
    <cellStyle name="Обычный 2 2 2 2 11 5" xfId="1683"/>
    <cellStyle name="Обычный 2 2 2 2 11 6" xfId="2152"/>
    <cellStyle name="Обычный 2 2 2 2 11 7" xfId="2619"/>
    <cellStyle name="Обычный 2 2 2 2 12" xfId="713"/>
    <cellStyle name="Обычный 2 2 2 2 12 2" xfId="1184"/>
    <cellStyle name="Обычный 2 2 2 2 12 3" xfId="1647"/>
    <cellStyle name="Обычный 2 2 2 2 12 4" xfId="1685"/>
    <cellStyle name="Обычный 2 2 2 2 12 5" xfId="2154"/>
    <cellStyle name="Обычный 2 2 2 2 12 6" xfId="2621"/>
    <cellStyle name="Обычный 2 2 2 2 13" xfId="3272"/>
    <cellStyle name="Обычный 2 2 2 2 13 10" xfId="31499"/>
    <cellStyle name="Обычный 2 2 2 2 13 11" xfId="32009"/>
    <cellStyle name="Обычный 2 2 2 2 13 2" xfId="28764"/>
    <cellStyle name="Обычный 2 2 2 2 13 2 10" xfId="31536"/>
    <cellStyle name="Обычный 2 2 2 2 13 2 11" xfId="32046"/>
    <cellStyle name="Обычный 2 2 2 2 13 2 2" xfId="28840"/>
    <cellStyle name="Обычный 2 2 2 2 13 2 2 2" xfId="29756"/>
    <cellStyle name="Обычный 2 2 2 2 13 2 2 2 2" xfId="29761"/>
    <cellStyle name="Обычный 2 2 2 2 13 2 2 2 2 2" xfId="31990"/>
    <cellStyle name="Обычный 2 2 2 2 13 2 2 2 2 2 2" xfId="31995"/>
    <cellStyle name="Обычный 2 2 2 2 13 2 2 2 2 2 3" xfId="32505"/>
    <cellStyle name="Обычный 2 2 2 2 13 2 2 2 2 3" xfId="32500"/>
    <cellStyle name="Обычный 2 2 2 2 13 2 2 2 3" xfId="31299"/>
    <cellStyle name="Обычный 2 2 2 2 13 2 2 2 4" xfId="31032"/>
    <cellStyle name="Обычный 2 2 2 2 13 2 2 2 5" xfId="31486"/>
    <cellStyle name="Обычный 2 2 2 2 13 2 2 2 6" xfId="31671"/>
    <cellStyle name="Обычный 2 2 2 2 13 2 2 2 7" xfId="32181"/>
    <cellStyle name="Обычный 2 2 2 2 13 2 2 3" xfId="31294"/>
    <cellStyle name="Обычный 2 2 2 2 13 2 2 3 2" xfId="31811"/>
    <cellStyle name="Обычный 2 2 2 2 13 2 2 3 3" xfId="32321"/>
    <cellStyle name="Обычный 2 2 2 2 13 2 2 4" xfId="31280"/>
    <cellStyle name="Обычный 2 2 2 2 13 2 2 5" xfId="31481"/>
    <cellStyle name="Обычный 2 2 2 2 13 2 2 6" xfId="31666"/>
    <cellStyle name="Обычный 2 2 2 2 13 2 2 7" xfId="32176"/>
    <cellStyle name="Обычный 2 2 2 2 13 2 3" xfId="28845"/>
    <cellStyle name="Обычный 2 2 2 2 13 2 4" xfId="29626"/>
    <cellStyle name="Обычный 2 2 2 2 13 2 4 2" xfId="31806"/>
    <cellStyle name="Обычный 2 2 2 2 13 2 4 2 2" xfId="31862"/>
    <cellStyle name="Обычный 2 2 2 2 13 2 4 2 3" xfId="32372"/>
    <cellStyle name="Обычный 2 2 2 2 13 2 4 3" xfId="32316"/>
    <cellStyle name="Обычный 2 2 2 2 13 2 5" xfId="30790"/>
    <cellStyle name="Обычный 2 2 2 2 13 2 6" xfId="30866"/>
    <cellStyle name="Обычный 2 2 2 2 13 2 7" xfId="31029"/>
    <cellStyle name="Обычный 2 2 2 2 13 2 8" xfId="30992"/>
    <cellStyle name="Обычный 2 2 2 2 13 2 9" xfId="31351"/>
    <cellStyle name="Обычный 2 2 2 2 13 3" xfId="28806"/>
    <cellStyle name="Обычный 2 2 2 2 13 3 2" xfId="29647"/>
    <cellStyle name="Обычный 2 2 2 2 13 3 2 2" xfId="29758"/>
    <cellStyle name="Обычный 2 2 2 2 13 3 2 2 2" xfId="31882"/>
    <cellStyle name="Обычный 2 2 2 2 13 3 2 2 2 2" xfId="31992"/>
    <cellStyle name="Обычный 2 2 2 2 13 3 2 2 2 3" xfId="32502"/>
    <cellStyle name="Обычный 2 2 2 2 13 3 2 2 3" xfId="32392"/>
    <cellStyle name="Обычный 2 2 2 2 13 3 2 3" xfId="31296"/>
    <cellStyle name="Обычный 2 2 2 2 13 3 2 4" xfId="30958"/>
    <cellStyle name="Обычный 2 2 2 2 13 3 2 5" xfId="31483"/>
    <cellStyle name="Обычный 2 2 2 2 13 3 2 6" xfId="31668"/>
    <cellStyle name="Обычный 2 2 2 2 13 3 2 7" xfId="32178"/>
    <cellStyle name="Обычный 2 2 2 2 13 3 3" xfId="31052"/>
    <cellStyle name="Обычный 2 2 2 2 13 3 3 2" xfId="31808"/>
    <cellStyle name="Обычный 2 2 2 2 13 3 3 3" xfId="32318"/>
    <cellStyle name="Обычный 2 2 2 2 13 3 4" xfId="31165"/>
    <cellStyle name="Обычный 2 2 2 2 13 3 5" xfId="31372"/>
    <cellStyle name="Обычный 2 2 2 2 13 3 6" xfId="31557"/>
    <cellStyle name="Обычный 2 2 2 2 13 3 7" xfId="32067"/>
    <cellStyle name="Обычный 2 2 2 2 13 4" xfId="29589"/>
    <cellStyle name="Обычный 2 2 2 2 13 4 2" xfId="31694"/>
    <cellStyle name="Обычный 2 2 2 2 13 4 2 2" xfId="31848"/>
    <cellStyle name="Обычный 2 2 2 2 13 4 2 3" xfId="32358"/>
    <cellStyle name="Обычный 2 2 2 2 13 4 3" xfId="32204"/>
    <cellStyle name="Обычный 2 2 2 2 13 5" xfId="29833"/>
    <cellStyle name="Обычный 2 2 2 2 13 6" xfId="30782"/>
    <cellStyle name="Обычный 2 2 2 2 13 7" xfId="30953"/>
    <cellStyle name="Обычный 2 2 2 2 13 8" xfId="31186"/>
    <cellStyle name="Обычный 2 2 2 2 13 9" xfId="31314"/>
    <cellStyle name="Обычный 2 2 2 2 14" xfId="3273"/>
    <cellStyle name="Обычный 2 2 2 2 15" xfId="3290"/>
    <cellStyle name="Обычный 2 2 2 2 16" xfId="3510"/>
    <cellStyle name="Обычный 2 2 2 2 17" xfId="3717"/>
    <cellStyle name="Обычный 2 2 2 2 17 10" xfId="28402"/>
    <cellStyle name="Обычный 2 2 2 2 17 11" xfId="29180"/>
    <cellStyle name="Обычный 2 2 2 2 17 12" xfId="28930"/>
    <cellStyle name="Обычный 2 2 2 2 17 13" xfId="29141"/>
    <cellStyle name="Обычный 2 2 2 2 17 14" xfId="28895"/>
    <cellStyle name="Обычный 2 2 2 2 17 15" xfId="29325"/>
    <cellStyle name="Обычный 2 2 2 2 17 16" xfId="29528"/>
    <cellStyle name="Обычный 2 2 2 2 17 17" xfId="29425"/>
    <cellStyle name="Обычный 2 2 2 2 17 18" xfId="30821"/>
    <cellStyle name="Обычный 2 2 2 2 17 19" xfId="30897"/>
    <cellStyle name="Обычный 2 2 2 2 17 2" xfId="27562"/>
    <cellStyle name="Обычный 2 2 2 2 17 3" xfId="27951"/>
    <cellStyle name="Обычный 2 2 2 2 17 4" xfId="27869"/>
    <cellStyle name="Обычный 2 2 2 2 17 5" xfId="28286"/>
    <cellStyle name="Обычный 2 2 2 2 17 6" xfId="28082"/>
    <cellStyle name="Обычный 2 2 2 2 17 7" xfId="28189"/>
    <cellStyle name="Обычный 2 2 2 2 17 8" xfId="28177"/>
    <cellStyle name="Обычный 2 2 2 2 17 9" xfId="28507"/>
    <cellStyle name="Обычный 2 2 2 2 18" xfId="3718"/>
    <cellStyle name="Обычный 2 2 2 2 18 10" xfId="28388"/>
    <cellStyle name="Обычный 2 2 2 2 18 11" xfId="29178"/>
    <cellStyle name="Обычный 2 2 2 2 18 12" xfId="28911"/>
    <cellStyle name="Обычный 2 2 2 2 18 13" xfId="29047"/>
    <cellStyle name="Обычный 2 2 2 2 18 14" xfId="29083"/>
    <cellStyle name="Обычный 2 2 2 2 18 15" xfId="29323"/>
    <cellStyle name="Обычный 2 2 2 2 18 16" xfId="29526"/>
    <cellStyle name="Обычный 2 2 2 2 18 17" xfId="29412"/>
    <cellStyle name="Обычный 2 2 2 2 18 18" xfId="30819"/>
    <cellStyle name="Обычный 2 2 2 2 18 19" xfId="30895"/>
    <cellStyle name="Обычный 2 2 2 2 18 2" xfId="27559"/>
    <cellStyle name="Обычный 2 2 2 2 18 3" xfId="27950"/>
    <cellStyle name="Обычный 2 2 2 2 18 4" xfId="27858"/>
    <cellStyle name="Обычный 2 2 2 2 18 5" xfId="28285"/>
    <cellStyle name="Обычный 2 2 2 2 18 6" xfId="28066"/>
    <cellStyle name="Обычный 2 2 2 2 18 7" xfId="28148"/>
    <cellStyle name="Обычный 2 2 2 2 18 8" xfId="28227"/>
    <cellStyle name="Обычный 2 2 2 2 18 9" xfId="28505"/>
    <cellStyle name="Обычный 2 2 2 2 19" xfId="27340"/>
    <cellStyle name="Обычный 2 2 2 2 19 10" xfId="28498"/>
    <cellStyle name="Обычный 2 2 2 2 19 11" xfId="29151"/>
    <cellStyle name="Обычный 2 2 2 2 19 12" xfId="29148"/>
    <cellStyle name="Обычный 2 2 2 2 19 13" xfId="29202"/>
    <cellStyle name="Обычный 2 2 2 2 19 14" xfId="28878"/>
    <cellStyle name="Обычный 2 2 2 2 19 15" xfId="29301"/>
    <cellStyle name="Обычный 2 2 2 2 19 16" xfId="29501"/>
    <cellStyle name="Обычный 2 2 2 2 19 17" xfId="29498"/>
    <cellStyle name="Обычный 2 2 2 2 19 18" xfId="30794"/>
    <cellStyle name="Обычный 2 2 2 2 19 19" xfId="30870"/>
    <cellStyle name="Обычный 2 2 2 2 19 2" xfId="27392"/>
    <cellStyle name="Обычный 2 2 2 2 19 3" xfId="27933"/>
    <cellStyle name="Обычный 2 2 2 2 19 4" xfId="27866"/>
    <cellStyle name="Обычный 2 2 2 2 19 5" xfId="28264"/>
    <cellStyle name="Обычный 2 2 2 2 19 6" xfId="28316"/>
    <cellStyle name="Обычный 2 2 2 2 19 7" xfId="28041"/>
    <cellStyle name="Обычный 2 2 2 2 19 8" xfId="28339"/>
    <cellStyle name="Обычный 2 2 2 2 19 9" xfId="28479"/>
    <cellStyle name="Обычный 2 2 2 2 2" xfId="42"/>
    <cellStyle name="Обычный 2 2 2 2 2 10" xfId="3742"/>
    <cellStyle name="Обычный 2 2 2 2 2 11" xfId="3748"/>
    <cellStyle name="Обычный 2 2 2 2 2 12" xfId="3743"/>
    <cellStyle name="Обычный 2 2 2 2 2 13" xfId="3762"/>
    <cellStyle name="Обычный 2 2 2 2 2 14" xfId="3782"/>
    <cellStyle name="Обычный 2 2 2 2 2 15" xfId="3793"/>
    <cellStyle name="Обычный 2 2 2 2 2 16" xfId="3784"/>
    <cellStyle name="Обычный 2 2 2 2 2 17" xfId="3812"/>
    <cellStyle name="Обычный 2 2 2 2 2 18" xfId="3771"/>
    <cellStyle name="Обычный 2 2 2 2 2 19" xfId="3826"/>
    <cellStyle name="Обычный 2 2 2 2 2 2" xfId="227"/>
    <cellStyle name="Обычный 2 2 2 2 2 2 2" xfId="989"/>
    <cellStyle name="Обычный 2 2 2 2 2 2 3" xfId="1452"/>
    <cellStyle name="Обычный 2 2 2 2 2 2 4" xfId="1687"/>
    <cellStyle name="Обычный 2 2 2 2 2 2 5" xfId="2156"/>
    <cellStyle name="Обычный 2 2 2 2 2 2 6" xfId="2623"/>
    <cellStyle name="Обычный 2 2 2 2 2 20" xfId="3832"/>
    <cellStyle name="Обычный 2 2 2 2 2 21" xfId="3830"/>
    <cellStyle name="Обычный 2 2 2 2 2 22" xfId="3893"/>
    <cellStyle name="Обычный 2 2 2 2 2 23" xfId="3895"/>
    <cellStyle name="Обычный 2 2 2 2 2 24" xfId="3949"/>
    <cellStyle name="Обычный 2 2 2 2 2 25" xfId="3980"/>
    <cellStyle name="Обычный 2 2 2 2 2 26" xfId="3991"/>
    <cellStyle name="Обычный 2 2 2 2 2 27" xfId="3970"/>
    <cellStyle name="Обычный 2 2 2 2 2 28" xfId="3978"/>
    <cellStyle name="Обычный 2 2 2 2 2 29" xfId="3993"/>
    <cellStyle name="Обычный 2 2 2 2 2 3" xfId="755"/>
    <cellStyle name="Обычный 2 2 2 2 2 30" xfId="3969"/>
    <cellStyle name="Обычный 2 2 2 2 2 31" xfId="4103"/>
    <cellStyle name="Обычный 2 2 2 2 2 32" xfId="4156"/>
    <cellStyle name="Обычный 2 2 2 2 2 33" xfId="4283"/>
    <cellStyle name="Обычный 2 2 2 2 2 34" xfId="4299"/>
    <cellStyle name="Обычный 2 2 2 2 2 35" xfId="4297"/>
    <cellStyle name="Обычный 2 2 2 2 2 36" xfId="4308"/>
    <cellStyle name="Обычный 2 2 2 2 2 37" xfId="9047"/>
    <cellStyle name="Обычный 2 2 2 2 2 38" xfId="9086"/>
    <cellStyle name="Обычный 2 2 2 2 2 39" xfId="27163"/>
    <cellStyle name="Обычный 2 2 2 2 2 4" xfId="1218"/>
    <cellStyle name="Обычный 2 2 2 2 2 40" xfId="27169"/>
    <cellStyle name="Обычный 2 2 2 2 2 41" xfId="27198"/>
    <cellStyle name="Обычный 2 2 2 2 2 42" xfId="27278"/>
    <cellStyle name="Обычный 2 2 2 2 2 43" xfId="27304"/>
    <cellStyle name="Обычный 2 2 2 2 2 44" xfId="27343"/>
    <cellStyle name="Обычный 2 2 2 2 2 45" xfId="27853"/>
    <cellStyle name="Обычный 2 2 2 2 2 46" xfId="27901"/>
    <cellStyle name="Обычный 2 2 2 2 2 47" xfId="28051"/>
    <cellStyle name="Обычный 2 2 2 2 2 48" xfId="28150"/>
    <cellStyle name="Обычный 2 2 2 2 2 49" xfId="28179"/>
    <cellStyle name="Обычный 2 2 2 2 2 5" xfId="1686"/>
    <cellStyle name="Обычный 2 2 2 2 2 50" xfId="28314"/>
    <cellStyle name="Обычный 2 2 2 2 2 51" xfId="28380"/>
    <cellStyle name="Обычный 2 2 2 2 2 52" xfId="28398"/>
    <cellStyle name="Обычный 2 2 2 2 2 53" xfId="28561"/>
    <cellStyle name="Обычный 2 2 2 2 2 53 2" xfId="28578"/>
    <cellStyle name="Обычный 2 2 2 2 2 54" xfId="28588"/>
    <cellStyle name="Обычный 2 2 2 2 2 55" xfId="28589"/>
    <cellStyle name="Обычный 2 2 2 2 2 56" xfId="28721"/>
    <cellStyle name="Обычный 2 2 2 2 2 57" xfId="28727"/>
    <cellStyle name="Обычный 2 2 2 2 2 58" xfId="28732"/>
    <cellStyle name="Обычный 2 2 2 2 2 59" xfId="28745"/>
    <cellStyle name="Обычный 2 2 2 2 2 6" xfId="2155"/>
    <cellStyle name="Обычный 2 2 2 2 2 60" xfId="28755"/>
    <cellStyle name="Обычный 2 2 2 2 2 61" xfId="28758"/>
    <cellStyle name="Обычный 2 2 2 2 2 62" xfId="28851"/>
    <cellStyle name="Обычный 2 2 2 2 2 63" xfId="28892"/>
    <cellStyle name="Обычный 2 2 2 2 2 64" xfId="29006"/>
    <cellStyle name="Обычный 2 2 2 2 2 65" xfId="28976"/>
    <cellStyle name="Обычный 2 2 2 2 2 66" xfId="29119"/>
    <cellStyle name="Обычный 2 2 2 2 2 67" xfId="29268"/>
    <cellStyle name="Обычный 2 2 2 2 2 68" xfId="29399"/>
    <cellStyle name="Обычный 2 2 2 2 2 68 2" xfId="31681"/>
    <cellStyle name="Обычный 2 2 2 2 2 68 2 2" xfId="31818"/>
    <cellStyle name="Обычный 2 2 2 2 2 68 2 3" xfId="32328"/>
    <cellStyle name="Обычный 2 2 2 2 2 68 3" xfId="32191"/>
    <cellStyle name="Обычный 2 2 2 2 2 69" xfId="29460"/>
    <cellStyle name="Обычный 2 2 2 2 2 7" xfId="2622"/>
    <cellStyle name="Обычный 2 2 2 2 2 7 2" xfId="28573"/>
    <cellStyle name="Обычный 2 2 2 2 2 7 2 2" xfId="28602"/>
    <cellStyle name="Обычный 2 2 2 2 2 7 3" xfId="28622"/>
    <cellStyle name="Обычный 2 2 2 2 2 7 4" xfId="28676"/>
    <cellStyle name="Обычный 2 2 2 2 2 7 5" xfId="28699"/>
    <cellStyle name="Обычный 2 2 2 2 2 7 6" xfId="28703"/>
    <cellStyle name="Обычный 2 2 2 2 2 70" xfId="29583"/>
    <cellStyle name="Обычный 2 2 2 2 2 71" xfId="29780"/>
    <cellStyle name="Обычный 2 2 2 2 2 72" xfId="29781"/>
    <cellStyle name="Обычный 2 2 2 2 2 73" xfId="30939"/>
    <cellStyle name="Обычный 2 2 2 2 2 74" xfId="30951"/>
    <cellStyle name="Обычный 2 2 2 2 2 75" xfId="31308"/>
    <cellStyle name="Обычный 2 2 2 2 2 76" xfId="31493"/>
    <cellStyle name="Обычный 2 2 2 2 2 77" xfId="32003"/>
    <cellStyle name="Обычный 2 2 2 2 2 8" xfId="3722"/>
    <cellStyle name="Обычный 2 2 2 2 2 8 2" xfId="4179"/>
    <cellStyle name="Обычный 2 2 2 2 2 8 2 2" xfId="4201"/>
    <cellStyle name="Обычный 2 2 2 2 2 8 2 2 2" xfId="29700"/>
    <cellStyle name="Обычный 2 2 2 2 2 8 2 2 2 2" xfId="29714"/>
    <cellStyle name="Обычный 2 2 2 2 2 8 2 2 2 2 2" xfId="31934"/>
    <cellStyle name="Обычный 2 2 2 2 2 8 2 2 2 2 2 2" xfId="31948"/>
    <cellStyle name="Обычный 2 2 2 2 2 8 2 2 2 2 2 3" xfId="32458"/>
    <cellStyle name="Обычный 2 2 2 2 2 8 2 2 2 2 3" xfId="32444"/>
    <cellStyle name="Обычный 2 2 2 2 2 8 2 2 2 3" xfId="31121"/>
    <cellStyle name="Обычный 2 2 2 2 2 8 2 2 2 4" xfId="31009"/>
    <cellStyle name="Обычный 2 2 2 2 2 8 2 2 2 5" xfId="31439"/>
    <cellStyle name="Обычный 2 2 2 2 2 8 2 2 2 6" xfId="31624"/>
    <cellStyle name="Обычный 2 2 2 2 2 8 2 2 2 7" xfId="32134"/>
    <cellStyle name="Обычный 2 2 2 2 2 8 2 2 3" xfId="31107"/>
    <cellStyle name="Обычный 2 2 2 2 2 8 2 2 3 2" xfId="31764"/>
    <cellStyle name="Обычный 2 2 2 2 2 8 2 2 3 3" xfId="32274"/>
    <cellStyle name="Обычный 2 2 2 2 2 8 2 2 4" xfId="31149"/>
    <cellStyle name="Обычный 2 2 2 2 2 8 2 2 5" xfId="31425"/>
    <cellStyle name="Обычный 2 2 2 2 2 8 2 2 6" xfId="31610"/>
    <cellStyle name="Обычный 2 2 2 2 2 8 2 2 7" xfId="32120"/>
    <cellStyle name="Обычный 2 2 2 2 2 8 2 3" xfId="4105"/>
    <cellStyle name="Обычный 2 2 2 2 2 8 2 4" xfId="29655"/>
    <cellStyle name="Обычный 2 2 2 2 2 8 2 4 2" xfId="31750"/>
    <cellStyle name="Обычный 2 2 2 2 2 8 2 4 2 2" xfId="31890"/>
    <cellStyle name="Обычный 2 2 2 2 2 8 2 4 2 3" xfId="32400"/>
    <cellStyle name="Обычный 2 2 2 2 2 8 2 4 3" xfId="32260"/>
    <cellStyle name="Обычный 2 2 2 2 2 8 2 5" xfId="31061"/>
    <cellStyle name="Обычный 2 2 2 2 2 8 2 6" xfId="31177"/>
    <cellStyle name="Обычный 2 2 2 2 2 8 2 7" xfId="31380"/>
    <cellStyle name="Обычный 2 2 2 2 2 8 2 8" xfId="31565"/>
    <cellStyle name="Обычный 2 2 2 2 2 8 2 9" xfId="32075"/>
    <cellStyle name="Обычный 2 2 2 2 2 8 3" xfId="4244"/>
    <cellStyle name="Обычный 2 2 2 2 2 8 4" xfId="29635"/>
    <cellStyle name="Обычный 2 2 2 2 2 8 4 2" xfId="31705"/>
    <cellStyle name="Обычный 2 2 2 2 2 8 4 2 2" xfId="31870"/>
    <cellStyle name="Обычный 2 2 2 2 2 8 4 2 3" xfId="32380"/>
    <cellStyle name="Обычный 2 2 2 2 2 8 4 3" xfId="32215"/>
    <cellStyle name="Обычный 2 2 2 2 2 8 5" xfId="31040"/>
    <cellStyle name="Обычный 2 2 2 2 2 8 6" xfId="31176"/>
    <cellStyle name="Обычный 2 2 2 2 2 8 7" xfId="31360"/>
    <cellStyle name="Обычный 2 2 2 2 2 8 8" xfId="31545"/>
    <cellStyle name="Обычный 2 2 2 2 2 8 9" xfId="32055"/>
    <cellStyle name="Обычный 2 2 2 2 2 9" xfId="3723"/>
    <cellStyle name="Обычный 2 2 2 2 20" xfId="27638"/>
    <cellStyle name="Обычный 2 2 2 2 21" xfId="27479"/>
    <cellStyle name="Обычный 2 2 2 2 22" xfId="27445"/>
    <cellStyle name="Обычный 2 2 2 2 23" xfId="27464"/>
    <cellStyle name="Обычный 2 2 2 2 24" xfId="27601"/>
    <cellStyle name="Обычный 2 2 2 2 25" xfId="27592"/>
    <cellStyle name="Обычный 2 2 2 2 26" xfId="27613"/>
    <cellStyle name="Обычный 2 2 2 2 27" xfId="27572"/>
    <cellStyle name="Обычный 2 2 2 2 28" xfId="27496"/>
    <cellStyle name="Обычный 2 2 2 2 29" xfId="27650"/>
    <cellStyle name="Обычный 2 2 2 2 3" xfId="369"/>
    <cellStyle name="Обычный 2 2 2 2 3 2" xfId="629"/>
    <cellStyle name="Обычный 2 2 2 2 3 2 2" xfId="1100"/>
    <cellStyle name="Обычный 2 2 2 2 3 2 3" xfId="1563"/>
    <cellStyle name="Обычный 2 2 2 2 3 2 4" xfId="1689"/>
    <cellStyle name="Обычный 2 2 2 2 3 2 5" xfId="2158"/>
    <cellStyle name="Обычный 2 2 2 2 3 2 6" xfId="2625"/>
    <cellStyle name="Обычный 2 2 2 2 3 3" xfId="841"/>
    <cellStyle name="Обычный 2 2 2 2 3 4" xfId="1304"/>
    <cellStyle name="Обычный 2 2 2 2 3 5" xfId="1688"/>
    <cellStyle name="Обычный 2 2 2 2 3 6" xfId="2157"/>
    <cellStyle name="Обычный 2 2 2 2 3 7" xfId="2624"/>
    <cellStyle name="Обычный 2 2 2 2 30" xfId="27678"/>
    <cellStyle name="Обычный 2 2 2 2 31" xfId="27657"/>
    <cellStyle name="Обычный 2 2 2 2 32" xfId="27536"/>
    <cellStyle name="Обычный 2 2 2 2 33" xfId="27416"/>
    <cellStyle name="Обычный 2 2 2 2 34" xfId="27610"/>
    <cellStyle name="Обычный 2 2 2 2 35" xfId="27478"/>
    <cellStyle name="Обычный 2 2 2 2 36" xfId="27655"/>
    <cellStyle name="Обычный 2 2 2 2 37" xfId="27542"/>
    <cellStyle name="Обычный 2 2 2 2 38" xfId="27461"/>
    <cellStyle name="Обычный 2 2 2 2 39" xfId="27458"/>
    <cellStyle name="Обычный 2 2 2 2 4" xfId="376"/>
    <cellStyle name="Обычный 2 2 2 2 4 2" xfId="636"/>
    <cellStyle name="Обычный 2 2 2 2 4 2 2" xfId="1107"/>
    <cellStyle name="Обычный 2 2 2 2 4 2 3" xfId="1570"/>
    <cellStyle name="Обычный 2 2 2 2 4 2 4" xfId="1691"/>
    <cellStyle name="Обычный 2 2 2 2 4 2 5" xfId="2160"/>
    <cellStyle name="Обычный 2 2 2 2 4 2 6" xfId="2627"/>
    <cellStyle name="Обычный 2 2 2 2 4 3" xfId="848"/>
    <cellStyle name="Обычный 2 2 2 2 4 4" xfId="1311"/>
    <cellStyle name="Обычный 2 2 2 2 4 5" xfId="1690"/>
    <cellStyle name="Обычный 2 2 2 2 4 6" xfId="2159"/>
    <cellStyle name="Обычный 2 2 2 2 4 7" xfId="2626"/>
    <cellStyle name="Обычный 2 2 2 2 40" xfId="27430"/>
    <cellStyle name="Обычный 2 2 2 2 41" xfId="27382"/>
    <cellStyle name="Обычный 2 2 2 2 42" xfId="27626"/>
    <cellStyle name="Обычный 2 2 2 2 43" xfId="27525"/>
    <cellStyle name="Обычный 2 2 2 2 44" xfId="27452"/>
    <cellStyle name="Обычный 2 2 2 2 45" xfId="27418"/>
    <cellStyle name="Обычный 2 2 2 2 46" xfId="27434"/>
    <cellStyle name="Обычный 2 2 2 2 47" xfId="27538"/>
    <cellStyle name="Обычный 2 2 2 2 48" xfId="27520"/>
    <cellStyle name="Обычный 2 2 2 2 49" xfId="27400"/>
    <cellStyle name="Обычный 2 2 2 2 5" xfId="384"/>
    <cellStyle name="Обычный 2 2 2 2 5 2" xfId="645"/>
    <cellStyle name="Обычный 2 2 2 2 5 2 2" xfId="1116"/>
    <cellStyle name="Обычный 2 2 2 2 5 2 3" xfId="1579"/>
    <cellStyle name="Обычный 2 2 2 2 5 2 4" xfId="1693"/>
    <cellStyle name="Обычный 2 2 2 2 5 2 5" xfId="2162"/>
    <cellStyle name="Обычный 2 2 2 2 5 2 6" xfId="2629"/>
    <cellStyle name="Обычный 2 2 2 2 5 3" xfId="856"/>
    <cellStyle name="Обычный 2 2 2 2 5 4" xfId="1319"/>
    <cellStyle name="Обычный 2 2 2 2 5 5" xfId="1692"/>
    <cellStyle name="Обычный 2 2 2 2 5 6" xfId="2161"/>
    <cellStyle name="Обычный 2 2 2 2 5 7" xfId="2628"/>
    <cellStyle name="Обычный 2 2 2 2 50" xfId="27521"/>
    <cellStyle name="Обычный 2 2 2 2 51" xfId="27403"/>
    <cellStyle name="Обычный 2 2 2 2 52" xfId="27672"/>
    <cellStyle name="Обычный 2 2 2 2 53" xfId="27431"/>
    <cellStyle name="Обычный 2 2 2 2 54" xfId="27591"/>
    <cellStyle name="Обычный 2 2 2 2 55" xfId="27553"/>
    <cellStyle name="Обычный 2 2 2 2 56" xfId="27616"/>
    <cellStyle name="Обычный 2 2 2 2 57" xfId="27488"/>
    <cellStyle name="Обычный 2 2 2 2 58" xfId="27649"/>
    <cellStyle name="Обычный 2 2 2 2 59" xfId="27705"/>
    <cellStyle name="Обычный 2 2 2 2 6" xfId="400"/>
    <cellStyle name="Обычный 2 2 2 2 6 2" xfId="661"/>
    <cellStyle name="Обычный 2 2 2 2 6 2 2" xfId="1132"/>
    <cellStyle name="Обычный 2 2 2 2 6 2 3" xfId="1595"/>
    <cellStyle name="Обычный 2 2 2 2 6 2 4" xfId="1695"/>
    <cellStyle name="Обычный 2 2 2 2 6 2 5" xfId="2164"/>
    <cellStyle name="Обычный 2 2 2 2 6 2 6" xfId="2631"/>
    <cellStyle name="Обычный 2 2 2 2 6 3" xfId="872"/>
    <cellStyle name="Обычный 2 2 2 2 6 4" xfId="1335"/>
    <cellStyle name="Обычный 2 2 2 2 6 5" xfId="1694"/>
    <cellStyle name="Обычный 2 2 2 2 6 6" xfId="2163"/>
    <cellStyle name="Обычный 2 2 2 2 6 7" xfId="2630"/>
    <cellStyle name="Обычный 2 2 2 2 60" xfId="27812"/>
    <cellStyle name="Обычный 2 2 2 2 61" xfId="27706"/>
    <cellStyle name="Обычный 2 2 2 2 62" xfId="27772"/>
    <cellStyle name="Обычный 2 2 2 2 63" xfId="27816"/>
    <cellStyle name="Обычный 2 2 2 2 64" xfId="27792"/>
    <cellStyle name="Обычный 2 2 2 2 65" xfId="27699"/>
    <cellStyle name="Обычный 2 2 2 2 66" xfId="27800"/>
    <cellStyle name="Обычный 2 2 2 2 67" xfId="27840"/>
    <cellStyle name="Обычный 2 2 2 2 67 10" xfId="29221"/>
    <cellStyle name="Обычный 2 2 2 2 67 11" xfId="29234"/>
    <cellStyle name="Обычный 2 2 2 2 67 12" xfId="29247"/>
    <cellStyle name="Обычный 2 2 2 2 67 13" xfId="29258"/>
    <cellStyle name="Обычный 2 2 2 2 67 14" xfId="29358"/>
    <cellStyle name="Обычный 2 2 2 2 67 15" xfId="29565"/>
    <cellStyle name="Обычный 2 2 2 2 67 16" xfId="29576"/>
    <cellStyle name="Обычный 2 2 2 2 67 17" xfId="30855"/>
    <cellStyle name="Обычный 2 2 2 2 67 18" xfId="30931"/>
    <cellStyle name="Обычный 2 2 2 2 67 2" xfId="27986"/>
    <cellStyle name="Обычный 2 2 2 2 67 3" xfId="28027"/>
    <cellStyle name="Обычный 2 2 2 2 67 4" xfId="28322"/>
    <cellStyle name="Обычный 2 2 2 2 67 5" xfId="28334"/>
    <cellStyle name="Обычный 2 2 2 2 67 6" xfId="28345"/>
    <cellStyle name="Обычный 2 2 2 2 67 7" xfId="28355"/>
    <cellStyle name="Обычный 2 2 2 2 67 8" xfId="28545"/>
    <cellStyle name="Обычный 2 2 2 2 67 9" xfId="28555"/>
    <cellStyle name="Обычный 2 2 2 2 68" xfId="28012"/>
    <cellStyle name="Обычный 2 2 2 2 69" xfId="27850"/>
    <cellStyle name="Обычный 2 2 2 2 7" xfId="405"/>
    <cellStyle name="Обычный 2 2 2 2 7 2" xfId="666"/>
    <cellStyle name="Обычный 2 2 2 2 7 2 2" xfId="1137"/>
    <cellStyle name="Обычный 2 2 2 2 7 2 3" xfId="1600"/>
    <cellStyle name="Обычный 2 2 2 2 7 2 4" xfId="1697"/>
    <cellStyle name="Обычный 2 2 2 2 7 2 5" xfId="2166"/>
    <cellStyle name="Обычный 2 2 2 2 7 2 6" xfId="2633"/>
    <cellStyle name="Обычный 2 2 2 2 7 3" xfId="877"/>
    <cellStyle name="Обычный 2 2 2 2 7 4" xfId="1340"/>
    <cellStyle name="Обычный 2 2 2 2 7 5" xfId="1696"/>
    <cellStyle name="Обычный 2 2 2 2 7 6" xfId="2165"/>
    <cellStyle name="Обычный 2 2 2 2 7 7" xfId="2632"/>
    <cellStyle name="Обычный 2 2 2 2 70" xfId="28035"/>
    <cellStyle name="Обычный 2 2 2 2 71" xfId="28159"/>
    <cellStyle name="Обычный 2 2 2 2 72" xfId="28244"/>
    <cellStyle name="Обычный 2 2 2 2 73" xfId="28183"/>
    <cellStyle name="Обычный 2 2 2 2 74" xfId="28363"/>
    <cellStyle name="Обычный 2 2 2 2 75" xfId="28377"/>
    <cellStyle name="Обычный 2 2 2 2 76" xfId="28867"/>
    <cellStyle name="Обычный 2 2 2 2 77" xfId="29017"/>
    <cellStyle name="Обычный 2 2 2 2 78" xfId="29095"/>
    <cellStyle name="Обычный 2 2 2 2 79" xfId="29080"/>
    <cellStyle name="Обычный 2 2 2 2 8" xfId="434"/>
    <cellStyle name="Обычный 2 2 2 2 8 2" xfId="695"/>
    <cellStyle name="Обычный 2 2 2 2 8 2 2" xfId="1166"/>
    <cellStyle name="Обычный 2 2 2 2 8 2 3" xfId="1629"/>
    <cellStyle name="Обычный 2 2 2 2 8 2 4" xfId="1699"/>
    <cellStyle name="Обычный 2 2 2 2 8 2 5" xfId="2168"/>
    <cellStyle name="Обычный 2 2 2 2 8 2 6" xfId="2635"/>
    <cellStyle name="Обычный 2 2 2 2 8 3" xfId="906"/>
    <cellStyle name="Обычный 2 2 2 2 8 4" xfId="1369"/>
    <cellStyle name="Обычный 2 2 2 2 8 5" xfId="1698"/>
    <cellStyle name="Обычный 2 2 2 2 8 6" xfId="2167"/>
    <cellStyle name="Обычный 2 2 2 2 8 7" xfId="2634"/>
    <cellStyle name="Обычный 2 2 2 2 80" xfId="29265"/>
    <cellStyle name="Обычный 2 2 2 2 81" xfId="29385"/>
    <cellStyle name="Обычный 2 2 2 2 82" xfId="29464"/>
    <cellStyle name="Обычный 2 2 2 2 83" xfId="29771"/>
    <cellStyle name="Обычный 2 2 2 2 84" xfId="29777"/>
    <cellStyle name="Обычный 2 2 2 2 9" xfId="439"/>
    <cellStyle name="Обычный 2 2 2 2 9 2" xfId="700"/>
    <cellStyle name="Обычный 2 2 2 2 9 2 2" xfId="1171"/>
    <cellStyle name="Обычный 2 2 2 2 9 2 3" xfId="1634"/>
    <cellStyle name="Обычный 2 2 2 2 9 2 4" xfId="1701"/>
    <cellStyle name="Обычный 2 2 2 2 9 2 5" xfId="2170"/>
    <cellStyle name="Обычный 2 2 2 2 9 2 6" xfId="2637"/>
    <cellStyle name="Обычный 2 2 2 2 9 3" xfId="911"/>
    <cellStyle name="Обычный 2 2 2 2 9 4" xfId="1374"/>
    <cellStyle name="Обычный 2 2 2 2 9 5" xfId="1700"/>
    <cellStyle name="Обычный 2 2 2 2 9 6" xfId="2169"/>
    <cellStyle name="Обычный 2 2 2 2 9 7" xfId="2636"/>
    <cellStyle name="Обычный 2 2 2 20" xfId="3827"/>
    <cellStyle name="Обычный 2 2 2 21" xfId="3882"/>
    <cellStyle name="Обычный 2 2 2 22" xfId="3889"/>
    <cellStyle name="Обычный 2 2 2 23" xfId="3927"/>
    <cellStyle name="Обычный 2 2 2 24" xfId="3940"/>
    <cellStyle name="Обычный 2 2 2 25" xfId="3959"/>
    <cellStyle name="Обычный 2 2 2 26" xfId="4047"/>
    <cellStyle name="Обычный 2 2 2 27" xfId="3931"/>
    <cellStyle name="Обычный 2 2 2 28" xfId="3936"/>
    <cellStyle name="Обычный 2 2 2 29" xfId="3926"/>
    <cellStyle name="Обычный 2 2 2 3" xfId="3259"/>
    <cellStyle name="Обычный 2 2 2 3 10" xfId="29588"/>
    <cellStyle name="Обычный 2 2 2 3 10 2" xfId="31687"/>
    <cellStyle name="Обычный 2 2 2 3 10 2 2" xfId="31847"/>
    <cellStyle name="Обычный 2 2 2 3 10 2 3" xfId="32357"/>
    <cellStyle name="Обычный 2 2 2 3 10 3" xfId="32197"/>
    <cellStyle name="Обычный 2 2 2 3 11" xfId="29832"/>
    <cellStyle name="Обычный 2 2 2 3 12" xfId="29852"/>
    <cellStyle name="Обычный 2 2 2 3 13" xfId="30952"/>
    <cellStyle name="Обычный 2 2 2 3 14" xfId="31215"/>
    <cellStyle name="Обычный 2 2 2 3 15" xfId="31313"/>
    <cellStyle name="Обычный 2 2 2 3 16" xfId="31498"/>
    <cellStyle name="Обычный 2 2 2 3 17" xfId="32008"/>
    <cellStyle name="Обычный 2 2 2 3 2" xfId="4178"/>
    <cellStyle name="Обычный 2 2 2 3 2 10" xfId="29625"/>
    <cellStyle name="Обычный 2 2 2 3 2 10 2" xfId="31749"/>
    <cellStyle name="Обычный 2 2 2 3 2 10 2 2" xfId="31861"/>
    <cellStyle name="Обычный 2 2 2 3 2 10 2 3" xfId="32371"/>
    <cellStyle name="Обычный 2 2 2 3 2 10 3" xfId="32259"/>
    <cellStyle name="Обычный 2 2 2 3 2 11" xfId="30786"/>
    <cellStyle name="Обычный 2 2 2 3 2 12" xfId="30862"/>
    <cellStyle name="Обычный 2 2 2 3 2 13" xfId="31028"/>
    <cellStyle name="Обычный 2 2 2 3 2 14" xfId="31012"/>
    <cellStyle name="Обычный 2 2 2 3 2 15" xfId="31350"/>
    <cellStyle name="Обычный 2 2 2 3 2 16" xfId="31535"/>
    <cellStyle name="Обычный 2 2 2 3 2 17" xfId="32045"/>
    <cellStyle name="Обычный 2 2 2 3 2 2" xfId="4185"/>
    <cellStyle name="Обычный 2 2 2 3 2 2 10" xfId="31424"/>
    <cellStyle name="Обычный 2 2 2 3 2 2 11" xfId="31609"/>
    <cellStyle name="Обычный 2 2 2 3 2 2 12" xfId="32119"/>
    <cellStyle name="Обычный 2 2 2 3 2 2 2" xfId="28611"/>
    <cellStyle name="Обычный 2 2 2 3 2 2 2 2" xfId="28616"/>
    <cellStyle name="Обычный 2 2 2 3 2 2 2 2 2" xfId="29747"/>
    <cellStyle name="Обычный 2 2 2 3 2 2 2 2 2 2" xfId="29752"/>
    <cellStyle name="Обычный 2 2 2 3 2 2 2 2 2 2 2" xfId="31981"/>
    <cellStyle name="Обычный 2 2 2 3 2 2 2 2 2 2 2 2" xfId="31986"/>
    <cellStyle name="Обычный 2 2 2 3 2 2 2 2 2 2 2 3" xfId="32496"/>
    <cellStyle name="Обычный 2 2 2 3 2 2 2 2 2 2 3" xfId="32491"/>
    <cellStyle name="Обычный 2 2 2 3 2 2 2 2 2 3" xfId="31290"/>
    <cellStyle name="Обычный 2 2 2 3 2 2 2 2 2 4" xfId="30941"/>
    <cellStyle name="Обычный 2 2 2 3 2 2 2 2 2 5" xfId="31477"/>
    <cellStyle name="Обычный 2 2 2 3 2 2 2 2 2 6" xfId="31662"/>
    <cellStyle name="Обычный 2 2 2 3 2 2 2 2 2 7" xfId="32172"/>
    <cellStyle name="Обычный 2 2 2 3 2 2 2 2 3" xfId="31285"/>
    <cellStyle name="Обычный 2 2 2 3 2 2 2 2 3 2" xfId="31802"/>
    <cellStyle name="Обычный 2 2 2 3 2 2 2 2 3 3" xfId="32312"/>
    <cellStyle name="Обычный 2 2 2 3 2 2 2 2 4" xfId="30976"/>
    <cellStyle name="Обычный 2 2 2 3 2 2 2 2 5" xfId="31472"/>
    <cellStyle name="Обычный 2 2 2 3 2 2 2 2 6" xfId="31657"/>
    <cellStyle name="Обычный 2 2 2 3 2 2 2 2 7" xfId="32167"/>
    <cellStyle name="Обычный 2 2 2 3 2 2 2 3" xfId="29705"/>
    <cellStyle name="Обычный 2 2 2 3 2 2 2 3 2" xfId="31797"/>
    <cellStyle name="Обычный 2 2 2 3 2 2 2 3 2 2" xfId="31939"/>
    <cellStyle name="Обычный 2 2 2 3 2 2 2 3 2 3" xfId="32449"/>
    <cellStyle name="Обычный 2 2 2 3 2 2 2 3 3" xfId="32307"/>
    <cellStyle name="Обычный 2 2 2 3 2 2 2 4" xfId="31112"/>
    <cellStyle name="Обычный 2 2 2 3 2 2 2 5" xfId="31210"/>
    <cellStyle name="Обычный 2 2 2 3 2 2 2 6" xfId="31430"/>
    <cellStyle name="Обычный 2 2 2 3 2 2 2 7" xfId="31615"/>
    <cellStyle name="Обычный 2 2 2 3 2 2 2 8" xfId="32125"/>
    <cellStyle name="Обычный 2 2 2 3 2 2 3" xfId="28644"/>
    <cellStyle name="Обычный 2 2 2 3 2 2 4" xfId="28692"/>
    <cellStyle name="Обычный 2 2 2 3 2 2 5" xfId="28650"/>
    <cellStyle name="Обычный 2 2 2 3 2 2 6" xfId="28687"/>
    <cellStyle name="Обычный 2 2 2 3 2 2 7" xfId="29699"/>
    <cellStyle name="Обычный 2 2 2 3 2 2 7 2" xfId="31755"/>
    <cellStyle name="Обычный 2 2 2 3 2 2 7 2 2" xfId="31933"/>
    <cellStyle name="Обычный 2 2 2 3 2 2 7 2 3" xfId="32443"/>
    <cellStyle name="Обычный 2 2 2 3 2 2 7 3" xfId="32265"/>
    <cellStyle name="Обычный 2 2 2 3 2 2 8" xfId="31106"/>
    <cellStyle name="Обычный 2 2 2 3 2 2 9" xfId="30999"/>
    <cellStyle name="Обычный 2 2 2 3 2 3" xfId="4236"/>
    <cellStyle name="Обычный 2 2 2 3 2 4" xfId="28603"/>
    <cellStyle name="Обычный 2 2 2 3 2 4 2" xfId="28639"/>
    <cellStyle name="Обычный 2 2 2 3 2 5" xfId="28652"/>
    <cellStyle name="Обычный 2 2 2 3 2 6" xfId="28707"/>
    <cellStyle name="Обычный 2 2 2 3 2 7" xfId="28658"/>
    <cellStyle name="Обычный 2 2 2 3 2 8" xfId="28839"/>
    <cellStyle name="Обычный 2 2 2 3 2 9" xfId="28844"/>
    <cellStyle name="Обычный 2 2 2 3 3" xfId="4241"/>
    <cellStyle name="Обычный 2 2 2 3 3 2" xfId="29640"/>
    <cellStyle name="Обычный 2 2 2 3 3 2 2" xfId="29734"/>
    <cellStyle name="Обычный 2 2 2 3 3 2 2 2" xfId="31875"/>
    <cellStyle name="Обычный 2 2 2 3 3 2 2 2 2" xfId="31968"/>
    <cellStyle name="Обычный 2 2 2 3 3 2 2 2 3" xfId="32478"/>
    <cellStyle name="Обычный 2 2 2 3 3 2 2 3" xfId="32385"/>
    <cellStyle name="Обычный 2 2 2 3 3 2 3" xfId="31141"/>
    <cellStyle name="Обычный 2 2 2 3 3 2 4" xfId="31179"/>
    <cellStyle name="Обычный 2 2 2 3 3 2 5" xfId="31459"/>
    <cellStyle name="Обычный 2 2 2 3 3 2 6" xfId="31644"/>
    <cellStyle name="Обычный 2 2 2 3 3 2 7" xfId="32154"/>
    <cellStyle name="Обычный 2 2 2 3 3 3" xfId="31045"/>
    <cellStyle name="Обычный 2 2 2 3 3 3 2" xfId="31784"/>
    <cellStyle name="Обычный 2 2 2 3 3 3 3" xfId="32294"/>
    <cellStyle name="Обычный 2 2 2 3 3 4" xfId="31004"/>
    <cellStyle name="Обычный 2 2 2 3 3 5" xfId="31365"/>
    <cellStyle name="Обычный 2 2 2 3 3 6" xfId="31550"/>
    <cellStyle name="Обычный 2 2 2 3 3 7" xfId="32060"/>
    <cellStyle name="Обычный 2 2 2 3 4" xfId="28571"/>
    <cellStyle name="Обычный 2 2 2 3 4 2" xfId="28624"/>
    <cellStyle name="Обычный 2 2 2 3 5" xfId="28693"/>
    <cellStyle name="Обычный 2 2 2 3 6" xfId="28648"/>
    <cellStyle name="Обычный 2 2 2 3 7" xfId="28688"/>
    <cellStyle name="Обычный 2 2 2 3 8" xfId="28763"/>
    <cellStyle name="Обычный 2 2 2 3 9" xfId="28817"/>
    <cellStyle name="Обычный 2 2 2 30" xfId="4072"/>
    <cellStyle name="Обычный 2 2 2 31" xfId="4092"/>
    <cellStyle name="Обычный 2 2 2 32" xfId="4268"/>
    <cellStyle name="Обычный 2 2 2 33" xfId="4277"/>
    <cellStyle name="Обычный 2 2 2 34" xfId="9012"/>
    <cellStyle name="Обычный 2 2 2 35" xfId="4302"/>
    <cellStyle name="Обычный 2 2 2 36" xfId="9034"/>
    <cellStyle name="Обычный 2 2 2 37" xfId="9042"/>
    <cellStyle name="Обычный 2 2 2 38" xfId="27156"/>
    <cellStyle name="Обычный 2 2 2 39" xfId="27213"/>
    <cellStyle name="Обычный 2 2 2 4" xfId="3266"/>
    <cellStyle name="Обычный 2 2 2 40" xfId="27172"/>
    <cellStyle name="Обычный 2 2 2 41" xfId="27267"/>
    <cellStyle name="Обычный 2 2 2 42" xfId="27273"/>
    <cellStyle name="Обычный 2 2 2 43" xfId="27338"/>
    <cellStyle name="Обычный 2 2 2 43 10" xfId="28432"/>
    <cellStyle name="Обычный 2 2 2 43 11" xfId="29195"/>
    <cellStyle name="Обычный 2 2 2 43 12" xfId="28969"/>
    <cellStyle name="Обычный 2 2 2 43 13" xfId="29064"/>
    <cellStyle name="Обычный 2 2 2 43 14" xfId="28991"/>
    <cellStyle name="Обычный 2 2 2 43 15" xfId="29339"/>
    <cellStyle name="Обычный 2 2 2 43 16" xfId="29543"/>
    <cellStyle name="Обычный 2 2 2 43 17" xfId="29452"/>
    <cellStyle name="Обычный 2 2 2 43 18" xfId="30837"/>
    <cellStyle name="Обычный 2 2 2 43 19" xfId="30913"/>
    <cellStyle name="Обычный 2 2 2 43 2" xfId="27677"/>
    <cellStyle name="Обычный 2 2 2 43 3" xfId="27960"/>
    <cellStyle name="Обычный 2 2 2 43 4" xfId="27847"/>
    <cellStyle name="Обычный 2 2 2 43 5" xfId="28300"/>
    <cellStyle name="Обычный 2 2 2 43 6" xfId="28273"/>
    <cellStyle name="Обычный 2 2 2 43 7" xfId="28267"/>
    <cellStyle name="Обычный 2 2 2 43 8" xfId="28207"/>
    <cellStyle name="Обычный 2 2 2 43 9" xfId="28524"/>
    <cellStyle name="Обычный 2 2 2 44" xfId="27454"/>
    <cellStyle name="Обычный 2 2 2 45" xfId="27396"/>
    <cellStyle name="Обычный 2 2 2 46" xfId="27524"/>
    <cellStyle name="Обычный 2 2 2 47" xfId="27432"/>
    <cellStyle name="Обычный 2 2 2 48" xfId="27570"/>
    <cellStyle name="Обычный 2 2 2 49" xfId="27693"/>
    <cellStyle name="Обычный 2 2 2 5" xfId="3284"/>
    <cellStyle name="Обычный 2 2 2 5 2" xfId="29634"/>
    <cellStyle name="Обычный 2 2 2 5 2 2" xfId="29650"/>
    <cellStyle name="Обычный 2 2 2 5 2 2 2" xfId="31869"/>
    <cellStyle name="Обычный 2 2 2 5 2 2 2 2" xfId="31885"/>
    <cellStyle name="Обычный 2 2 2 5 2 2 2 3" xfId="32395"/>
    <cellStyle name="Обычный 2 2 2 5 2 2 3" xfId="32379"/>
    <cellStyle name="Обычный 2 2 2 5 2 3" xfId="31055"/>
    <cellStyle name="Обычный 2 2 2 5 2 4" xfId="31264"/>
    <cellStyle name="Обычный 2 2 2 5 2 5" xfId="31375"/>
    <cellStyle name="Обычный 2 2 2 5 2 6" xfId="31560"/>
    <cellStyle name="Обычный 2 2 2 5 2 7" xfId="32070"/>
    <cellStyle name="Обычный 2 2 2 5 3" xfId="31039"/>
    <cellStyle name="Обычный 2 2 2 5 3 2" xfId="31697"/>
    <cellStyle name="Обычный 2 2 2 5 3 3" xfId="32207"/>
    <cellStyle name="Обычный 2 2 2 5 4" xfId="31206"/>
    <cellStyle name="Обычный 2 2 2 5 5" xfId="31359"/>
    <cellStyle name="Обычный 2 2 2 5 6" xfId="31544"/>
    <cellStyle name="Обычный 2 2 2 5 7" xfId="32054"/>
    <cellStyle name="Обычный 2 2 2 50" xfId="27702"/>
    <cellStyle name="Обычный 2 2 2 51" xfId="27814"/>
    <cellStyle name="Обычный 2 2 2 52" xfId="27786"/>
    <cellStyle name="Обычный 2 2 2 53" xfId="27752"/>
    <cellStyle name="Обычный 2 2 2 54" xfId="27696"/>
    <cellStyle name="Обычный 2 2 2 55" xfId="27819"/>
    <cellStyle name="Обычный 2 2 2 56" xfId="27821"/>
    <cellStyle name="Обычный 2 2 2 57" xfId="27837"/>
    <cellStyle name="Обычный 2 2 2 57 10" xfId="29219"/>
    <cellStyle name="Обычный 2 2 2 57 11" xfId="29232"/>
    <cellStyle name="Обычный 2 2 2 57 12" xfId="29245"/>
    <cellStyle name="Обычный 2 2 2 57 13" xfId="29257"/>
    <cellStyle name="Обычный 2 2 2 57 14" xfId="29357"/>
    <cellStyle name="Обычный 2 2 2 57 15" xfId="29563"/>
    <cellStyle name="Обычный 2 2 2 57 16" xfId="29575"/>
    <cellStyle name="Обычный 2 2 2 57 17" xfId="30854"/>
    <cellStyle name="Обычный 2 2 2 57 18" xfId="30930"/>
    <cellStyle name="Обычный 2 2 2 57 2" xfId="27980"/>
    <cellStyle name="Обычный 2 2 2 57 3" xfId="28026"/>
    <cellStyle name="Обычный 2 2 2 57 4" xfId="28321"/>
    <cellStyle name="Обычный 2 2 2 57 5" xfId="28333"/>
    <cellStyle name="Обычный 2 2 2 57 6" xfId="28344"/>
    <cellStyle name="Обычный 2 2 2 57 7" xfId="28354"/>
    <cellStyle name="Обычный 2 2 2 57 8" xfId="28544"/>
    <cellStyle name="Обычный 2 2 2 57 9" xfId="28554"/>
    <cellStyle name="Обычный 2 2 2 58" xfId="27983"/>
    <cellStyle name="Обычный 2 2 2 59" xfId="27905"/>
    <cellStyle name="Обычный 2 2 2 6" xfId="3504"/>
    <cellStyle name="Обычный 2 2 2 60" xfId="28032"/>
    <cellStyle name="Обычный 2 2 2 61" xfId="28050"/>
    <cellStyle name="Обычный 2 2 2 62" xfId="28151"/>
    <cellStyle name="Обычный 2 2 2 63" xfId="28123"/>
    <cellStyle name="Обычный 2 2 2 64" xfId="28360"/>
    <cellStyle name="Обычный 2 2 2 65" xfId="28444"/>
    <cellStyle name="Обычный 2 2 2 66" xfId="28560"/>
    <cellStyle name="Обычный 2 2 2 66 2" xfId="28580"/>
    <cellStyle name="Обычный 2 2 2 67" xfId="28593"/>
    <cellStyle name="Обычный 2 2 2 68" xfId="28633"/>
    <cellStyle name="Обычный 2 2 2 69" xfId="28697"/>
    <cellStyle name="Обычный 2 2 2 7" xfId="3716"/>
    <cellStyle name="Обычный 2 2 2 7 10" xfId="28384"/>
    <cellStyle name="Обычный 2 2 2 7 11" xfId="29163"/>
    <cellStyle name="Обычный 2 2 2 7 12" xfId="28899"/>
    <cellStyle name="Обычный 2 2 2 7 13" xfId="29004"/>
    <cellStyle name="Обычный 2 2 2 7 14" xfId="29101"/>
    <cellStyle name="Обычный 2 2 2 7 15" xfId="29310"/>
    <cellStyle name="Обычный 2 2 2 7 16" xfId="29511"/>
    <cellStyle name="Обычный 2 2 2 7 17" xfId="29403"/>
    <cellStyle name="Обычный 2 2 2 7 18" xfId="30806"/>
    <cellStyle name="Обычный 2 2 2 7 19" xfId="30882"/>
    <cellStyle name="Обычный 2 2 2 7 2" xfId="27468"/>
    <cellStyle name="Обычный 2 2 2 7 3" xfId="27941"/>
    <cellStyle name="Обычный 2 2 2 7 4" xfId="27855"/>
    <cellStyle name="Обычный 2 2 2 7 5" xfId="28275"/>
    <cellStyle name="Обычный 2 2 2 7 6" xfId="28282"/>
    <cellStyle name="Обычный 2 2 2 7 7" xfId="28060"/>
    <cellStyle name="Обычный 2 2 2 7 8" xfId="28078"/>
    <cellStyle name="Обычный 2 2 2 7 9" xfId="28490"/>
    <cellStyle name="Обычный 2 2 2 70" xfId="28726"/>
    <cellStyle name="Обычный 2 2 2 71" xfId="28733"/>
    <cellStyle name="Обычный 2 2 2 72" xfId="28744"/>
    <cellStyle name="Обычный 2 2 2 73" xfId="28754"/>
    <cellStyle name="Обычный 2 2 2 74" xfId="28781"/>
    <cellStyle name="Обычный 2 2 2 75" xfId="28850"/>
    <cellStyle name="Обычный 2 2 2 76" xfId="28864"/>
    <cellStyle name="Обычный 2 2 2 77" xfId="28891"/>
    <cellStyle name="Обычный 2 2 2 78" xfId="28942"/>
    <cellStyle name="Обычный 2 2 2 79" xfId="29099"/>
    <cellStyle name="Обычный 2 2 2 8" xfId="3719"/>
    <cellStyle name="Обычный 2 2 2 8 10" xfId="28391"/>
    <cellStyle name="Обычный 2 2 2 8 11" xfId="29145"/>
    <cellStyle name="Обычный 2 2 2 8 12" xfId="28916"/>
    <cellStyle name="Обычный 2 2 2 8 13" xfId="29143"/>
    <cellStyle name="Обычный 2 2 2 8 14" xfId="28924"/>
    <cellStyle name="Обычный 2 2 2 8 15" xfId="29297"/>
    <cellStyle name="Обычный 2 2 2 8 16" xfId="29495"/>
    <cellStyle name="Обычный 2 2 2 8 17" xfId="29415"/>
    <cellStyle name="Обычный 2 2 2 8 18" xfId="30788"/>
    <cellStyle name="Обычный 2 2 2 8 19" xfId="30864"/>
    <cellStyle name="Обычный 2 2 2 8 2" xfId="27375"/>
    <cellStyle name="Обычный 2 2 2 8 3" xfId="27930"/>
    <cellStyle name="Обычный 2 2 2 8 4" xfId="27857"/>
    <cellStyle name="Обычный 2 2 2 8 5" xfId="28259"/>
    <cellStyle name="Обычный 2 2 2 8 6" xfId="28071"/>
    <cellStyle name="Обычный 2 2 2 8 7" xfId="28198"/>
    <cellStyle name="Обычный 2 2 2 8 8" xfId="28209"/>
    <cellStyle name="Обычный 2 2 2 8 9" xfId="28475"/>
    <cellStyle name="Обычный 2 2 2 80" xfId="29263"/>
    <cellStyle name="Обычный 2 2 2 81" xfId="29382"/>
    <cellStyle name="Обычный 2 2 2 81 2" xfId="31680"/>
    <cellStyle name="Обычный 2 2 2 81 2 2" xfId="31814"/>
    <cellStyle name="Обычный 2 2 2 81 2 3" xfId="32324"/>
    <cellStyle name="Обычный 2 2 2 81 3" xfId="32190"/>
    <cellStyle name="Обычный 2 2 2 82" xfId="29398"/>
    <cellStyle name="Обычный 2 2 2 83" xfId="29582"/>
    <cellStyle name="Обычный 2 2 2 84" xfId="29769"/>
    <cellStyle name="Обычный 2 2 2 85" xfId="29829"/>
    <cellStyle name="Обычный 2 2 2 86" xfId="30937"/>
    <cellStyle name="Обычный 2 2 2 87" xfId="31281"/>
    <cellStyle name="Обычный 2 2 2 88" xfId="31307"/>
    <cellStyle name="Обычный 2 2 2 89" xfId="31492"/>
    <cellStyle name="Обычный 2 2 2 9" xfId="3728"/>
    <cellStyle name="Обычный 2 2 2 90" xfId="32002"/>
    <cellStyle name="Обычный 2 2 20" xfId="3720"/>
    <cellStyle name="Обычный 2 2 20 10" xfId="28393"/>
    <cellStyle name="Обычный 2 2 20 11" xfId="29174"/>
    <cellStyle name="Обычный 2 2 20 12" xfId="28918"/>
    <cellStyle name="Обычный 2 2 20 13" xfId="29070"/>
    <cellStyle name="Обычный 2 2 20 14" xfId="29111"/>
    <cellStyle name="Обычный 2 2 20 15" xfId="29320"/>
    <cellStyle name="Обычный 2 2 20 16" xfId="29522"/>
    <cellStyle name="Обычный 2 2 20 17" xfId="29417"/>
    <cellStyle name="Обычный 2 2 20 18" xfId="30815"/>
    <cellStyle name="Обычный 2 2 20 19" xfId="30891"/>
    <cellStyle name="Обычный 2 2 20 2" xfId="27537"/>
    <cellStyle name="Обычный 2 2 20 3" xfId="27947"/>
    <cellStyle name="Обычный 2 2 20 4" xfId="27860"/>
    <cellStyle name="Обычный 2 2 20 5" xfId="28281"/>
    <cellStyle name="Обычный 2 2 20 6" xfId="28304"/>
    <cellStyle name="Обычный 2 2 20 7" xfId="28119"/>
    <cellStyle name="Обычный 2 2 20 8" xfId="28199"/>
    <cellStyle name="Обычный 2 2 20 9" xfId="28501"/>
    <cellStyle name="Обычный 2 2 21" xfId="27337"/>
    <cellStyle name="Обычный 2 2 21 10" xfId="28392"/>
    <cellStyle name="Обычный 2 2 21 11" xfId="29154"/>
    <cellStyle name="Обычный 2 2 21 12" xfId="28923"/>
    <cellStyle name="Обычный 2 2 21 13" xfId="29051"/>
    <cellStyle name="Обычный 2 2 21 14" xfId="29045"/>
    <cellStyle name="Обычный 2 2 21 15" xfId="29303"/>
    <cellStyle name="Обычный 2 2 21 16" xfId="29503"/>
    <cellStyle name="Обычный 2 2 21 17" xfId="29421"/>
    <cellStyle name="Обычный 2 2 21 18" xfId="30798"/>
    <cellStyle name="Обычный 2 2 21 19" xfId="30874"/>
    <cellStyle name="Обычный 2 2 21 2" xfId="27410"/>
    <cellStyle name="Обычный 2 2 21 3" xfId="27935"/>
    <cellStyle name="Обычный 2 2 21 4" xfId="27948"/>
    <cellStyle name="Обычный 2 2 21 5" xfId="28268"/>
    <cellStyle name="Обычный 2 2 21 6" xfId="28305"/>
    <cellStyle name="Обычный 2 2 21 7" xfId="28068"/>
    <cellStyle name="Обычный 2 2 21 8" xfId="28211"/>
    <cellStyle name="Обычный 2 2 21 9" xfId="28481"/>
    <cellStyle name="Обычный 2 2 22" xfId="27422"/>
    <cellStyle name="Обычный 2 2 23" xfId="27628"/>
    <cellStyle name="Обычный 2 2 24" xfId="27506"/>
    <cellStyle name="Обычный 2 2 25" xfId="27679"/>
    <cellStyle name="Обычный 2 2 26" xfId="27500"/>
    <cellStyle name="Обычный 2 2 27" xfId="27670"/>
    <cellStyle name="Обычный 2 2 28" xfId="27540"/>
    <cellStyle name="Обычный 2 2 29" xfId="27466"/>
    <cellStyle name="Обычный 2 2 3" xfId="230"/>
    <cellStyle name="Обычный 2 2 3 10" xfId="447"/>
    <cellStyle name="Обычный 2 2 3 10 2" xfId="708"/>
    <cellStyle name="Обычный 2 2 3 10 2 2" xfId="1179"/>
    <cellStyle name="Обычный 2 2 3 10 2 3" xfId="1642"/>
    <cellStyle name="Обычный 2 2 3 10 2 4" xfId="1703"/>
    <cellStyle name="Обычный 2 2 3 10 2 5" xfId="2172"/>
    <cellStyle name="Обычный 2 2 3 10 2 6" xfId="2639"/>
    <cellStyle name="Обычный 2 2 3 10 3" xfId="919"/>
    <cellStyle name="Обычный 2 2 3 10 4" xfId="1382"/>
    <cellStyle name="Обычный 2 2 3 10 5" xfId="1702"/>
    <cellStyle name="Обычный 2 2 3 10 6" xfId="2171"/>
    <cellStyle name="Обычный 2 2 3 10 7" xfId="2638"/>
    <cellStyle name="Обычный 2 2 3 11" xfId="468"/>
    <cellStyle name="Обычный 2 2 3 11 2" xfId="547"/>
    <cellStyle name="Обычный 2 2 3 11 2 2" xfId="1018"/>
    <cellStyle name="Обычный 2 2 3 11 2 3" xfId="1481"/>
    <cellStyle name="Обычный 2 2 3 11 2 4" xfId="1705"/>
    <cellStyle name="Обычный 2 2 3 11 2 5" xfId="2174"/>
    <cellStyle name="Обычный 2 2 3 11 2 6" xfId="2641"/>
    <cellStyle name="Обычный 2 2 3 11 3" xfId="940"/>
    <cellStyle name="Обычный 2 2 3 11 4" xfId="1403"/>
    <cellStyle name="Обычный 2 2 3 11 5" xfId="1704"/>
    <cellStyle name="Обычный 2 2 3 11 6" xfId="2173"/>
    <cellStyle name="Обычный 2 2 3 11 7" xfId="2640"/>
    <cellStyle name="Обычный 2 2 3 12" xfId="711"/>
    <cellStyle name="Обычный 2 2 3 12 2" xfId="1182"/>
    <cellStyle name="Обычный 2 2 3 12 3" xfId="1645"/>
    <cellStyle name="Обычный 2 2 3 12 4" xfId="1706"/>
    <cellStyle name="Обычный 2 2 3 12 5" xfId="2175"/>
    <cellStyle name="Обычный 2 2 3 12 6" xfId="2642"/>
    <cellStyle name="Обычный 2 2 3 2" xfId="286"/>
    <cellStyle name="Обычный 2 2 3 2 2" xfId="516"/>
    <cellStyle name="Обычный 2 2 3 2 2 2" xfId="986"/>
    <cellStyle name="Обычный 2 2 3 2 2 3" xfId="1449"/>
    <cellStyle name="Обычный 2 2 3 2 2 4" xfId="1708"/>
    <cellStyle name="Обычный 2 2 3 2 2 5" xfId="2177"/>
    <cellStyle name="Обычный 2 2 3 2 2 6" xfId="2644"/>
    <cellStyle name="Обычный 2 2 3 2 3" xfId="758"/>
    <cellStyle name="Обычный 2 2 3 2 4" xfId="1221"/>
    <cellStyle name="Обычный 2 2 3 2 5" xfId="1707"/>
    <cellStyle name="Обычный 2 2 3 2 6" xfId="2176"/>
    <cellStyle name="Обычный 2 2 3 2 7" xfId="2643"/>
    <cellStyle name="Обычный 2 2 3 3" xfId="372"/>
    <cellStyle name="Обычный 2 2 3 3 2" xfId="632"/>
    <cellStyle name="Обычный 2 2 3 3 2 2" xfId="1103"/>
    <cellStyle name="Обычный 2 2 3 3 2 3" xfId="1566"/>
    <cellStyle name="Обычный 2 2 3 3 2 4" xfId="1710"/>
    <cellStyle name="Обычный 2 2 3 3 2 5" xfId="2179"/>
    <cellStyle name="Обычный 2 2 3 3 2 6" xfId="2646"/>
    <cellStyle name="Обычный 2 2 3 3 3" xfId="844"/>
    <cellStyle name="Обычный 2 2 3 3 4" xfId="1307"/>
    <cellStyle name="Обычный 2 2 3 3 5" xfId="1709"/>
    <cellStyle name="Обычный 2 2 3 3 6" xfId="2178"/>
    <cellStyle name="Обычный 2 2 3 3 7" xfId="2645"/>
    <cellStyle name="Обычный 2 2 3 4" xfId="379"/>
    <cellStyle name="Обычный 2 2 3 4 2" xfId="639"/>
    <cellStyle name="Обычный 2 2 3 4 2 2" xfId="1110"/>
    <cellStyle name="Обычный 2 2 3 4 2 3" xfId="1573"/>
    <cellStyle name="Обычный 2 2 3 4 2 4" xfId="1712"/>
    <cellStyle name="Обычный 2 2 3 4 2 5" xfId="2181"/>
    <cellStyle name="Обычный 2 2 3 4 2 6" xfId="2648"/>
    <cellStyle name="Обычный 2 2 3 4 3" xfId="851"/>
    <cellStyle name="Обычный 2 2 3 4 4" xfId="1314"/>
    <cellStyle name="Обычный 2 2 3 4 5" xfId="1711"/>
    <cellStyle name="Обычный 2 2 3 4 6" xfId="2180"/>
    <cellStyle name="Обычный 2 2 3 4 7" xfId="2647"/>
    <cellStyle name="Обычный 2 2 3 5" xfId="387"/>
    <cellStyle name="Обычный 2 2 3 5 2" xfId="648"/>
    <cellStyle name="Обычный 2 2 3 5 2 2" xfId="1119"/>
    <cellStyle name="Обычный 2 2 3 5 2 3" xfId="1582"/>
    <cellStyle name="Обычный 2 2 3 5 2 4" xfId="1714"/>
    <cellStyle name="Обычный 2 2 3 5 2 5" xfId="2183"/>
    <cellStyle name="Обычный 2 2 3 5 2 6" xfId="2650"/>
    <cellStyle name="Обычный 2 2 3 5 3" xfId="859"/>
    <cellStyle name="Обычный 2 2 3 5 4" xfId="1322"/>
    <cellStyle name="Обычный 2 2 3 5 5" xfId="1713"/>
    <cellStyle name="Обычный 2 2 3 5 6" xfId="2182"/>
    <cellStyle name="Обычный 2 2 3 5 7" xfId="2649"/>
    <cellStyle name="Обычный 2 2 3 6" xfId="403"/>
    <cellStyle name="Обычный 2 2 3 6 2" xfId="664"/>
    <cellStyle name="Обычный 2 2 3 6 2 2" xfId="1135"/>
    <cellStyle name="Обычный 2 2 3 6 2 3" xfId="1598"/>
    <cellStyle name="Обычный 2 2 3 6 2 4" xfId="1716"/>
    <cellStyle name="Обычный 2 2 3 6 2 5" xfId="2185"/>
    <cellStyle name="Обычный 2 2 3 6 2 6" xfId="2652"/>
    <cellStyle name="Обычный 2 2 3 6 3" xfId="875"/>
    <cellStyle name="Обычный 2 2 3 6 4" xfId="1338"/>
    <cellStyle name="Обычный 2 2 3 6 5" xfId="1715"/>
    <cellStyle name="Обычный 2 2 3 6 6" xfId="2184"/>
    <cellStyle name="Обычный 2 2 3 6 7" xfId="2651"/>
    <cellStyle name="Обычный 2 2 3 7" xfId="408"/>
    <cellStyle name="Обычный 2 2 3 7 2" xfId="669"/>
    <cellStyle name="Обычный 2 2 3 7 2 2" xfId="1140"/>
    <cellStyle name="Обычный 2 2 3 7 2 3" xfId="1603"/>
    <cellStyle name="Обычный 2 2 3 7 2 4" xfId="1718"/>
    <cellStyle name="Обычный 2 2 3 7 2 5" xfId="2187"/>
    <cellStyle name="Обычный 2 2 3 7 2 6" xfId="2654"/>
    <cellStyle name="Обычный 2 2 3 7 3" xfId="880"/>
    <cellStyle name="Обычный 2 2 3 7 4" xfId="1343"/>
    <cellStyle name="Обычный 2 2 3 7 5" xfId="1717"/>
    <cellStyle name="Обычный 2 2 3 7 6" xfId="2186"/>
    <cellStyle name="Обычный 2 2 3 7 7" xfId="2653"/>
    <cellStyle name="Обычный 2 2 3 8" xfId="437"/>
    <cellStyle name="Обычный 2 2 3 8 2" xfId="698"/>
    <cellStyle name="Обычный 2 2 3 8 2 2" xfId="1169"/>
    <cellStyle name="Обычный 2 2 3 8 2 3" xfId="1632"/>
    <cellStyle name="Обычный 2 2 3 8 2 4" xfId="1720"/>
    <cellStyle name="Обычный 2 2 3 8 2 5" xfId="2189"/>
    <cellStyle name="Обычный 2 2 3 8 2 6" xfId="2656"/>
    <cellStyle name="Обычный 2 2 3 8 3" xfId="909"/>
    <cellStyle name="Обычный 2 2 3 8 4" xfId="1372"/>
    <cellStyle name="Обычный 2 2 3 8 5" xfId="1719"/>
    <cellStyle name="Обычный 2 2 3 8 6" xfId="2188"/>
    <cellStyle name="Обычный 2 2 3 8 7" xfId="2655"/>
    <cellStyle name="Обычный 2 2 3 9" xfId="442"/>
    <cellStyle name="Обычный 2 2 3 9 2" xfId="703"/>
    <cellStyle name="Обычный 2 2 3 9 2 2" xfId="1174"/>
    <cellStyle name="Обычный 2 2 3 9 2 3" xfId="1637"/>
    <cellStyle name="Обычный 2 2 3 9 2 4" xfId="1722"/>
    <cellStyle name="Обычный 2 2 3 9 2 5" xfId="2191"/>
    <cellStyle name="Обычный 2 2 3 9 2 6" xfId="2658"/>
    <cellStyle name="Обычный 2 2 3 9 3" xfId="914"/>
    <cellStyle name="Обычный 2 2 3 9 4" xfId="1377"/>
    <cellStyle name="Обычный 2 2 3 9 5" xfId="1721"/>
    <cellStyle name="Обычный 2 2 3 9 6" xfId="2190"/>
    <cellStyle name="Обычный 2 2 3 9 7" xfId="2657"/>
    <cellStyle name="Обычный 2 2 30" xfId="27377"/>
    <cellStyle name="Обычный 2 2 31" xfId="27438"/>
    <cellStyle name="Обычный 2 2 32" xfId="27545"/>
    <cellStyle name="Обычный 2 2 33" xfId="27647"/>
    <cellStyle name="Обычный 2 2 34" xfId="27419"/>
    <cellStyle name="Обычный 2 2 35" xfId="27482"/>
    <cellStyle name="Обычный 2 2 36" xfId="27567"/>
    <cellStyle name="Обычный 2 2 37" xfId="27515"/>
    <cellStyle name="Обычный 2 2 38" xfId="27594"/>
    <cellStyle name="Обычный 2 2 39" xfId="27519"/>
    <cellStyle name="Обычный 2 2 4" xfId="246"/>
    <cellStyle name="Обычный 2 2 4 2" xfId="471"/>
    <cellStyle name="Обычный 2 2 4 2 2" xfId="942"/>
    <cellStyle name="Обычный 2 2 4 2 3" xfId="1405"/>
    <cellStyle name="Обычный 2 2 4 2 4" xfId="1724"/>
    <cellStyle name="Обычный 2 2 4 2 5" xfId="2193"/>
    <cellStyle name="Обычный 2 2 4 2 6" xfId="2660"/>
    <cellStyle name="Обычный 2 2 4 3" xfId="720"/>
    <cellStyle name="Обычный 2 2 4 4" xfId="719"/>
    <cellStyle name="Обычный 2 2 4 5" xfId="1723"/>
    <cellStyle name="Обычный 2 2 4 6" xfId="2192"/>
    <cellStyle name="Обычный 2 2 4 7" xfId="2659"/>
    <cellStyle name="Обычный 2 2 40" xfId="27583"/>
    <cellStyle name="Обычный 2 2 41" xfId="27581"/>
    <cellStyle name="Обычный 2 2 42" xfId="27687"/>
    <cellStyle name="Обычный 2 2 43" xfId="27498"/>
    <cellStyle name="Обычный 2 2 44" xfId="27523"/>
    <cellStyle name="Обычный 2 2 45" xfId="27547"/>
    <cellStyle name="Обычный 2 2 46" xfId="27448"/>
    <cellStyle name="Обычный 2 2 47" xfId="27436"/>
    <cellStyle name="Обычный 2 2 48" xfId="27385"/>
    <cellStyle name="Обычный 2 2 49" xfId="27476"/>
    <cellStyle name="Обычный 2 2 5" xfId="267"/>
    <cellStyle name="Обычный 2 2 5 2" xfId="544"/>
    <cellStyle name="Обычный 2 2 5 2 2" xfId="1015"/>
    <cellStyle name="Обычный 2 2 5 2 3" xfId="1478"/>
    <cellStyle name="Обычный 2 2 5 2 4" xfId="1726"/>
    <cellStyle name="Обычный 2 2 5 2 5" xfId="2195"/>
    <cellStyle name="Обычный 2 2 5 2 6" xfId="2662"/>
    <cellStyle name="Обычный 2 2 5 3" xfId="739"/>
    <cellStyle name="Обычный 2 2 5 4" xfId="1202"/>
    <cellStyle name="Обычный 2 2 5 5" xfId="1725"/>
    <cellStyle name="Обычный 2 2 5 6" xfId="2194"/>
    <cellStyle name="Обычный 2 2 5 7" xfId="2661"/>
    <cellStyle name="Обычный 2 2 50" xfId="27549"/>
    <cellStyle name="Обычный 2 2 51" xfId="27406"/>
    <cellStyle name="Обычный 2 2 52" xfId="27467"/>
    <cellStyle name="Обычный 2 2 53" xfId="27437"/>
    <cellStyle name="Обычный 2 2 54" xfId="27589"/>
    <cellStyle name="Обычный 2 2 55" xfId="27596"/>
    <cellStyle name="Обычный 2 2 56" xfId="27518"/>
    <cellStyle name="Обычный 2 2 57" xfId="27571"/>
    <cellStyle name="Обычный 2 2 58" xfId="27402"/>
    <cellStyle name="Обычный 2 2 59" xfId="27390"/>
    <cellStyle name="Обычный 2 2 6" xfId="368"/>
    <cellStyle name="Обычный 2 2 6 2" xfId="627"/>
    <cellStyle name="Обычный 2 2 6 2 2" xfId="1098"/>
    <cellStyle name="Обычный 2 2 6 2 3" xfId="1561"/>
    <cellStyle name="Обычный 2 2 6 2 4" xfId="1728"/>
    <cellStyle name="Обычный 2 2 6 2 5" xfId="2197"/>
    <cellStyle name="Обычный 2 2 6 2 6" xfId="2664"/>
    <cellStyle name="Обычный 2 2 6 3" xfId="840"/>
    <cellStyle name="Обычный 2 2 6 4" xfId="1303"/>
    <cellStyle name="Обычный 2 2 6 5" xfId="1727"/>
    <cellStyle name="Обычный 2 2 6 6" xfId="2196"/>
    <cellStyle name="Обычный 2 2 6 7" xfId="2663"/>
    <cellStyle name="Обычный 2 2 60" xfId="27412"/>
    <cellStyle name="Обычный 2 2 61" xfId="27691"/>
    <cellStyle name="Обычный 2 2 62" xfId="27822"/>
    <cellStyle name="Обычный 2 2 63" xfId="27824"/>
    <cellStyle name="Обычный 2 2 64" xfId="27697"/>
    <cellStyle name="Обычный 2 2 65" xfId="27827"/>
    <cellStyle name="Обычный 2 2 66" xfId="27830"/>
    <cellStyle name="Обычный 2 2 67" xfId="27832"/>
    <cellStyle name="Обычный 2 2 68" xfId="27785"/>
    <cellStyle name="Обычный 2 2 69" xfId="27836"/>
    <cellStyle name="Обычный 2 2 69 10" xfId="29217"/>
    <cellStyle name="Обычный 2 2 69 11" xfId="29230"/>
    <cellStyle name="Обычный 2 2 69 12" xfId="29243"/>
    <cellStyle name="Обычный 2 2 69 13" xfId="29255"/>
    <cellStyle name="Обычный 2 2 69 14" xfId="29355"/>
    <cellStyle name="Обычный 2 2 69 15" xfId="29561"/>
    <cellStyle name="Обычный 2 2 69 16" xfId="29573"/>
    <cellStyle name="Обычный 2 2 69 17" xfId="30852"/>
    <cellStyle name="Обычный 2 2 69 18" xfId="30928"/>
    <cellStyle name="Обычный 2 2 69 2" xfId="27978"/>
    <cellStyle name="Обычный 2 2 69 3" xfId="28024"/>
    <cellStyle name="Обычный 2 2 69 4" xfId="28319"/>
    <cellStyle name="Обычный 2 2 69 5" xfId="28331"/>
    <cellStyle name="Обычный 2 2 69 6" xfId="28342"/>
    <cellStyle name="Обычный 2 2 69 7" xfId="28352"/>
    <cellStyle name="Обычный 2 2 69 8" xfId="28542"/>
    <cellStyle name="Обычный 2 2 69 9" xfId="28552"/>
    <cellStyle name="Обычный 2 2 7" xfId="338"/>
    <cellStyle name="Обычный 2 2 7 2" xfId="597"/>
    <cellStyle name="Обычный 2 2 7 2 2" xfId="1068"/>
    <cellStyle name="Обычный 2 2 7 2 3" xfId="1531"/>
    <cellStyle name="Обычный 2 2 7 2 4" xfId="1730"/>
    <cellStyle name="Обычный 2 2 7 2 5" xfId="2199"/>
    <cellStyle name="Обычный 2 2 7 2 6" xfId="2666"/>
    <cellStyle name="Обычный 2 2 7 3" xfId="810"/>
    <cellStyle name="Обычный 2 2 7 4" xfId="1273"/>
    <cellStyle name="Обычный 2 2 7 5" xfId="1729"/>
    <cellStyle name="Обычный 2 2 7 6" xfId="2198"/>
    <cellStyle name="Обычный 2 2 7 7" xfId="2665"/>
    <cellStyle name="Обычный 2 2 70" xfId="28013"/>
    <cellStyle name="Обычный 2 2 71" xfId="27852"/>
    <cellStyle name="Обычный 2 2 72" xfId="28031"/>
    <cellStyle name="Обычный 2 2 73" xfId="28161"/>
    <cellStyle name="Обычный 2 2 74" xfId="28216"/>
    <cellStyle name="Обычный 2 2 75" xfId="28130"/>
    <cellStyle name="Обычный 2 2 76" xfId="28359"/>
    <cellStyle name="Обычный 2 2 77" xfId="28379"/>
    <cellStyle name="Обычный 2 2 78" xfId="28863"/>
    <cellStyle name="Обычный 2 2 79" xfId="29020"/>
    <cellStyle name="Обычный 2 2 8" xfId="382"/>
    <cellStyle name="Обычный 2 2 8 2" xfId="642"/>
    <cellStyle name="Обычный 2 2 8 2 2" xfId="1113"/>
    <cellStyle name="Обычный 2 2 8 2 3" xfId="1576"/>
    <cellStyle name="Обычный 2 2 8 2 4" xfId="1732"/>
    <cellStyle name="Обычный 2 2 8 2 5" xfId="2201"/>
    <cellStyle name="Обычный 2 2 8 2 6" xfId="2668"/>
    <cellStyle name="Обычный 2 2 8 3" xfId="854"/>
    <cellStyle name="Обычный 2 2 8 4" xfId="1317"/>
    <cellStyle name="Обычный 2 2 8 5" xfId="1731"/>
    <cellStyle name="Обычный 2 2 8 6" xfId="2200"/>
    <cellStyle name="Обычный 2 2 8 7" xfId="2667"/>
    <cellStyle name="Обычный 2 2 80" xfId="29057"/>
    <cellStyle name="Обычный 2 2 81" xfId="29104"/>
    <cellStyle name="Обычный 2 2 82" xfId="29262"/>
    <cellStyle name="Обычный 2 2 83" xfId="29381"/>
    <cellStyle name="Обычный 2 2 84" xfId="29466"/>
    <cellStyle name="Обычный 2 2 85" xfId="29818"/>
    <cellStyle name="Обычный 2 2 86" xfId="29817"/>
    <cellStyle name="Обычный 2 2 9" xfId="312"/>
    <cellStyle name="Обычный 2 2 9 2" xfId="569"/>
    <cellStyle name="Обычный 2 2 9 2 2" xfId="1040"/>
    <cellStyle name="Обычный 2 2 9 2 3" xfId="1503"/>
    <cellStyle name="Обычный 2 2 9 2 4" xfId="1734"/>
    <cellStyle name="Обычный 2 2 9 2 5" xfId="2203"/>
    <cellStyle name="Обычный 2 2 9 2 6" xfId="2670"/>
    <cellStyle name="Обычный 2 2 9 3" xfId="784"/>
    <cellStyle name="Обычный 2 2 9 4" xfId="1247"/>
    <cellStyle name="Обычный 2 2 9 5" xfId="1733"/>
    <cellStyle name="Обычный 2 2 9 6" xfId="2202"/>
    <cellStyle name="Обычный 2 2 9 7" xfId="2669"/>
    <cellStyle name="Обычный 2 20" xfId="521"/>
    <cellStyle name="Обычный 2 20 2" xfId="992"/>
    <cellStyle name="Обычный 2 20 3" xfId="1455"/>
    <cellStyle name="Обычный 2 20 4" xfId="1735"/>
    <cellStyle name="Обычный 2 20 5" xfId="2204"/>
    <cellStyle name="Обычный 2 20 6" xfId="2671"/>
    <cellStyle name="Обычный 2 21" xfId="550"/>
    <cellStyle name="Обычный 2 21 2" xfId="1021"/>
    <cellStyle name="Обычный 2 21 3" xfId="1484"/>
    <cellStyle name="Обычный 2 21 4" xfId="1736"/>
    <cellStyle name="Обычный 2 21 5" xfId="2205"/>
    <cellStyle name="Обычный 2 21 6" xfId="2672"/>
    <cellStyle name="Обычный 2 22" xfId="2118"/>
    <cellStyle name="Обычный 2 23" xfId="2117"/>
    <cellStyle name="Обычный 2 24" xfId="8"/>
    <cellStyle name="Обычный 2 24 10" xfId="3756"/>
    <cellStyle name="Обычный 2 24 10 10" xfId="28371"/>
    <cellStyle name="Обычный 2 24 10 11" xfId="29204"/>
    <cellStyle name="Обычный 2 24 10 12" xfId="28876"/>
    <cellStyle name="Обычный 2 24 10 13" xfId="28887"/>
    <cellStyle name="Обычный 2 24 10 14" xfId="28882"/>
    <cellStyle name="Обычный 2 24 10 15" xfId="29346"/>
    <cellStyle name="Обычный 2 24 10 16" xfId="29551"/>
    <cellStyle name="Обычный 2 24 10 17" xfId="29393"/>
    <cellStyle name="Обычный 2 24 10 18" xfId="30843"/>
    <cellStyle name="Обычный 2 24 10 19" xfId="30919"/>
    <cellStyle name="Обычный 2 24 10 2" xfId="27712"/>
    <cellStyle name="Обычный 2 24 10 3" xfId="27966"/>
    <cellStyle name="Обычный 2 24 10 4" xfId="28015"/>
    <cellStyle name="Обычный 2 24 10 5" xfId="28308"/>
    <cellStyle name="Обычный 2 24 10 6" xfId="28043"/>
    <cellStyle name="Обычный 2 24 10 7" xfId="28045"/>
    <cellStyle name="Обычный 2 24 10 8" xfId="28044"/>
    <cellStyle name="Обычный 2 24 10 9" xfId="28531"/>
    <cellStyle name="Обычный 2 24 11" xfId="3766"/>
    <cellStyle name="Обычный 2 24 11 10" xfId="28366"/>
    <cellStyle name="Обычный 2 24 11 11" xfId="29211"/>
    <cellStyle name="Обычный 2 24 11 12" xfId="28870"/>
    <cellStyle name="Обычный 2 24 11 13" xfId="29015"/>
    <cellStyle name="Обычный 2 24 11 14" xfId="28986"/>
    <cellStyle name="Обычный 2 24 11 15" xfId="29351"/>
    <cellStyle name="Обычный 2 24 11 16" xfId="29556"/>
    <cellStyle name="Обычный 2 24 11 17" xfId="29388"/>
    <cellStyle name="Обычный 2 24 11 18" xfId="30848"/>
    <cellStyle name="Обычный 2 24 11 19" xfId="30924"/>
    <cellStyle name="Обычный 2 24 11 2" xfId="27764"/>
    <cellStyle name="Обычный 2 24 11 3" xfId="27971"/>
    <cellStyle name="Обычный 2 24 11 4" xfId="28020"/>
    <cellStyle name="Обычный 2 24 11 5" xfId="28313"/>
    <cellStyle name="Обычный 2 24 11 6" xfId="28038"/>
    <cellStyle name="Обычный 2 24 11 7" xfId="28157"/>
    <cellStyle name="Обычный 2 24 11 8" xfId="28255"/>
    <cellStyle name="Обычный 2 24 11 9" xfId="28536"/>
    <cellStyle name="Обычный 2 24 12" xfId="3776"/>
    <cellStyle name="Обычный 2 24 12 10" xfId="28367"/>
    <cellStyle name="Обычный 2 24 12 11" xfId="29210"/>
    <cellStyle name="Обычный 2 24 12 12" xfId="28871"/>
    <cellStyle name="Обычный 2 24 12 13" xfId="28889"/>
    <cellStyle name="Обычный 2 24 12 14" xfId="29007"/>
    <cellStyle name="Обычный 2 24 12 15" xfId="29350"/>
    <cellStyle name="Обычный 2 24 12 16" xfId="29555"/>
    <cellStyle name="Обычный 2 24 12 17" xfId="29389"/>
    <cellStyle name="Обычный 2 24 12 18" xfId="30847"/>
    <cellStyle name="Обычный 2 24 12 19" xfId="30923"/>
    <cellStyle name="Обычный 2 24 12 2" xfId="27756"/>
    <cellStyle name="Обычный 2 24 12 3" xfId="27970"/>
    <cellStyle name="Обычный 2 24 12 4" xfId="28019"/>
    <cellStyle name="Обычный 2 24 12 5" xfId="28312"/>
    <cellStyle name="Обычный 2 24 12 6" xfId="28039"/>
    <cellStyle name="Обычный 2 24 12 7" xfId="28156"/>
    <cellStyle name="Обычный 2 24 12 8" xfId="28167"/>
    <cellStyle name="Обычный 2 24 12 9" xfId="28535"/>
    <cellStyle name="Обычный 2 24 13" xfId="3800"/>
    <cellStyle name="Обычный 2 24 13 10" xfId="29222"/>
    <cellStyle name="Обычный 2 24 13 11" xfId="29235"/>
    <cellStyle name="Обычный 2 24 13 12" xfId="29248"/>
    <cellStyle name="Обычный 2 24 13 13" xfId="29259"/>
    <cellStyle name="Обычный 2 24 13 14" xfId="29359"/>
    <cellStyle name="Обычный 2 24 13 15" xfId="29566"/>
    <cellStyle name="Обычный 2 24 13 16" xfId="29577"/>
    <cellStyle name="Обычный 2 24 13 17" xfId="30856"/>
    <cellStyle name="Обычный 2 24 13 18" xfId="30932"/>
    <cellStyle name="Обычный 2 24 13 2" xfId="27992"/>
    <cellStyle name="Обычный 2 24 13 3" xfId="28028"/>
    <cellStyle name="Обычный 2 24 13 4" xfId="28323"/>
    <cellStyle name="Обычный 2 24 13 5" xfId="28335"/>
    <cellStyle name="Обычный 2 24 13 6" xfId="28346"/>
    <cellStyle name="Обычный 2 24 13 7" xfId="28356"/>
    <cellStyle name="Обычный 2 24 13 8" xfId="28546"/>
    <cellStyle name="Обычный 2 24 13 9" xfId="28556"/>
    <cellStyle name="Обычный 2 24 14" xfId="3805"/>
    <cellStyle name="Обычный 2 24 14 10" xfId="29224"/>
    <cellStyle name="Обычный 2 24 14 11" xfId="29237"/>
    <cellStyle name="Обычный 2 24 14 12" xfId="29250"/>
    <cellStyle name="Обычный 2 24 14 13" xfId="29261"/>
    <cellStyle name="Обычный 2 24 14 14" xfId="29361"/>
    <cellStyle name="Обычный 2 24 14 15" xfId="29568"/>
    <cellStyle name="Обычный 2 24 14 16" xfId="29579"/>
    <cellStyle name="Обычный 2 24 14 17" xfId="30858"/>
    <cellStyle name="Обычный 2 24 14 18" xfId="30934"/>
    <cellStyle name="Обычный 2 24 14 2" xfId="28010"/>
    <cellStyle name="Обычный 2 24 14 3" xfId="28030"/>
    <cellStyle name="Обычный 2 24 14 4" xfId="28326"/>
    <cellStyle name="Обычный 2 24 14 5" xfId="28337"/>
    <cellStyle name="Обычный 2 24 14 6" xfId="28348"/>
    <cellStyle name="Обычный 2 24 14 7" xfId="28358"/>
    <cellStyle name="Обычный 2 24 14 8" xfId="28548"/>
    <cellStyle name="Обычный 2 24 14 9" xfId="28558"/>
    <cellStyle name="Обычный 2 24 15" xfId="3790"/>
    <cellStyle name="Обычный 2 24 16" xfId="3925"/>
    <cellStyle name="Обычный 2 24 17" xfId="3941"/>
    <cellStyle name="Обычный 2 24 18" xfId="4009"/>
    <cellStyle name="Обычный 2 24 19" xfId="3950"/>
    <cellStyle name="Обычный 2 24 2" xfId="15"/>
    <cellStyle name="Обычный 2 24 2 10" xfId="27769"/>
    <cellStyle name="Обычный 2 24 2 11" xfId="27959"/>
    <cellStyle name="Обычный 2 24 2 11 10" xfId="29223"/>
    <cellStyle name="Обычный 2 24 2 11 11" xfId="29236"/>
    <cellStyle name="Обычный 2 24 2 11 12" xfId="29249"/>
    <cellStyle name="Обычный 2 24 2 11 13" xfId="29260"/>
    <cellStyle name="Обычный 2 24 2 11 14" xfId="29360"/>
    <cellStyle name="Обычный 2 24 2 11 15" xfId="29567"/>
    <cellStyle name="Обычный 2 24 2 11 16" xfId="29578"/>
    <cellStyle name="Обычный 2 24 2 11 17" xfId="30857"/>
    <cellStyle name="Обычный 2 24 2 11 18" xfId="30933"/>
    <cellStyle name="Обычный 2 24 2 11 2" xfId="27993"/>
    <cellStyle name="Обычный 2 24 2 11 3" xfId="28029"/>
    <cellStyle name="Обычный 2 24 2 11 4" xfId="28324"/>
    <cellStyle name="Обычный 2 24 2 11 5" xfId="28336"/>
    <cellStyle name="Обычный 2 24 2 11 6" xfId="28347"/>
    <cellStyle name="Обычный 2 24 2 11 7" xfId="28357"/>
    <cellStyle name="Обычный 2 24 2 11 8" xfId="28547"/>
    <cellStyle name="Обычный 2 24 2 11 9" xfId="28557"/>
    <cellStyle name="Обычный 2 24 2 12" xfId="28008"/>
    <cellStyle name="Обычный 2 24 2 13" xfId="27839"/>
    <cellStyle name="Обычный 2 24 2 14" xfId="28295"/>
    <cellStyle name="Обычный 2 24 2 15" xfId="28067"/>
    <cellStyle name="Обычный 2 24 2 16" xfId="28174"/>
    <cellStyle name="Обычный 2 24 2 17" xfId="28231"/>
    <cellStyle name="Обычный 2 24 2 18" xfId="28523"/>
    <cellStyle name="Обычный 2 24 2 19" xfId="28541"/>
    <cellStyle name="Обычный 2 24 2 2" xfId="27663"/>
    <cellStyle name="Обычный 2 24 2 2 10" xfId="28396"/>
    <cellStyle name="Обычный 2 24 2 2 11" xfId="28572"/>
    <cellStyle name="Обычный 2 24 2 2 11 2" xfId="28719"/>
    <cellStyle name="Обычный 2 24 2 2 12" xfId="28590"/>
    <cellStyle name="Обычный 2 24 2 2 13" xfId="28711"/>
    <cellStyle name="Обычный 2 24 2 2 14" xfId="28596"/>
    <cellStyle name="Обычный 2 24 2 2 15" xfId="29173"/>
    <cellStyle name="Обычный 2 24 2 2 16" xfId="28919"/>
    <cellStyle name="Обычный 2 24 2 2 17" xfId="28978"/>
    <cellStyle name="Обычный 2 24 2 2 18" xfId="29121"/>
    <cellStyle name="Обычный 2 24 2 2 19" xfId="29319"/>
    <cellStyle name="Обычный 2 24 2 2 2" xfId="27534"/>
    <cellStyle name="Обычный 2 24 2 2 2 2" xfId="28621"/>
    <cellStyle name="Обычный 2 24 2 2 2 2 2" xfId="28620"/>
    <cellStyle name="Обычный 2 24 2 2 2 3" xfId="28718"/>
    <cellStyle name="Обычный 2 24 2 2 2 4" xfId="28623"/>
    <cellStyle name="Обычный 2 24 2 2 2 5" xfId="28662"/>
    <cellStyle name="Обычный 2 24 2 2 2 6" xfId="28663"/>
    <cellStyle name="Обычный 2 24 2 2 20" xfId="29521"/>
    <cellStyle name="Обычный 2 24 2 2 21" xfId="29418"/>
    <cellStyle name="Обычный 2 24 2 2 3" xfId="27946"/>
    <cellStyle name="Обычный 2 24 2 2 4" xfId="27863"/>
    <cellStyle name="Обычный 2 24 2 2 5" xfId="28280"/>
    <cellStyle name="Обычный 2 24 2 2 6" xfId="28061"/>
    <cellStyle name="Обычный 2 24 2 2 7" xfId="28077"/>
    <cellStyle name="Обычный 2 24 2 2 8" xfId="28240"/>
    <cellStyle name="Обычный 2 24 2 2 9" xfId="28500"/>
    <cellStyle name="Обычный 2 24 2 20" xfId="28570"/>
    <cellStyle name="Обычный 2 24 2 20 2" xfId="28579"/>
    <cellStyle name="Обычный 2 24 2 21" xfId="28597"/>
    <cellStyle name="Обычный 2 24 2 22" xfId="28635"/>
    <cellStyle name="Обычный 2 24 2 23" xfId="28685"/>
    <cellStyle name="Обычный 2 24 2 24" xfId="29194"/>
    <cellStyle name="Обычный 2 24 2 25" xfId="29225"/>
    <cellStyle name="Обычный 2 24 2 26" xfId="29238"/>
    <cellStyle name="Обычный 2 24 2 27" xfId="29251"/>
    <cellStyle name="Обычный 2 24 2 28" xfId="29338"/>
    <cellStyle name="Обычный 2 24 2 29" xfId="29542"/>
    <cellStyle name="Обычный 2 24 2 3" xfId="27595"/>
    <cellStyle name="Обычный 2 24 2 30" xfId="29569"/>
    <cellStyle name="Обычный 2 24 2 4" xfId="27735"/>
    <cellStyle name="Обычный 2 24 2 5" xfId="27801"/>
    <cellStyle name="Обычный 2 24 2 6" xfId="27791"/>
    <cellStyle name="Обычный 2 24 2 7" xfId="27788"/>
    <cellStyle name="Обычный 2 24 2 8" xfId="27770"/>
    <cellStyle name="Обычный 2 24 2 9" xfId="27722"/>
    <cellStyle name="Обычный 2 24 20" xfId="4020"/>
    <cellStyle name="Обычный 2 24 21" xfId="3981"/>
    <cellStyle name="Обычный 2 24 22" xfId="4145"/>
    <cellStyle name="Обычный 2 24 23" xfId="4153"/>
    <cellStyle name="Обычный 2 24 24" xfId="4267"/>
    <cellStyle name="Обычный 2 24 25" xfId="4278"/>
    <cellStyle name="Обычный 2 24 26" xfId="9013"/>
    <cellStyle name="Обычный 2 24 27" xfId="4316"/>
    <cellStyle name="Обычный 2 24 28" xfId="9033"/>
    <cellStyle name="Обычный 2 24 29" xfId="9043"/>
    <cellStyle name="Обычный 2 24 3" xfId="12"/>
    <cellStyle name="Обычный 2 24 30" xfId="27155"/>
    <cellStyle name="Обычный 2 24 31" xfId="27214"/>
    <cellStyle name="Обычный 2 24 32" xfId="27170"/>
    <cellStyle name="Обычный 2 24 33" xfId="27266"/>
    <cellStyle name="Обычный 2 24 34" xfId="27274"/>
    <cellStyle name="Обычный 2 24 35" xfId="27339"/>
    <cellStyle name="Обычный 2 24 36" xfId="27838"/>
    <cellStyle name="Обычный 2 24 37" xfId="27851"/>
    <cellStyle name="Обычный 2 24 38" xfId="28033"/>
    <cellStyle name="Обычный 2 24 39" xfId="28160"/>
    <cellStyle name="Обычный 2 24 4" xfId="3267"/>
    <cellStyle name="Обычный 2 24 4 2" xfId="4177"/>
    <cellStyle name="Обычный 2 24 4 2 2" xfId="4189"/>
    <cellStyle name="Обычный 2 24 4 2 3" xfId="4151"/>
    <cellStyle name="Обычный 2 24 4 3" xfId="4191"/>
    <cellStyle name="Обычный 2 24 40" xfId="28239"/>
    <cellStyle name="Обычный 2 24 41" xfId="28250"/>
    <cellStyle name="Обычный 2 24 42" xfId="28361"/>
    <cellStyle name="Обычный 2 24 43" xfId="28378"/>
    <cellStyle name="Обычный 2 24 44" xfId="28607"/>
    <cellStyle name="Обычный 2 24 44 2" xfId="28581"/>
    <cellStyle name="Обычный 2 24 45" xfId="28667"/>
    <cellStyle name="Обычный 2 24 46" xfId="28677"/>
    <cellStyle name="Обычный 2 24 47" xfId="28702"/>
    <cellStyle name="Обычный 2 24 48" xfId="28780"/>
    <cellStyle name="Обычный 2 24 49" xfId="28823"/>
    <cellStyle name="Обычный 2 24 5" xfId="3278"/>
    <cellStyle name="Обычный 2 24 5 10" xfId="28413"/>
    <cellStyle name="Обычный 2 24 5 11" xfId="29176"/>
    <cellStyle name="Обычный 2 24 5 12" xfId="28896"/>
    <cellStyle name="Обычный 2 24 5 13" xfId="29005"/>
    <cellStyle name="Обычный 2 24 5 14" xfId="29138"/>
    <cellStyle name="Обычный 2 24 5 15" xfId="29322"/>
    <cellStyle name="Обычный 2 24 5 16" xfId="29524"/>
    <cellStyle name="Обычный 2 24 5 16 2" xfId="31696"/>
    <cellStyle name="Обычный 2 24 5 16 2 2" xfId="31841"/>
    <cellStyle name="Обычный 2 24 5 16 2 3" xfId="32351"/>
    <cellStyle name="Обычный 2 24 5 16 3" xfId="32206"/>
    <cellStyle name="Обычный 2 24 5 17" xfId="29401"/>
    <cellStyle name="Обычный 2 24 5 18" xfId="29632"/>
    <cellStyle name="Обычный 2 24 5 19" xfId="31037"/>
    <cellStyle name="Обычный 2 24 5 2" xfId="27551"/>
    <cellStyle name="Обычный 2 24 5 2 2" xfId="29649"/>
    <cellStyle name="Обычный 2 24 5 2 2 2" xfId="29742"/>
    <cellStyle name="Обычный 2 24 5 2 2 2 2" xfId="31884"/>
    <cellStyle name="Обычный 2 24 5 2 2 2 2 2" xfId="31976"/>
    <cellStyle name="Обычный 2 24 5 2 2 2 2 3" xfId="32486"/>
    <cellStyle name="Обычный 2 24 5 2 2 2 3" xfId="32394"/>
    <cellStyle name="Обычный 2 24 5 2 2 3" xfId="31277"/>
    <cellStyle name="Обычный 2 24 5 2 2 4" xfId="30946"/>
    <cellStyle name="Обычный 2 24 5 2 2 5" xfId="31467"/>
    <cellStyle name="Обычный 2 24 5 2 2 6" xfId="31652"/>
    <cellStyle name="Обычный 2 24 5 2 2 7" xfId="32162"/>
    <cellStyle name="Обычный 2 24 5 2 3" xfId="31054"/>
    <cellStyle name="Обычный 2 24 5 2 3 2" xfId="31792"/>
    <cellStyle name="Обычный 2 24 5 2 3 3" xfId="32302"/>
    <cellStyle name="Обычный 2 24 5 2 4" xfId="31020"/>
    <cellStyle name="Обычный 2 24 5 2 5" xfId="31374"/>
    <cellStyle name="Обычный 2 24 5 2 6" xfId="31559"/>
    <cellStyle name="Обычный 2 24 5 2 7" xfId="32069"/>
    <cellStyle name="Обычный 2 24 5 20" xfId="31263"/>
    <cellStyle name="Обычный 2 24 5 21" xfId="31357"/>
    <cellStyle name="Обычный 2 24 5 22" xfId="31542"/>
    <cellStyle name="Обычный 2 24 5 23" xfId="32052"/>
    <cellStyle name="Обычный 2 24 5 3" xfId="27949"/>
    <cellStyle name="Обычный 2 24 5 4" xfId="27870"/>
    <cellStyle name="Обычный 2 24 5 5" xfId="28283"/>
    <cellStyle name="Обычный 2 24 5 6" xfId="28083"/>
    <cellStyle name="Обычный 2 24 5 7" xfId="28180"/>
    <cellStyle name="Обычный 2 24 5 8" xfId="28059"/>
    <cellStyle name="Обычный 2 24 5 9" xfId="28504"/>
    <cellStyle name="Обычный 2 24 50" xfId="28865"/>
    <cellStyle name="Обычный 2 24 51" xfId="29019"/>
    <cellStyle name="Обычный 2 24 52" xfId="29088"/>
    <cellStyle name="Обычный 2 24 53" xfId="28915"/>
    <cellStyle name="Обычный 2 24 54" xfId="29264"/>
    <cellStyle name="Обычный 2 24 55" xfId="29383"/>
    <cellStyle name="Обычный 2 24 55 2" xfId="31678"/>
    <cellStyle name="Обычный 2 24 55 2 2" xfId="31815"/>
    <cellStyle name="Обычный 2 24 55 2 3" xfId="32325"/>
    <cellStyle name="Обычный 2 24 55 3" xfId="32188"/>
    <cellStyle name="Обычный 2 24 56" xfId="29465"/>
    <cellStyle name="Обычный 2 24 57" xfId="29604"/>
    <cellStyle name="Обычный 2 24 58" xfId="29795"/>
    <cellStyle name="Обычный 2 24 59" xfId="30772"/>
    <cellStyle name="Обычный 2 24 6" xfId="3498"/>
    <cellStyle name="Обычный 2 24 6 10" xfId="28369"/>
    <cellStyle name="Обычный 2 24 6 11" xfId="29206"/>
    <cellStyle name="Обычный 2 24 6 12" xfId="28874"/>
    <cellStyle name="Обычный 2 24 6 13" xfId="29013"/>
    <cellStyle name="Обычный 2 24 6 14" xfId="28999"/>
    <cellStyle name="Обычный 2 24 6 15" xfId="29348"/>
    <cellStyle name="Обычный 2 24 6 16" xfId="29553"/>
    <cellStyle name="Обычный 2 24 6 17" xfId="29391"/>
    <cellStyle name="Обычный 2 24 6 18" xfId="30845"/>
    <cellStyle name="Обычный 2 24 6 19" xfId="30921"/>
    <cellStyle name="Обычный 2 24 6 2" xfId="27734"/>
    <cellStyle name="Обычный 2 24 6 3" xfId="27968"/>
    <cellStyle name="Обычный 2 24 6 4" xfId="28017"/>
    <cellStyle name="Обычный 2 24 6 5" xfId="28310"/>
    <cellStyle name="Обычный 2 24 6 6" xfId="28042"/>
    <cellStyle name="Обычный 2 24 6 7" xfId="28047"/>
    <cellStyle name="Обычный 2 24 6 8" xfId="28154"/>
    <cellStyle name="Обычный 2 24 6 9" xfId="28533"/>
    <cellStyle name="Обычный 2 24 60" xfId="30974"/>
    <cellStyle name="Обычный 2 24 61" xfId="31259"/>
    <cellStyle name="Обычный 2 24 62" xfId="31329"/>
    <cellStyle name="Обычный 2 24 63" xfId="31514"/>
    <cellStyle name="Обычный 2 24 64" xfId="32024"/>
    <cellStyle name="Обычный 2 24 7" xfId="3727"/>
    <cellStyle name="Обычный 2 24 7 10" xfId="28549"/>
    <cellStyle name="Обычный 2 24 7 11" xfId="29213"/>
    <cellStyle name="Обычный 2 24 7 12" xfId="29226"/>
    <cellStyle name="Обычный 2 24 7 13" xfId="29239"/>
    <cellStyle name="Обычный 2 24 7 14" xfId="29252"/>
    <cellStyle name="Обычный 2 24 7 15" xfId="29352"/>
    <cellStyle name="Обычный 2 24 7 16" xfId="29557"/>
    <cellStyle name="Обычный 2 24 7 17" xfId="29570"/>
    <cellStyle name="Обычный 2 24 7 18" xfId="30849"/>
    <cellStyle name="Обычный 2 24 7 19" xfId="30925"/>
    <cellStyle name="Обычный 2 24 7 2" xfId="27807"/>
    <cellStyle name="Обычный 2 24 7 3" xfId="27972"/>
    <cellStyle name="Обычный 2 24 7 4" xfId="28021"/>
    <cellStyle name="Обычный 2 24 7 5" xfId="28315"/>
    <cellStyle name="Обычный 2 24 7 6" xfId="28327"/>
    <cellStyle name="Обычный 2 24 7 7" xfId="28338"/>
    <cellStyle name="Обычный 2 24 7 8" xfId="28349"/>
    <cellStyle name="Обычный 2 24 7 9" xfId="28537"/>
    <cellStyle name="Обычный 2 24 8" xfId="3736"/>
    <cellStyle name="Обычный 2 24 8 10" xfId="28370"/>
    <cellStyle name="Обычный 2 24 8 11" xfId="29205"/>
    <cellStyle name="Обычный 2 24 8 12" xfId="28875"/>
    <cellStyle name="Обычный 2 24 8 13" xfId="28888"/>
    <cellStyle name="Обычный 2 24 8 14" xfId="29009"/>
    <cellStyle name="Обычный 2 24 8 15" xfId="29347"/>
    <cellStyle name="Обычный 2 24 8 16" xfId="29552"/>
    <cellStyle name="Обычный 2 24 8 17" xfId="29392"/>
    <cellStyle name="Обычный 2 24 8 18" xfId="30844"/>
    <cellStyle name="Обычный 2 24 8 19" xfId="30920"/>
    <cellStyle name="Обычный 2 24 8 2" xfId="27726"/>
    <cellStyle name="Обычный 2 24 8 3" xfId="27967"/>
    <cellStyle name="Обычный 2 24 8 4" xfId="28016"/>
    <cellStyle name="Обычный 2 24 8 5" xfId="28309"/>
    <cellStyle name="Обычный 2 24 8 6" xfId="28034"/>
    <cellStyle name="Обычный 2 24 8 7" xfId="28046"/>
    <cellStyle name="Обычный 2 24 8 8" xfId="28149"/>
    <cellStyle name="Обычный 2 24 8 9" xfId="28532"/>
    <cellStyle name="Обычный 2 24 9" xfId="3753"/>
    <cellStyle name="Обычный 2 24 9 10" xfId="28368"/>
    <cellStyle name="Обычный 2 24 9 11" xfId="29209"/>
    <cellStyle name="Обычный 2 24 9 12" xfId="28872"/>
    <cellStyle name="Обычный 2 24 9 13" xfId="29014"/>
    <cellStyle name="Обычный 2 24 9 14" xfId="29000"/>
    <cellStyle name="Обычный 2 24 9 15" xfId="29349"/>
    <cellStyle name="Обычный 2 24 9 16" xfId="29554"/>
    <cellStyle name="Обычный 2 24 9 17" xfId="29390"/>
    <cellStyle name="Обычный 2 24 9 18" xfId="30846"/>
    <cellStyle name="Обычный 2 24 9 19" xfId="30922"/>
    <cellStyle name="Обычный 2 24 9 2" xfId="27753"/>
    <cellStyle name="Обычный 2 24 9 3" xfId="27969"/>
    <cellStyle name="Обычный 2 24 9 4" xfId="28018"/>
    <cellStyle name="Обычный 2 24 9 5" xfId="28311"/>
    <cellStyle name="Обычный 2 24 9 6" xfId="28040"/>
    <cellStyle name="Обычный 2 24 9 7" xfId="28048"/>
    <cellStyle name="Обычный 2 24 9 8" xfId="28122"/>
    <cellStyle name="Обычный 2 24 9 9" xfId="28534"/>
    <cellStyle name="Обычный 2 25" xfId="3053"/>
    <cellStyle name="Обычный 2 26" xfId="3061"/>
    <cellStyle name="Обычный 2 26 10" xfId="9274"/>
    <cellStyle name="Обычный 2 26 2" xfId="3294"/>
    <cellStyle name="Обычный 2 26 2 2" xfId="5213"/>
    <cellStyle name="Обычный 2 26 2 2 2" xfId="11772"/>
    <cellStyle name="Обычный 2 26 2 2 2 2" xfId="30083"/>
    <cellStyle name="Обычный 2 26 2 2 3" xfId="15855"/>
    <cellStyle name="Обычный 2 26 2 2 4" xfId="19853"/>
    <cellStyle name="Обычный 2 26 2 2 5" xfId="23762"/>
    <cellStyle name="Обычный 2 26 2 3" xfId="6117"/>
    <cellStyle name="Обычный 2 26 2 3 2" xfId="12675"/>
    <cellStyle name="Обычный 2 26 2 3 3" xfId="16758"/>
    <cellStyle name="Обычный 2 26 2 3 4" xfId="20755"/>
    <cellStyle name="Обычный 2 26 2 3 5" xfId="24664"/>
    <cellStyle name="Обычный 2 26 2 4" xfId="7418"/>
    <cellStyle name="Обычный 2 26 2 4 2" xfId="13975"/>
    <cellStyle name="Обычный 2 26 2 4 3" xfId="18058"/>
    <cellStyle name="Обычный 2 26 2 4 4" xfId="22052"/>
    <cellStyle name="Обычный 2 26 2 4 5" xfId="25961"/>
    <cellStyle name="Обычный 2 26 2 5" xfId="7101"/>
    <cellStyle name="Обычный 2 26 2 5 2" xfId="13660"/>
    <cellStyle name="Обычный 2 26 2 5 3" xfId="17743"/>
    <cellStyle name="Обычный 2 26 2 5 4" xfId="21739"/>
    <cellStyle name="Обычный 2 26 2 5 5" xfId="25648"/>
    <cellStyle name="Обычный 2 26 2 6" xfId="10736"/>
    <cellStyle name="Обычный 2 26 2 7" xfId="9933"/>
    <cellStyle name="Обычный 2 26 2 8" xfId="11051"/>
    <cellStyle name="Обычный 2 26 2 9" xfId="10314"/>
    <cellStyle name="Обычный 2 26 3" xfId="3514"/>
    <cellStyle name="Обычный 2 26 3 2" xfId="11557"/>
    <cellStyle name="Обычный 2 26 3 2 2" xfId="29869"/>
    <cellStyle name="Обычный 2 26 3 3" xfId="15640"/>
    <cellStyle name="Обычный 2 26 3 4" xfId="19639"/>
    <cellStyle name="Обычный 2 26 3 5" xfId="23548"/>
    <cellStyle name="Обычный 2 26 4" xfId="5900"/>
    <cellStyle name="Обычный 2 26 4 2" xfId="12460"/>
    <cellStyle name="Обычный 2 26 4 3" xfId="16543"/>
    <cellStyle name="Обычный 2 26 4 4" xfId="20541"/>
    <cellStyle name="Обычный 2 26 4 5" xfId="24450"/>
    <cellStyle name="Обычный 2 26 5" xfId="7201"/>
    <cellStyle name="Обычный 2 26 5 2" xfId="13760"/>
    <cellStyle name="Обычный 2 26 5 3" xfId="17843"/>
    <cellStyle name="Обычный 2 26 5 4" xfId="21838"/>
    <cellStyle name="Обычный 2 26 5 5" xfId="25747"/>
    <cellStyle name="Обычный 2 26 6" xfId="7150"/>
    <cellStyle name="Обычный 2 26 6 2" xfId="13709"/>
    <cellStyle name="Обычный 2 26 6 3" xfId="17792"/>
    <cellStyle name="Обычный 2 26 6 4" xfId="21787"/>
    <cellStyle name="Обычный 2 26 6 5" xfId="25696"/>
    <cellStyle name="Обычный 2 26 7" xfId="10512"/>
    <cellStyle name="Обычный 2 26 8" xfId="10182"/>
    <cellStyle name="Обычный 2 26 9" xfId="9392"/>
    <cellStyle name="Обычный 2 27" xfId="3143"/>
    <cellStyle name="Обычный 2 27 10" xfId="15200"/>
    <cellStyle name="Обычный 2 27 2" xfId="3376"/>
    <cellStyle name="Обычный 2 27 2 2" xfId="5295"/>
    <cellStyle name="Обычный 2 27 2 2 2" xfId="11854"/>
    <cellStyle name="Обычный 2 27 2 2 2 2" xfId="30165"/>
    <cellStyle name="Обычный 2 27 2 2 3" xfId="15937"/>
    <cellStyle name="Обычный 2 27 2 2 4" xfId="19935"/>
    <cellStyle name="Обычный 2 27 2 2 5" xfId="23844"/>
    <cellStyle name="Обычный 2 27 2 3" xfId="6199"/>
    <cellStyle name="Обычный 2 27 2 3 2" xfId="12757"/>
    <cellStyle name="Обычный 2 27 2 3 3" xfId="16840"/>
    <cellStyle name="Обычный 2 27 2 3 4" xfId="20837"/>
    <cellStyle name="Обычный 2 27 2 3 5" xfId="24746"/>
    <cellStyle name="Обычный 2 27 2 4" xfId="7500"/>
    <cellStyle name="Обычный 2 27 2 4 2" xfId="14057"/>
    <cellStyle name="Обычный 2 27 2 4 3" xfId="18140"/>
    <cellStyle name="Обычный 2 27 2 4 4" xfId="22134"/>
    <cellStyle name="Обычный 2 27 2 4 5" xfId="26043"/>
    <cellStyle name="Обычный 2 27 2 5" xfId="7007"/>
    <cellStyle name="Обычный 2 27 2 5 2" xfId="13565"/>
    <cellStyle name="Обычный 2 27 2 5 3" xfId="17648"/>
    <cellStyle name="Обычный 2 27 2 5 4" xfId="21645"/>
    <cellStyle name="Обычный 2 27 2 5 5" xfId="25554"/>
    <cellStyle name="Обычный 2 27 2 6" xfId="10818"/>
    <cellStyle name="Обычный 2 27 2 7" xfId="10347"/>
    <cellStyle name="Обычный 2 27 2 8" xfId="10414"/>
    <cellStyle name="Обычный 2 27 2 9" xfId="10196"/>
    <cellStyle name="Обычный 2 27 3" xfId="3596"/>
    <cellStyle name="Обычный 2 27 3 2" xfId="11639"/>
    <cellStyle name="Обычный 2 27 3 2 2" xfId="29951"/>
    <cellStyle name="Обычный 2 27 3 3" xfId="15722"/>
    <cellStyle name="Обычный 2 27 3 4" xfId="19721"/>
    <cellStyle name="Обычный 2 27 3 5" xfId="23630"/>
    <cellStyle name="Обычный 2 27 4" xfId="5982"/>
    <cellStyle name="Обычный 2 27 4 2" xfId="12542"/>
    <cellStyle name="Обычный 2 27 4 3" xfId="16625"/>
    <cellStyle name="Обычный 2 27 4 4" xfId="20623"/>
    <cellStyle name="Обычный 2 27 4 5" xfId="24532"/>
    <cellStyle name="Обычный 2 27 5" xfId="7283"/>
    <cellStyle name="Обычный 2 27 5 2" xfId="13842"/>
    <cellStyle name="Обычный 2 27 5 3" xfId="17925"/>
    <cellStyle name="Обычный 2 27 5 4" xfId="21920"/>
    <cellStyle name="Обычный 2 27 5 5" xfId="25829"/>
    <cellStyle name="Обычный 2 27 6" xfId="7053"/>
    <cellStyle name="Обычный 2 27 6 2" xfId="13612"/>
    <cellStyle name="Обычный 2 27 6 3" xfId="17695"/>
    <cellStyle name="Обычный 2 27 6 4" xfId="21692"/>
    <cellStyle name="Обычный 2 27 6 5" xfId="25601"/>
    <cellStyle name="Обычный 2 27 7" xfId="10594"/>
    <cellStyle name="Обычный 2 27 8" xfId="10384"/>
    <cellStyle name="Обычный 2 27 9" xfId="9363"/>
    <cellStyle name="Обычный 2 28" xfId="3128"/>
    <cellStyle name="Обычный 2 28 10" xfId="15546"/>
    <cellStyle name="Обычный 2 28 2" xfId="3361"/>
    <cellStyle name="Обычный 2 28 2 2" xfId="5280"/>
    <cellStyle name="Обычный 2 28 2 2 2" xfId="11839"/>
    <cellStyle name="Обычный 2 28 2 2 2 2" xfId="30150"/>
    <cellStyle name="Обычный 2 28 2 2 3" xfId="15922"/>
    <cellStyle name="Обычный 2 28 2 2 4" xfId="19920"/>
    <cellStyle name="Обычный 2 28 2 2 5" xfId="23829"/>
    <cellStyle name="Обычный 2 28 2 3" xfId="6184"/>
    <cellStyle name="Обычный 2 28 2 3 2" xfId="12742"/>
    <cellStyle name="Обычный 2 28 2 3 3" xfId="16825"/>
    <cellStyle name="Обычный 2 28 2 3 4" xfId="20822"/>
    <cellStyle name="Обычный 2 28 2 3 5" xfId="24731"/>
    <cellStyle name="Обычный 2 28 2 4" xfId="7485"/>
    <cellStyle name="Обычный 2 28 2 4 2" xfId="14042"/>
    <cellStyle name="Обычный 2 28 2 4 3" xfId="18125"/>
    <cellStyle name="Обычный 2 28 2 4 4" xfId="22119"/>
    <cellStyle name="Обычный 2 28 2 4 5" xfId="26028"/>
    <cellStyle name="Обычный 2 28 2 5" xfId="6929"/>
    <cellStyle name="Обычный 2 28 2 5 2" xfId="13488"/>
    <cellStyle name="Обычный 2 28 2 5 3" xfId="17571"/>
    <cellStyle name="Обычный 2 28 2 5 4" xfId="21568"/>
    <cellStyle name="Обычный 2 28 2 5 5" xfId="25477"/>
    <cellStyle name="Обычный 2 28 2 6" xfId="10803"/>
    <cellStyle name="Обычный 2 28 2 7" xfId="9625"/>
    <cellStyle name="Обычный 2 28 2 8" xfId="10056"/>
    <cellStyle name="Обычный 2 28 2 9" xfId="11098"/>
    <cellStyle name="Обычный 2 28 3" xfId="3581"/>
    <cellStyle name="Обычный 2 28 3 2" xfId="11624"/>
    <cellStyle name="Обычный 2 28 3 2 2" xfId="29936"/>
    <cellStyle name="Обычный 2 28 3 3" xfId="15707"/>
    <cellStyle name="Обычный 2 28 3 4" xfId="19706"/>
    <cellStyle name="Обычный 2 28 3 5" xfId="23615"/>
    <cellStyle name="Обычный 2 28 4" xfId="5967"/>
    <cellStyle name="Обычный 2 28 4 2" xfId="12527"/>
    <cellStyle name="Обычный 2 28 4 3" xfId="16610"/>
    <cellStyle name="Обычный 2 28 4 4" xfId="20608"/>
    <cellStyle name="Обычный 2 28 4 5" xfId="24517"/>
    <cellStyle name="Обычный 2 28 5" xfId="7268"/>
    <cellStyle name="Обычный 2 28 5 2" xfId="13827"/>
    <cellStyle name="Обычный 2 28 5 3" xfId="17910"/>
    <cellStyle name="Обычный 2 28 5 4" xfId="21905"/>
    <cellStyle name="Обычный 2 28 5 5" xfId="25814"/>
    <cellStyle name="Обычный 2 28 6" xfId="6959"/>
    <cellStyle name="Обычный 2 28 6 2" xfId="13517"/>
    <cellStyle name="Обычный 2 28 6 3" xfId="17600"/>
    <cellStyle name="Обычный 2 28 6 4" xfId="21597"/>
    <cellStyle name="Обычный 2 28 6 5" xfId="25506"/>
    <cellStyle name="Обычный 2 28 7" xfId="10579"/>
    <cellStyle name="Обычный 2 28 8" xfId="9958"/>
    <cellStyle name="Обычный 2 28 9" xfId="11453"/>
    <cellStyle name="Обычный 2 29" xfId="3070"/>
    <cellStyle name="Обычный 2 29 10" xfId="9390"/>
    <cellStyle name="Обычный 2 29 2" xfId="3303"/>
    <cellStyle name="Обычный 2 29 2 2" xfId="5222"/>
    <cellStyle name="Обычный 2 29 2 2 2" xfId="11781"/>
    <cellStyle name="Обычный 2 29 2 2 2 2" xfId="30092"/>
    <cellStyle name="Обычный 2 29 2 2 3" xfId="15864"/>
    <cellStyle name="Обычный 2 29 2 2 4" xfId="19862"/>
    <cellStyle name="Обычный 2 29 2 2 5" xfId="23771"/>
    <cellStyle name="Обычный 2 29 2 3" xfId="6126"/>
    <cellStyle name="Обычный 2 29 2 3 2" xfId="12684"/>
    <cellStyle name="Обычный 2 29 2 3 3" xfId="16767"/>
    <cellStyle name="Обычный 2 29 2 3 4" xfId="20764"/>
    <cellStyle name="Обычный 2 29 2 3 5" xfId="24673"/>
    <cellStyle name="Обычный 2 29 2 4" xfId="7427"/>
    <cellStyle name="Обычный 2 29 2 4 2" xfId="13984"/>
    <cellStyle name="Обычный 2 29 2 4 3" xfId="18067"/>
    <cellStyle name="Обычный 2 29 2 4 4" xfId="22061"/>
    <cellStyle name="Обычный 2 29 2 4 5" xfId="25970"/>
    <cellStyle name="Обычный 2 29 2 5" xfId="7197"/>
    <cellStyle name="Обычный 2 29 2 5 2" xfId="13756"/>
    <cellStyle name="Обычный 2 29 2 5 3" xfId="17839"/>
    <cellStyle name="Обычный 2 29 2 5 4" xfId="21834"/>
    <cellStyle name="Обычный 2 29 2 5 5" xfId="25743"/>
    <cellStyle name="Обычный 2 29 2 6" xfId="10745"/>
    <cellStyle name="Обычный 2 29 2 7" xfId="9320"/>
    <cellStyle name="Обычный 2 29 2 8" xfId="9359"/>
    <cellStyle name="Обычный 2 29 2 9" xfId="15202"/>
    <cellStyle name="Обычный 2 29 3" xfId="3523"/>
    <cellStyle name="Обычный 2 29 3 2" xfId="11566"/>
    <cellStyle name="Обычный 2 29 3 2 2" xfId="29878"/>
    <cellStyle name="Обычный 2 29 3 3" xfId="15649"/>
    <cellStyle name="Обычный 2 29 3 4" xfId="19648"/>
    <cellStyle name="Обычный 2 29 3 5" xfId="23557"/>
    <cellStyle name="Обычный 2 29 4" xfId="5909"/>
    <cellStyle name="Обычный 2 29 4 2" xfId="12469"/>
    <cellStyle name="Обычный 2 29 4 3" xfId="16552"/>
    <cellStyle name="Обычный 2 29 4 4" xfId="20550"/>
    <cellStyle name="Обычный 2 29 4 5" xfId="24459"/>
    <cellStyle name="Обычный 2 29 5" xfId="7210"/>
    <cellStyle name="Обычный 2 29 5 2" xfId="13769"/>
    <cellStyle name="Обычный 2 29 5 3" xfId="17852"/>
    <cellStyle name="Обычный 2 29 5 4" xfId="21847"/>
    <cellStyle name="Обычный 2 29 5 5" xfId="25756"/>
    <cellStyle name="Обычный 2 29 6" xfId="6798"/>
    <cellStyle name="Обычный 2 29 6 2" xfId="13357"/>
    <cellStyle name="Обычный 2 29 6 3" xfId="17440"/>
    <cellStyle name="Обычный 2 29 6 4" xfId="21437"/>
    <cellStyle name="Обычный 2 29 6 5" xfId="25346"/>
    <cellStyle name="Обычный 2 29 7" xfId="10521"/>
    <cellStyle name="Обычный 2 29 8" xfId="9427"/>
    <cellStyle name="Обычный 2 29 9" xfId="9678"/>
    <cellStyle name="Обычный 2 3" xfId="17"/>
    <cellStyle name="Обычный 2 3 10" xfId="317"/>
    <cellStyle name="Обычный 2 3 10 2" xfId="575"/>
    <cellStyle name="Обычный 2 3 10 2 2" xfId="1046"/>
    <cellStyle name="Обычный 2 3 10 2 3" xfId="1509"/>
    <cellStyle name="Обычный 2 3 10 2 4" xfId="1738"/>
    <cellStyle name="Обычный 2 3 10 2 5" xfId="2207"/>
    <cellStyle name="Обычный 2 3 10 2 6" xfId="2674"/>
    <cellStyle name="Обычный 2 3 10 3" xfId="789"/>
    <cellStyle name="Обычный 2 3 10 4" xfId="1252"/>
    <cellStyle name="Обычный 2 3 10 5" xfId="1737"/>
    <cellStyle name="Обычный 2 3 10 6" xfId="2206"/>
    <cellStyle name="Обычный 2 3 10 7" xfId="2673"/>
    <cellStyle name="Обычный 2 3 11" xfId="431"/>
    <cellStyle name="Обычный 2 3 11 2" xfId="692"/>
    <cellStyle name="Обычный 2 3 11 2 2" xfId="1163"/>
    <cellStyle name="Обычный 2 3 11 2 3" xfId="1626"/>
    <cellStyle name="Обычный 2 3 11 2 4" xfId="1740"/>
    <cellStyle name="Обычный 2 3 11 2 5" xfId="2209"/>
    <cellStyle name="Обычный 2 3 11 2 6" xfId="2676"/>
    <cellStyle name="Обычный 2 3 11 3" xfId="903"/>
    <cellStyle name="Обычный 2 3 11 4" xfId="1366"/>
    <cellStyle name="Обычный 2 3 11 5" xfId="1739"/>
    <cellStyle name="Обычный 2 3 11 6" xfId="2208"/>
    <cellStyle name="Обычный 2 3 11 7" xfId="2675"/>
    <cellStyle name="Обычный 2 3 12" xfId="414"/>
    <cellStyle name="Обычный 2 3 12 2" xfId="675"/>
    <cellStyle name="Обычный 2 3 12 2 2" xfId="1146"/>
    <cellStyle name="Обычный 2 3 12 2 3" xfId="1609"/>
    <cellStyle name="Обычный 2 3 12 2 4" xfId="1742"/>
    <cellStyle name="Обычный 2 3 12 2 5" xfId="2211"/>
    <cellStyle name="Обычный 2 3 12 2 6" xfId="2678"/>
    <cellStyle name="Обычный 2 3 12 3" xfId="886"/>
    <cellStyle name="Обычный 2 3 12 4" xfId="1349"/>
    <cellStyle name="Обычный 2 3 12 5" xfId="1741"/>
    <cellStyle name="Обычный 2 3 12 6" xfId="2210"/>
    <cellStyle name="Обычный 2 3 12 7" xfId="2677"/>
    <cellStyle name="Обычный 2 3 13" xfId="451"/>
    <cellStyle name="Обычный 2 3 13 2" xfId="527"/>
    <cellStyle name="Обычный 2 3 13 2 2" xfId="998"/>
    <cellStyle name="Обычный 2 3 13 2 3" xfId="1461"/>
    <cellStyle name="Обычный 2 3 13 2 4" xfId="1744"/>
    <cellStyle name="Обычный 2 3 13 2 5" xfId="2213"/>
    <cellStyle name="Обычный 2 3 13 2 6" xfId="2680"/>
    <cellStyle name="Обычный 2 3 13 3" xfId="923"/>
    <cellStyle name="Обычный 2 3 13 4" xfId="1386"/>
    <cellStyle name="Обычный 2 3 13 5" xfId="1743"/>
    <cellStyle name="Обычный 2 3 13 6" xfId="2212"/>
    <cellStyle name="Обычный 2 3 13 7" xfId="2679"/>
    <cellStyle name="Обычный 2 3 14" xfId="512"/>
    <cellStyle name="Обычный 2 3 14 2" xfId="982"/>
    <cellStyle name="Обычный 2 3 14 3" xfId="1445"/>
    <cellStyle name="Обычный 2 3 14 4" xfId="1745"/>
    <cellStyle name="Обычный 2 3 14 5" xfId="2214"/>
    <cellStyle name="Обычный 2 3 14 6" xfId="2681"/>
    <cellStyle name="Обычный 2 3 2" xfId="43"/>
    <cellStyle name="Обычный 2 3 2 10" xfId="3116"/>
    <cellStyle name="Обычный 2 3 2 10 10" xfId="9399"/>
    <cellStyle name="Обычный 2 3 2 10 2" xfId="3349"/>
    <cellStyle name="Обычный 2 3 2 10 2 2" xfId="5268"/>
    <cellStyle name="Обычный 2 3 2 10 2 2 2" xfId="11827"/>
    <cellStyle name="Обычный 2 3 2 10 2 2 2 2" xfId="30138"/>
    <cellStyle name="Обычный 2 3 2 10 2 2 3" xfId="15910"/>
    <cellStyle name="Обычный 2 3 2 10 2 2 4" xfId="19908"/>
    <cellStyle name="Обычный 2 3 2 10 2 2 5" xfId="23817"/>
    <cellStyle name="Обычный 2 3 2 10 2 3" xfId="6172"/>
    <cellStyle name="Обычный 2 3 2 10 2 3 2" xfId="12730"/>
    <cellStyle name="Обычный 2 3 2 10 2 3 3" xfId="16813"/>
    <cellStyle name="Обычный 2 3 2 10 2 3 4" xfId="20810"/>
    <cellStyle name="Обычный 2 3 2 10 2 3 5" xfId="24719"/>
    <cellStyle name="Обычный 2 3 2 10 2 4" xfId="7473"/>
    <cellStyle name="Обычный 2 3 2 10 2 4 2" xfId="14030"/>
    <cellStyle name="Обычный 2 3 2 10 2 4 3" xfId="18113"/>
    <cellStyle name="Обычный 2 3 2 10 2 4 4" xfId="22107"/>
    <cellStyle name="Обычный 2 3 2 10 2 4 5" xfId="26016"/>
    <cellStyle name="Обычный 2 3 2 10 2 5" xfId="6943"/>
    <cellStyle name="Обычный 2 3 2 10 2 5 2" xfId="13501"/>
    <cellStyle name="Обычный 2 3 2 10 2 5 3" xfId="17584"/>
    <cellStyle name="Обычный 2 3 2 10 2 5 4" xfId="21581"/>
    <cellStyle name="Обычный 2 3 2 10 2 5 5" xfId="25490"/>
    <cellStyle name="Обычный 2 3 2 10 2 6" xfId="10791"/>
    <cellStyle name="Обычный 2 3 2 10 2 7" xfId="9630"/>
    <cellStyle name="Обычный 2 3 2 10 2 8" xfId="9484"/>
    <cellStyle name="Обычный 2 3 2 10 2 9" xfId="9367"/>
    <cellStyle name="Обычный 2 3 2 10 3" xfId="3569"/>
    <cellStyle name="Обычный 2 3 2 10 3 2" xfId="11612"/>
    <cellStyle name="Обычный 2 3 2 10 3 2 2" xfId="29924"/>
    <cellStyle name="Обычный 2 3 2 10 3 3" xfId="15695"/>
    <cellStyle name="Обычный 2 3 2 10 3 4" xfId="19694"/>
    <cellStyle name="Обычный 2 3 2 10 3 5" xfId="23603"/>
    <cellStyle name="Обычный 2 3 2 10 4" xfId="5955"/>
    <cellStyle name="Обычный 2 3 2 10 4 2" xfId="12515"/>
    <cellStyle name="Обычный 2 3 2 10 4 3" xfId="16598"/>
    <cellStyle name="Обычный 2 3 2 10 4 4" xfId="20596"/>
    <cellStyle name="Обычный 2 3 2 10 4 5" xfId="24505"/>
    <cellStyle name="Обычный 2 3 2 10 5" xfId="7256"/>
    <cellStyle name="Обычный 2 3 2 10 5 2" xfId="13815"/>
    <cellStyle name="Обычный 2 3 2 10 5 3" xfId="17898"/>
    <cellStyle name="Обычный 2 3 2 10 5 4" xfId="21893"/>
    <cellStyle name="Обычный 2 3 2 10 5 5" xfId="25802"/>
    <cellStyle name="Обычный 2 3 2 10 6" xfId="6990"/>
    <cellStyle name="Обычный 2 3 2 10 6 2" xfId="13548"/>
    <cellStyle name="Обычный 2 3 2 10 6 3" xfId="17631"/>
    <cellStyle name="Обычный 2 3 2 10 6 4" xfId="21628"/>
    <cellStyle name="Обычный 2 3 2 10 6 5" xfId="25537"/>
    <cellStyle name="Обычный 2 3 2 10 7" xfId="10567"/>
    <cellStyle name="Обычный 2 3 2 10 8" xfId="9792"/>
    <cellStyle name="Обычный 2 3 2 10 9" xfId="9691"/>
    <cellStyle name="Обычный 2 3 2 100" xfId="4624"/>
    <cellStyle name="Обычный 2 3 2 100 2" xfId="5555"/>
    <cellStyle name="Обычный 2 3 2 100 2 2" xfId="12114"/>
    <cellStyle name="Обычный 2 3 2 100 2 2 2" xfId="30425"/>
    <cellStyle name="Обычный 2 3 2 100 2 3" xfId="16197"/>
    <cellStyle name="Обычный 2 3 2 100 2 4" xfId="20195"/>
    <cellStyle name="Обычный 2 3 2 100 2 5" xfId="24104"/>
    <cellStyle name="Обычный 2 3 2 100 3" xfId="6459"/>
    <cellStyle name="Обычный 2 3 2 100 3 2" xfId="13017"/>
    <cellStyle name="Обычный 2 3 2 100 3 3" xfId="17100"/>
    <cellStyle name="Обычный 2 3 2 100 3 4" xfId="21097"/>
    <cellStyle name="Обычный 2 3 2 100 3 5" xfId="25006"/>
    <cellStyle name="Обычный 2 3 2 100 4" xfId="7772"/>
    <cellStyle name="Обычный 2 3 2 100 4 2" xfId="14331"/>
    <cellStyle name="Обычный 2 3 2 100 4 3" xfId="18413"/>
    <cellStyle name="Обычный 2 3 2 100 4 4" xfId="22406"/>
    <cellStyle name="Обычный 2 3 2 100 4 5" xfId="26315"/>
    <cellStyle name="Обычный 2 3 2 100 5" xfId="6920"/>
    <cellStyle name="Обычный 2 3 2 100 5 2" xfId="13479"/>
    <cellStyle name="Обычный 2 3 2 100 5 3" xfId="17562"/>
    <cellStyle name="Обычный 2 3 2 100 5 4" xfId="21559"/>
    <cellStyle name="Обычный 2 3 2 100 5 5" xfId="25468"/>
    <cellStyle name="Обычный 2 3 2 100 6" xfId="11133"/>
    <cellStyle name="Обычный 2 3 2 100 7" xfId="9157"/>
    <cellStyle name="Обычный 2 3 2 100 8" xfId="9193"/>
    <cellStyle name="Обычный 2 3 2 100 9" xfId="9180"/>
    <cellStyle name="Обычный 2 3 2 101" xfId="5162"/>
    <cellStyle name="Обычный 2 3 2 101 2" xfId="5870"/>
    <cellStyle name="Обычный 2 3 2 101 2 2" xfId="12429"/>
    <cellStyle name="Обычный 2 3 2 101 2 2 2" xfId="30740"/>
    <cellStyle name="Обычный 2 3 2 101 2 3" xfId="16512"/>
    <cellStyle name="Обычный 2 3 2 101 2 4" xfId="20510"/>
    <cellStyle name="Обычный 2 3 2 101 2 5" xfId="24419"/>
    <cellStyle name="Обычный 2 3 2 101 3" xfId="6774"/>
    <cellStyle name="Обычный 2 3 2 101 3 2" xfId="13332"/>
    <cellStyle name="Обычный 2 3 2 101 3 3" xfId="17415"/>
    <cellStyle name="Обычный 2 3 2 101 3 4" xfId="21412"/>
    <cellStyle name="Обычный 2 3 2 101 3 5" xfId="25321"/>
    <cellStyle name="Обычный 2 3 2 101 4" xfId="8114"/>
    <cellStyle name="Обычный 2 3 2 101 4 2" xfId="14673"/>
    <cellStyle name="Обычный 2 3 2 101 4 3" xfId="18755"/>
    <cellStyle name="Обычный 2 3 2 101 4 4" xfId="22748"/>
    <cellStyle name="Обычный 2 3 2 101 4 5" xfId="26657"/>
    <cellStyle name="Обычный 2 3 2 101 5" xfId="7195"/>
    <cellStyle name="Обычный 2 3 2 101 5 2" xfId="13754"/>
    <cellStyle name="Обычный 2 3 2 101 5 3" xfId="17837"/>
    <cellStyle name="Обычный 2 3 2 101 5 4" xfId="21832"/>
    <cellStyle name="Обычный 2 3 2 101 5 5" xfId="25741"/>
    <cellStyle name="Обычный 2 3 2 101 6" xfId="11524"/>
    <cellStyle name="Обычный 2 3 2 101 7" xfId="15607"/>
    <cellStyle name="Обычный 2 3 2 101 8" xfId="19608"/>
    <cellStyle name="Обычный 2 3 2 101 9" xfId="23517"/>
    <cellStyle name="Обычный 2 3 2 102" xfId="5009"/>
    <cellStyle name="Обычный 2 3 2 102 2" xfId="5788"/>
    <cellStyle name="Обычный 2 3 2 102 2 2" xfId="12347"/>
    <cellStyle name="Обычный 2 3 2 102 2 2 2" xfId="30658"/>
    <cellStyle name="Обычный 2 3 2 102 2 3" xfId="16430"/>
    <cellStyle name="Обычный 2 3 2 102 2 4" xfId="20428"/>
    <cellStyle name="Обычный 2 3 2 102 2 5" xfId="24337"/>
    <cellStyle name="Обычный 2 3 2 102 3" xfId="6692"/>
    <cellStyle name="Обычный 2 3 2 102 3 2" xfId="13250"/>
    <cellStyle name="Обычный 2 3 2 102 3 3" xfId="17333"/>
    <cellStyle name="Обычный 2 3 2 102 3 4" xfId="21330"/>
    <cellStyle name="Обычный 2 3 2 102 3 5" xfId="25239"/>
    <cellStyle name="Обычный 2 3 2 102 4" xfId="8024"/>
    <cellStyle name="Обычный 2 3 2 102 4 2" xfId="14583"/>
    <cellStyle name="Обычный 2 3 2 102 4 3" xfId="18665"/>
    <cellStyle name="Обычный 2 3 2 102 4 4" xfId="22658"/>
    <cellStyle name="Обычный 2 3 2 102 4 5" xfId="26567"/>
    <cellStyle name="Обычный 2 3 2 102 5" xfId="7148"/>
    <cellStyle name="Обычный 2 3 2 102 5 2" xfId="13707"/>
    <cellStyle name="Обычный 2 3 2 102 5 3" xfId="17790"/>
    <cellStyle name="Обычный 2 3 2 102 5 4" xfId="21785"/>
    <cellStyle name="Обычный 2 3 2 102 5 5" xfId="25694"/>
    <cellStyle name="Обычный 2 3 2 102 6" xfId="11417"/>
    <cellStyle name="Обычный 2 3 2 102 7" xfId="15514"/>
    <cellStyle name="Обычный 2 3 2 102 8" xfId="19526"/>
    <cellStyle name="Обычный 2 3 2 102 9" xfId="23435"/>
    <cellStyle name="Обычный 2 3 2 103" xfId="4792"/>
    <cellStyle name="Обычный 2 3 2 103 2" xfId="5648"/>
    <cellStyle name="Обычный 2 3 2 103 2 2" xfId="12207"/>
    <cellStyle name="Обычный 2 3 2 103 2 2 2" xfId="30518"/>
    <cellStyle name="Обычный 2 3 2 103 2 3" xfId="16290"/>
    <cellStyle name="Обычный 2 3 2 103 2 4" xfId="20288"/>
    <cellStyle name="Обычный 2 3 2 103 2 5" xfId="24197"/>
    <cellStyle name="Обычный 2 3 2 103 3" xfId="6552"/>
    <cellStyle name="Обычный 2 3 2 103 3 2" xfId="13110"/>
    <cellStyle name="Обычный 2 3 2 103 3 3" xfId="17193"/>
    <cellStyle name="Обычный 2 3 2 103 3 4" xfId="21190"/>
    <cellStyle name="Обычный 2 3 2 103 3 5" xfId="25099"/>
    <cellStyle name="Обычный 2 3 2 103 4" xfId="7876"/>
    <cellStyle name="Обычный 2 3 2 103 4 2" xfId="14435"/>
    <cellStyle name="Обычный 2 3 2 103 4 3" xfId="18517"/>
    <cellStyle name="Обычный 2 3 2 103 4 4" xfId="22510"/>
    <cellStyle name="Обычный 2 3 2 103 4 5" xfId="26419"/>
    <cellStyle name="Обычный 2 3 2 103 5" xfId="7099"/>
    <cellStyle name="Обычный 2 3 2 103 5 2" xfId="13658"/>
    <cellStyle name="Обычный 2 3 2 103 5 3" xfId="17741"/>
    <cellStyle name="Обычный 2 3 2 103 5 4" xfId="21737"/>
    <cellStyle name="Обычный 2 3 2 103 5 5" xfId="25646"/>
    <cellStyle name="Обычный 2 3 2 103 6" xfId="11252"/>
    <cellStyle name="Обычный 2 3 2 103 7" xfId="15360"/>
    <cellStyle name="Обычный 2 3 2 103 8" xfId="19385"/>
    <cellStyle name="Обычный 2 3 2 103 9" xfId="23295"/>
    <cellStyle name="Обычный 2 3 2 104" xfId="5074"/>
    <cellStyle name="Обычный 2 3 2 104 2" xfId="5828"/>
    <cellStyle name="Обычный 2 3 2 104 2 2" xfId="12387"/>
    <cellStyle name="Обычный 2 3 2 104 2 2 2" xfId="30698"/>
    <cellStyle name="Обычный 2 3 2 104 2 3" xfId="16470"/>
    <cellStyle name="Обычный 2 3 2 104 2 4" xfId="20468"/>
    <cellStyle name="Обычный 2 3 2 104 2 5" xfId="24377"/>
    <cellStyle name="Обычный 2 3 2 104 3" xfId="6732"/>
    <cellStyle name="Обычный 2 3 2 104 3 2" xfId="13290"/>
    <cellStyle name="Обычный 2 3 2 104 3 3" xfId="17373"/>
    <cellStyle name="Обычный 2 3 2 104 3 4" xfId="21370"/>
    <cellStyle name="Обычный 2 3 2 104 3 5" xfId="25279"/>
    <cellStyle name="Обычный 2 3 2 104 4" xfId="8066"/>
    <cellStyle name="Обычный 2 3 2 104 4 2" xfId="14625"/>
    <cellStyle name="Обычный 2 3 2 104 4 3" xfId="18707"/>
    <cellStyle name="Обычный 2 3 2 104 4 4" xfId="22700"/>
    <cellStyle name="Обычный 2 3 2 104 4 5" xfId="26609"/>
    <cellStyle name="Обычный 2 3 2 104 5" xfId="7025"/>
    <cellStyle name="Обычный 2 3 2 104 5 2" xfId="13583"/>
    <cellStyle name="Обычный 2 3 2 104 5 3" xfId="17666"/>
    <cellStyle name="Обычный 2 3 2 104 5 4" xfId="21663"/>
    <cellStyle name="Обычный 2 3 2 104 5 5" xfId="25572"/>
    <cellStyle name="Обычный 2 3 2 104 6" xfId="11470"/>
    <cellStyle name="Обычный 2 3 2 104 7" xfId="15560"/>
    <cellStyle name="Обычный 2 3 2 104 8" xfId="19566"/>
    <cellStyle name="Обычный 2 3 2 104 9" xfId="23475"/>
    <cellStyle name="Обычный 2 3 2 105" xfId="4372"/>
    <cellStyle name="Обычный 2 3 2 105 2" xfId="5435"/>
    <cellStyle name="Обычный 2 3 2 105 2 2" xfId="11994"/>
    <cellStyle name="Обычный 2 3 2 105 2 2 2" xfId="30305"/>
    <cellStyle name="Обычный 2 3 2 105 2 3" xfId="16077"/>
    <cellStyle name="Обычный 2 3 2 105 2 4" xfId="20075"/>
    <cellStyle name="Обычный 2 3 2 105 2 5" xfId="23984"/>
    <cellStyle name="Обычный 2 3 2 105 3" xfId="6339"/>
    <cellStyle name="Обычный 2 3 2 105 3 2" xfId="12897"/>
    <cellStyle name="Обычный 2 3 2 105 3 3" xfId="16980"/>
    <cellStyle name="Обычный 2 3 2 105 3 4" xfId="20977"/>
    <cellStyle name="Обычный 2 3 2 105 3 5" xfId="24886"/>
    <cellStyle name="Обычный 2 3 2 105 4" xfId="7641"/>
    <cellStyle name="Обычный 2 3 2 105 4 2" xfId="14200"/>
    <cellStyle name="Обычный 2 3 2 105 4 3" xfId="18282"/>
    <cellStyle name="Обычный 2 3 2 105 4 4" xfId="22275"/>
    <cellStyle name="Обычный 2 3 2 105 4 5" xfId="26184"/>
    <cellStyle name="Обычный 2 3 2 105 5" xfId="6977"/>
    <cellStyle name="Обычный 2 3 2 105 5 2" xfId="13535"/>
    <cellStyle name="Обычный 2 3 2 105 5 3" xfId="17618"/>
    <cellStyle name="Обычный 2 3 2 105 5 4" xfId="21615"/>
    <cellStyle name="Обычный 2 3 2 105 5 5" xfId="25524"/>
    <cellStyle name="Обычный 2 3 2 105 6" xfId="10964"/>
    <cellStyle name="Обычный 2 3 2 105 7" xfId="10324"/>
    <cellStyle name="Обычный 2 3 2 105 8" xfId="9277"/>
    <cellStyle name="Обычный 2 3 2 105 9" xfId="15232"/>
    <cellStyle name="Обычный 2 3 2 106" xfId="4955"/>
    <cellStyle name="Обычный 2 3 2 106 2" xfId="5750"/>
    <cellStyle name="Обычный 2 3 2 106 2 2" xfId="12309"/>
    <cellStyle name="Обычный 2 3 2 106 2 2 2" xfId="30620"/>
    <cellStyle name="Обычный 2 3 2 106 2 3" xfId="16392"/>
    <cellStyle name="Обычный 2 3 2 106 2 4" xfId="20390"/>
    <cellStyle name="Обычный 2 3 2 106 2 5" xfId="24299"/>
    <cellStyle name="Обычный 2 3 2 106 3" xfId="6654"/>
    <cellStyle name="Обычный 2 3 2 106 3 2" xfId="13212"/>
    <cellStyle name="Обычный 2 3 2 106 3 3" xfId="17295"/>
    <cellStyle name="Обычный 2 3 2 106 3 4" xfId="21292"/>
    <cellStyle name="Обычный 2 3 2 106 3 5" xfId="25201"/>
    <cellStyle name="Обычный 2 3 2 106 4" xfId="7985"/>
    <cellStyle name="Обычный 2 3 2 106 4 2" xfId="14544"/>
    <cellStyle name="Обычный 2 3 2 106 4 3" xfId="18626"/>
    <cellStyle name="Обычный 2 3 2 106 4 4" xfId="22619"/>
    <cellStyle name="Обычный 2 3 2 106 4 5" xfId="26528"/>
    <cellStyle name="Обычный 2 3 2 106 5" xfId="7196"/>
    <cellStyle name="Обычный 2 3 2 106 5 2" xfId="13755"/>
    <cellStyle name="Обычный 2 3 2 106 5 3" xfId="17838"/>
    <cellStyle name="Обычный 2 3 2 106 5 4" xfId="21833"/>
    <cellStyle name="Обычный 2 3 2 106 5 5" xfId="25742"/>
    <cellStyle name="Обычный 2 3 2 106 6" xfId="11375"/>
    <cellStyle name="Обычный 2 3 2 106 7" xfId="15474"/>
    <cellStyle name="Обычный 2 3 2 106 8" xfId="19488"/>
    <cellStyle name="Обычный 2 3 2 106 9" xfId="23397"/>
    <cellStyle name="Обычный 2 3 2 107" xfId="4966"/>
    <cellStyle name="Обычный 2 3 2 107 2" xfId="5757"/>
    <cellStyle name="Обычный 2 3 2 107 2 2" xfId="12316"/>
    <cellStyle name="Обычный 2 3 2 107 2 2 2" xfId="30627"/>
    <cellStyle name="Обычный 2 3 2 107 2 3" xfId="16399"/>
    <cellStyle name="Обычный 2 3 2 107 2 4" xfId="20397"/>
    <cellStyle name="Обычный 2 3 2 107 2 5" xfId="24306"/>
    <cellStyle name="Обычный 2 3 2 107 3" xfId="6661"/>
    <cellStyle name="Обычный 2 3 2 107 3 2" xfId="13219"/>
    <cellStyle name="Обычный 2 3 2 107 3 3" xfId="17302"/>
    <cellStyle name="Обычный 2 3 2 107 3 4" xfId="21299"/>
    <cellStyle name="Обычный 2 3 2 107 3 5" xfId="25208"/>
    <cellStyle name="Обычный 2 3 2 107 4" xfId="7992"/>
    <cellStyle name="Обычный 2 3 2 107 4 2" xfId="14551"/>
    <cellStyle name="Обычный 2 3 2 107 4 3" xfId="18633"/>
    <cellStyle name="Обычный 2 3 2 107 4 4" xfId="22626"/>
    <cellStyle name="Обычный 2 3 2 107 4 5" xfId="26535"/>
    <cellStyle name="Обычный 2 3 2 107 5" xfId="7149"/>
    <cellStyle name="Обычный 2 3 2 107 5 2" xfId="13708"/>
    <cellStyle name="Обычный 2 3 2 107 5 3" xfId="17791"/>
    <cellStyle name="Обычный 2 3 2 107 5 4" xfId="21786"/>
    <cellStyle name="Обычный 2 3 2 107 5 5" xfId="25695"/>
    <cellStyle name="Обычный 2 3 2 107 6" xfId="11383"/>
    <cellStyle name="Обычный 2 3 2 107 7" xfId="15482"/>
    <cellStyle name="Обычный 2 3 2 107 8" xfId="19495"/>
    <cellStyle name="Обычный 2 3 2 107 9" xfId="23404"/>
    <cellStyle name="Обычный 2 3 2 108" xfId="4664"/>
    <cellStyle name="Обычный 2 3 2 108 2" xfId="5582"/>
    <cellStyle name="Обычный 2 3 2 108 2 2" xfId="12141"/>
    <cellStyle name="Обычный 2 3 2 108 2 2 2" xfId="30452"/>
    <cellStyle name="Обычный 2 3 2 108 2 3" xfId="16224"/>
    <cellStyle name="Обычный 2 3 2 108 2 4" xfId="20222"/>
    <cellStyle name="Обычный 2 3 2 108 2 5" xfId="24131"/>
    <cellStyle name="Обычный 2 3 2 108 3" xfId="6486"/>
    <cellStyle name="Обычный 2 3 2 108 3 2" xfId="13044"/>
    <cellStyle name="Обычный 2 3 2 108 3 3" xfId="17127"/>
    <cellStyle name="Обычный 2 3 2 108 3 4" xfId="21124"/>
    <cellStyle name="Обычный 2 3 2 108 3 5" xfId="25033"/>
    <cellStyle name="Обычный 2 3 2 108 4" xfId="7801"/>
    <cellStyle name="Обычный 2 3 2 108 4 2" xfId="14360"/>
    <cellStyle name="Обычный 2 3 2 108 4 3" xfId="18442"/>
    <cellStyle name="Обычный 2 3 2 108 4 4" xfId="22435"/>
    <cellStyle name="Обычный 2 3 2 108 4 5" xfId="26344"/>
    <cellStyle name="Обычный 2 3 2 108 5" xfId="7100"/>
    <cellStyle name="Обычный 2 3 2 108 5 2" xfId="13659"/>
    <cellStyle name="Обычный 2 3 2 108 5 3" xfId="17742"/>
    <cellStyle name="Обычный 2 3 2 108 5 4" xfId="21738"/>
    <cellStyle name="Обычный 2 3 2 108 5 5" xfId="25647"/>
    <cellStyle name="Обычный 2 3 2 108 6" xfId="11164"/>
    <cellStyle name="Обычный 2 3 2 108 7" xfId="9128"/>
    <cellStyle name="Обычный 2 3 2 108 8" xfId="9207"/>
    <cellStyle name="Обычный 2 3 2 108 9" xfId="11217"/>
    <cellStyle name="Обычный 2 3 2 109" xfId="4766"/>
    <cellStyle name="Обычный 2 3 2 109 2" xfId="5630"/>
    <cellStyle name="Обычный 2 3 2 109 2 2" xfId="12189"/>
    <cellStyle name="Обычный 2 3 2 109 2 2 2" xfId="30500"/>
    <cellStyle name="Обычный 2 3 2 109 2 3" xfId="16272"/>
    <cellStyle name="Обычный 2 3 2 109 2 4" xfId="20270"/>
    <cellStyle name="Обычный 2 3 2 109 2 5" xfId="24179"/>
    <cellStyle name="Обычный 2 3 2 109 3" xfId="6534"/>
    <cellStyle name="Обычный 2 3 2 109 3 2" xfId="13092"/>
    <cellStyle name="Обычный 2 3 2 109 3 3" xfId="17175"/>
    <cellStyle name="Обычный 2 3 2 109 3 4" xfId="21172"/>
    <cellStyle name="Обычный 2 3 2 109 3 5" xfId="25081"/>
    <cellStyle name="Обычный 2 3 2 109 4" xfId="7858"/>
    <cellStyle name="Обычный 2 3 2 109 4 2" xfId="14417"/>
    <cellStyle name="Обычный 2 3 2 109 4 3" xfId="18499"/>
    <cellStyle name="Обычный 2 3 2 109 4 4" xfId="22492"/>
    <cellStyle name="Обычный 2 3 2 109 4 5" xfId="26401"/>
    <cellStyle name="Обычный 2 3 2 109 5" xfId="7048"/>
    <cellStyle name="Обычный 2 3 2 109 5 2" xfId="13607"/>
    <cellStyle name="Обычный 2 3 2 109 5 3" xfId="17690"/>
    <cellStyle name="Обычный 2 3 2 109 5 4" xfId="21687"/>
    <cellStyle name="Обычный 2 3 2 109 5 5" xfId="25596"/>
    <cellStyle name="Обычный 2 3 2 109 6" xfId="11234"/>
    <cellStyle name="Обычный 2 3 2 109 7" xfId="15342"/>
    <cellStyle name="Обычный 2 3 2 109 8" xfId="19367"/>
    <cellStyle name="Обычный 2 3 2 109 9" xfId="23277"/>
    <cellStyle name="Обычный 2 3 2 11" xfId="3084"/>
    <cellStyle name="Обычный 2 3 2 11 10" xfId="10008"/>
    <cellStyle name="Обычный 2 3 2 11 2" xfId="3317"/>
    <cellStyle name="Обычный 2 3 2 11 2 2" xfId="5236"/>
    <cellStyle name="Обычный 2 3 2 11 2 2 2" xfId="11795"/>
    <cellStyle name="Обычный 2 3 2 11 2 2 2 2" xfId="30106"/>
    <cellStyle name="Обычный 2 3 2 11 2 2 3" xfId="15878"/>
    <cellStyle name="Обычный 2 3 2 11 2 2 4" xfId="19876"/>
    <cellStyle name="Обычный 2 3 2 11 2 2 5" xfId="23785"/>
    <cellStyle name="Обычный 2 3 2 11 2 3" xfId="6140"/>
    <cellStyle name="Обычный 2 3 2 11 2 3 2" xfId="12698"/>
    <cellStyle name="Обычный 2 3 2 11 2 3 3" xfId="16781"/>
    <cellStyle name="Обычный 2 3 2 11 2 3 4" xfId="20778"/>
    <cellStyle name="Обычный 2 3 2 11 2 3 5" xfId="24687"/>
    <cellStyle name="Обычный 2 3 2 11 2 4" xfId="7441"/>
    <cellStyle name="Обычный 2 3 2 11 2 4 2" xfId="13998"/>
    <cellStyle name="Обычный 2 3 2 11 2 4 3" xfId="18081"/>
    <cellStyle name="Обычный 2 3 2 11 2 4 4" xfId="22075"/>
    <cellStyle name="Обычный 2 3 2 11 2 4 5" xfId="25984"/>
    <cellStyle name="Обычный 2 3 2 11 2 5" xfId="6953"/>
    <cellStyle name="Обычный 2 3 2 11 2 5 2" xfId="13511"/>
    <cellStyle name="Обычный 2 3 2 11 2 5 3" xfId="17594"/>
    <cellStyle name="Обычный 2 3 2 11 2 5 4" xfId="21591"/>
    <cellStyle name="Обычный 2 3 2 11 2 5 5" xfId="25500"/>
    <cellStyle name="Обычный 2 3 2 11 2 6" xfId="10759"/>
    <cellStyle name="Обычный 2 3 2 11 2 7" xfId="10141"/>
    <cellStyle name="Обычный 2 3 2 11 2 8" xfId="9527"/>
    <cellStyle name="Обычный 2 3 2 11 2 9" xfId="10064"/>
    <cellStyle name="Обычный 2 3 2 11 3" xfId="3537"/>
    <cellStyle name="Обычный 2 3 2 11 3 2" xfId="11580"/>
    <cellStyle name="Обычный 2 3 2 11 3 2 2" xfId="29892"/>
    <cellStyle name="Обычный 2 3 2 11 3 3" xfId="15663"/>
    <cellStyle name="Обычный 2 3 2 11 3 4" xfId="19662"/>
    <cellStyle name="Обычный 2 3 2 11 3 5" xfId="23571"/>
    <cellStyle name="Обычный 2 3 2 11 4" xfId="5923"/>
    <cellStyle name="Обычный 2 3 2 11 4 2" xfId="12483"/>
    <cellStyle name="Обычный 2 3 2 11 4 3" xfId="16566"/>
    <cellStyle name="Обычный 2 3 2 11 4 4" xfId="20564"/>
    <cellStyle name="Обычный 2 3 2 11 4 5" xfId="24473"/>
    <cellStyle name="Обычный 2 3 2 11 5" xfId="7224"/>
    <cellStyle name="Обычный 2 3 2 11 5 2" xfId="13783"/>
    <cellStyle name="Обычный 2 3 2 11 5 3" xfId="17866"/>
    <cellStyle name="Обычный 2 3 2 11 5 4" xfId="21861"/>
    <cellStyle name="Обычный 2 3 2 11 5 5" xfId="25770"/>
    <cellStyle name="Обычный 2 3 2 11 6" xfId="7001"/>
    <cellStyle name="Обычный 2 3 2 11 6 2" xfId="13559"/>
    <cellStyle name="Обычный 2 3 2 11 6 3" xfId="17642"/>
    <cellStyle name="Обычный 2 3 2 11 6 4" xfId="21639"/>
    <cellStyle name="Обычный 2 3 2 11 6 5" xfId="25548"/>
    <cellStyle name="Обычный 2 3 2 11 7" xfId="10535"/>
    <cellStyle name="Обычный 2 3 2 11 8" xfId="10392"/>
    <cellStyle name="Обычный 2 3 2 11 9" xfId="10198"/>
    <cellStyle name="Обычный 2 3 2 110" xfId="5192"/>
    <cellStyle name="Обычный 2 3 2 110 2" xfId="11553"/>
    <cellStyle name="Обычный 2 3 2 110 2 2" xfId="29865"/>
    <cellStyle name="Обычный 2 3 2 110 3" xfId="15636"/>
    <cellStyle name="Обычный 2 3 2 110 4" xfId="19635"/>
    <cellStyle name="Обычный 2 3 2 110 5" xfId="23544"/>
    <cellStyle name="Обычный 2 3 2 111" xfId="5896"/>
    <cellStyle name="Обычный 2 3 2 111 2" xfId="12456"/>
    <cellStyle name="Обычный 2 3 2 111 3" xfId="16539"/>
    <cellStyle name="Обычный 2 3 2 111 4" xfId="20537"/>
    <cellStyle name="Обычный 2 3 2 111 5" xfId="24446"/>
    <cellStyle name="Обычный 2 3 2 112" xfId="6809"/>
    <cellStyle name="Обычный 2 3 2 112 2" xfId="13368"/>
    <cellStyle name="Обычный 2 3 2 112 3" xfId="17451"/>
    <cellStyle name="Обычный 2 3 2 112 4" xfId="21448"/>
    <cellStyle name="Обычный 2 3 2 112 5" xfId="25357"/>
    <cellStyle name="Обычный 2 3 2 113" xfId="7038"/>
    <cellStyle name="Обычный 2 3 2 113 2" xfId="13596"/>
    <cellStyle name="Обычный 2 3 2 113 3" xfId="17679"/>
    <cellStyle name="Обычный 2 3 2 113 4" xfId="21676"/>
    <cellStyle name="Обычный 2 3 2 113 5" xfId="25585"/>
    <cellStyle name="Обычный 2 3 2 114" xfId="9111"/>
    <cellStyle name="Обычный 2 3 2 115" xfId="9211"/>
    <cellStyle name="Обычный 2 3 2 116" xfId="15250"/>
    <cellStyle name="Обычный 2 3 2 117" xfId="19296"/>
    <cellStyle name="Обычный 2 3 2 12" xfId="3101"/>
    <cellStyle name="Обычный 2 3 2 12 10" xfId="10404"/>
    <cellStyle name="Обычный 2 3 2 12 2" xfId="3334"/>
    <cellStyle name="Обычный 2 3 2 12 2 2" xfId="5253"/>
    <cellStyle name="Обычный 2 3 2 12 2 2 2" xfId="11812"/>
    <cellStyle name="Обычный 2 3 2 12 2 2 2 2" xfId="30123"/>
    <cellStyle name="Обычный 2 3 2 12 2 2 3" xfId="15895"/>
    <cellStyle name="Обычный 2 3 2 12 2 2 4" xfId="19893"/>
    <cellStyle name="Обычный 2 3 2 12 2 2 5" xfId="23802"/>
    <cellStyle name="Обычный 2 3 2 12 2 3" xfId="6157"/>
    <cellStyle name="Обычный 2 3 2 12 2 3 2" xfId="12715"/>
    <cellStyle name="Обычный 2 3 2 12 2 3 3" xfId="16798"/>
    <cellStyle name="Обычный 2 3 2 12 2 3 4" xfId="20795"/>
    <cellStyle name="Обычный 2 3 2 12 2 3 5" xfId="24704"/>
    <cellStyle name="Обычный 2 3 2 12 2 4" xfId="7458"/>
    <cellStyle name="Обычный 2 3 2 12 2 4 2" xfId="14015"/>
    <cellStyle name="Обычный 2 3 2 12 2 4 3" xfId="18098"/>
    <cellStyle name="Обычный 2 3 2 12 2 4 4" xfId="22092"/>
    <cellStyle name="Обычный 2 3 2 12 2 4 5" xfId="26001"/>
    <cellStyle name="Обычный 2 3 2 12 2 5" xfId="7193"/>
    <cellStyle name="Обычный 2 3 2 12 2 5 2" xfId="13752"/>
    <cellStyle name="Обычный 2 3 2 12 2 5 3" xfId="17835"/>
    <cellStyle name="Обычный 2 3 2 12 2 5 4" xfId="21830"/>
    <cellStyle name="Обычный 2 3 2 12 2 5 5" xfId="25739"/>
    <cellStyle name="Обычный 2 3 2 12 2 6" xfId="10776"/>
    <cellStyle name="Обычный 2 3 2 12 2 7" xfId="10140"/>
    <cellStyle name="Обычный 2 3 2 12 2 8" xfId="9751"/>
    <cellStyle name="Обычный 2 3 2 12 2 9" xfId="9498"/>
    <cellStyle name="Обычный 2 3 2 12 3" xfId="3554"/>
    <cellStyle name="Обычный 2 3 2 12 3 2" xfId="11597"/>
    <cellStyle name="Обычный 2 3 2 12 3 2 2" xfId="29909"/>
    <cellStyle name="Обычный 2 3 2 12 3 3" xfId="15680"/>
    <cellStyle name="Обычный 2 3 2 12 3 4" xfId="19679"/>
    <cellStyle name="Обычный 2 3 2 12 3 5" xfId="23588"/>
    <cellStyle name="Обычный 2 3 2 12 4" xfId="5940"/>
    <cellStyle name="Обычный 2 3 2 12 4 2" xfId="12500"/>
    <cellStyle name="Обычный 2 3 2 12 4 3" xfId="16583"/>
    <cellStyle name="Обычный 2 3 2 12 4 4" xfId="20581"/>
    <cellStyle name="Обычный 2 3 2 12 4 5" xfId="24490"/>
    <cellStyle name="Обычный 2 3 2 12 5" xfId="7241"/>
    <cellStyle name="Обычный 2 3 2 12 5 2" xfId="13800"/>
    <cellStyle name="Обычный 2 3 2 12 5 3" xfId="17883"/>
    <cellStyle name="Обычный 2 3 2 12 5 4" xfId="21878"/>
    <cellStyle name="Обычный 2 3 2 12 5 5" xfId="25787"/>
    <cellStyle name="Обычный 2 3 2 12 6" xfId="6925"/>
    <cellStyle name="Обычный 2 3 2 12 6 2" xfId="13484"/>
    <cellStyle name="Обычный 2 3 2 12 6 3" xfId="17567"/>
    <cellStyle name="Обычный 2 3 2 12 6 4" xfId="21564"/>
    <cellStyle name="Обычный 2 3 2 12 6 5" xfId="25473"/>
    <cellStyle name="Обычный 2 3 2 12 7" xfId="10552"/>
    <cellStyle name="Обычный 2 3 2 12 8" xfId="10391"/>
    <cellStyle name="Обычный 2 3 2 12 9" xfId="10408"/>
    <cellStyle name="Обычный 2 3 2 13" xfId="3072"/>
    <cellStyle name="Обычный 2 3 2 13 10" xfId="9601"/>
    <cellStyle name="Обычный 2 3 2 13 2" xfId="3305"/>
    <cellStyle name="Обычный 2 3 2 13 2 2" xfId="5224"/>
    <cellStyle name="Обычный 2 3 2 13 2 2 2" xfId="11783"/>
    <cellStyle name="Обычный 2 3 2 13 2 2 2 2" xfId="30094"/>
    <cellStyle name="Обычный 2 3 2 13 2 2 3" xfId="15866"/>
    <cellStyle name="Обычный 2 3 2 13 2 2 4" xfId="19864"/>
    <cellStyle name="Обычный 2 3 2 13 2 2 5" xfId="23773"/>
    <cellStyle name="Обычный 2 3 2 13 2 3" xfId="6128"/>
    <cellStyle name="Обычный 2 3 2 13 2 3 2" xfId="12686"/>
    <cellStyle name="Обычный 2 3 2 13 2 3 3" xfId="16769"/>
    <cellStyle name="Обычный 2 3 2 13 2 3 4" xfId="20766"/>
    <cellStyle name="Обычный 2 3 2 13 2 3 5" xfId="24675"/>
    <cellStyle name="Обычный 2 3 2 13 2 4" xfId="7429"/>
    <cellStyle name="Обычный 2 3 2 13 2 4 2" xfId="13986"/>
    <cellStyle name="Обычный 2 3 2 13 2 4 3" xfId="18069"/>
    <cellStyle name="Обычный 2 3 2 13 2 4 4" xfId="22063"/>
    <cellStyle name="Обычный 2 3 2 13 2 4 5" xfId="25972"/>
    <cellStyle name="Обычный 2 3 2 13 2 5" xfId="7097"/>
    <cellStyle name="Обычный 2 3 2 13 2 5 2" xfId="13656"/>
    <cellStyle name="Обычный 2 3 2 13 2 5 3" xfId="17739"/>
    <cellStyle name="Обычный 2 3 2 13 2 5 4" xfId="21735"/>
    <cellStyle name="Обычный 2 3 2 13 2 5 5" xfId="25644"/>
    <cellStyle name="Обычный 2 3 2 13 2 6" xfId="10747"/>
    <cellStyle name="Обычный 2 3 2 13 2 7" xfId="10143"/>
    <cellStyle name="Обычный 2 3 2 13 2 8" xfId="10226"/>
    <cellStyle name="Обычный 2 3 2 13 2 9" xfId="9499"/>
    <cellStyle name="Обычный 2 3 2 13 3" xfId="3525"/>
    <cellStyle name="Обычный 2 3 2 13 3 2" xfId="11568"/>
    <cellStyle name="Обычный 2 3 2 13 3 2 2" xfId="29880"/>
    <cellStyle name="Обычный 2 3 2 13 3 3" xfId="15651"/>
    <cellStyle name="Обычный 2 3 2 13 3 4" xfId="19650"/>
    <cellStyle name="Обычный 2 3 2 13 3 5" xfId="23559"/>
    <cellStyle name="Обычный 2 3 2 13 4" xfId="5911"/>
    <cellStyle name="Обычный 2 3 2 13 4 2" xfId="12471"/>
    <cellStyle name="Обычный 2 3 2 13 4 3" xfId="16554"/>
    <cellStyle name="Обычный 2 3 2 13 4 4" xfId="20552"/>
    <cellStyle name="Обычный 2 3 2 13 4 5" xfId="24461"/>
    <cellStyle name="Обычный 2 3 2 13 5" xfId="7212"/>
    <cellStyle name="Обычный 2 3 2 13 5 2" xfId="13771"/>
    <cellStyle name="Обычный 2 3 2 13 5 3" xfId="17854"/>
    <cellStyle name="Обычный 2 3 2 13 5 4" xfId="21849"/>
    <cellStyle name="Обычный 2 3 2 13 5 5" xfId="25758"/>
    <cellStyle name="Обычный 2 3 2 13 6" xfId="7146"/>
    <cellStyle name="Обычный 2 3 2 13 6 2" xfId="13705"/>
    <cellStyle name="Обычный 2 3 2 13 6 3" xfId="17788"/>
    <cellStyle name="Обычный 2 3 2 13 6 4" xfId="21783"/>
    <cellStyle name="Обычный 2 3 2 13 6 5" xfId="25692"/>
    <cellStyle name="Обычный 2 3 2 13 7" xfId="10523"/>
    <cellStyle name="Обычный 2 3 2 13 8" xfId="10394"/>
    <cellStyle name="Обычный 2 3 2 13 9" xfId="9857"/>
    <cellStyle name="Обычный 2 3 2 14" xfId="3108"/>
    <cellStyle name="Обычный 2 3 2 14 10" xfId="11519"/>
    <cellStyle name="Обычный 2 3 2 14 2" xfId="3341"/>
    <cellStyle name="Обычный 2 3 2 14 2 2" xfId="5260"/>
    <cellStyle name="Обычный 2 3 2 14 2 2 2" xfId="11819"/>
    <cellStyle name="Обычный 2 3 2 14 2 2 2 2" xfId="30130"/>
    <cellStyle name="Обычный 2 3 2 14 2 2 3" xfId="15902"/>
    <cellStyle name="Обычный 2 3 2 14 2 2 4" xfId="19900"/>
    <cellStyle name="Обычный 2 3 2 14 2 2 5" xfId="23809"/>
    <cellStyle name="Обычный 2 3 2 14 2 3" xfId="6164"/>
    <cellStyle name="Обычный 2 3 2 14 2 3 2" xfId="12722"/>
    <cellStyle name="Обычный 2 3 2 14 2 3 3" xfId="16805"/>
    <cellStyle name="Обычный 2 3 2 14 2 3 4" xfId="20802"/>
    <cellStyle name="Обычный 2 3 2 14 2 3 5" xfId="24711"/>
    <cellStyle name="Обычный 2 3 2 14 2 4" xfId="7465"/>
    <cellStyle name="Обычный 2 3 2 14 2 4 2" xfId="14022"/>
    <cellStyle name="Обычный 2 3 2 14 2 4 3" xfId="18105"/>
    <cellStyle name="Обычный 2 3 2 14 2 4 4" xfId="22099"/>
    <cellStyle name="Обычный 2 3 2 14 2 4 5" xfId="26008"/>
    <cellStyle name="Обычный 2 3 2 14 2 5" xfId="6974"/>
    <cellStyle name="Обычный 2 3 2 14 2 5 2" xfId="13532"/>
    <cellStyle name="Обычный 2 3 2 14 2 5 3" xfId="17615"/>
    <cellStyle name="Обычный 2 3 2 14 2 5 4" xfId="21612"/>
    <cellStyle name="Обычный 2 3 2 14 2 5 5" xfId="25521"/>
    <cellStyle name="Обычный 2 3 2 14 2 6" xfId="10783"/>
    <cellStyle name="Обычный 2 3 2 14 2 7" xfId="10137"/>
    <cellStyle name="Обычный 2 3 2 14 2 8" xfId="10437"/>
    <cellStyle name="Обычный 2 3 2 14 2 9" xfId="9976"/>
    <cellStyle name="Обычный 2 3 2 14 3" xfId="3561"/>
    <cellStyle name="Обычный 2 3 2 14 3 2" xfId="11604"/>
    <cellStyle name="Обычный 2 3 2 14 3 2 2" xfId="29916"/>
    <cellStyle name="Обычный 2 3 2 14 3 3" xfId="15687"/>
    <cellStyle name="Обычный 2 3 2 14 3 4" xfId="19686"/>
    <cellStyle name="Обычный 2 3 2 14 3 5" xfId="23595"/>
    <cellStyle name="Обычный 2 3 2 14 4" xfId="5947"/>
    <cellStyle name="Обычный 2 3 2 14 4 2" xfId="12507"/>
    <cellStyle name="Обычный 2 3 2 14 4 3" xfId="16590"/>
    <cellStyle name="Обычный 2 3 2 14 4 4" xfId="20588"/>
    <cellStyle name="Обычный 2 3 2 14 4 5" xfId="24497"/>
    <cellStyle name="Обычный 2 3 2 14 5" xfId="7248"/>
    <cellStyle name="Обычный 2 3 2 14 5 2" xfId="13807"/>
    <cellStyle name="Обычный 2 3 2 14 5 3" xfId="17890"/>
    <cellStyle name="Обычный 2 3 2 14 5 4" xfId="21885"/>
    <cellStyle name="Обычный 2 3 2 14 5 5" xfId="25794"/>
    <cellStyle name="Обычный 2 3 2 14 6" xfId="7022"/>
    <cellStyle name="Обычный 2 3 2 14 6 2" xfId="13580"/>
    <cellStyle name="Обычный 2 3 2 14 6 3" xfId="17663"/>
    <cellStyle name="Обычный 2 3 2 14 6 4" xfId="21660"/>
    <cellStyle name="Обычный 2 3 2 14 6 5" xfId="25569"/>
    <cellStyle name="Обычный 2 3 2 14 7" xfId="10559"/>
    <cellStyle name="Обычный 2 3 2 14 8" xfId="10388"/>
    <cellStyle name="Обычный 2 3 2 14 9" xfId="9980"/>
    <cellStyle name="Обычный 2 3 2 15" xfId="3161"/>
    <cellStyle name="Обычный 2 3 2 15 10" xfId="9460"/>
    <cellStyle name="Обычный 2 3 2 15 2" xfId="3394"/>
    <cellStyle name="Обычный 2 3 2 15 2 2" xfId="5313"/>
    <cellStyle name="Обычный 2 3 2 15 2 2 2" xfId="11872"/>
    <cellStyle name="Обычный 2 3 2 15 2 2 2 2" xfId="30183"/>
    <cellStyle name="Обычный 2 3 2 15 2 2 3" xfId="15955"/>
    <cellStyle name="Обычный 2 3 2 15 2 2 4" xfId="19953"/>
    <cellStyle name="Обычный 2 3 2 15 2 2 5" xfId="23862"/>
    <cellStyle name="Обычный 2 3 2 15 2 3" xfId="6217"/>
    <cellStyle name="Обычный 2 3 2 15 2 3 2" xfId="12775"/>
    <cellStyle name="Обычный 2 3 2 15 2 3 3" xfId="16858"/>
    <cellStyle name="Обычный 2 3 2 15 2 3 4" xfId="20855"/>
    <cellStyle name="Обычный 2 3 2 15 2 3 5" xfId="24764"/>
    <cellStyle name="Обычный 2 3 2 15 2 4" xfId="7518"/>
    <cellStyle name="Обычный 2 3 2 15 2 4 2" xfId="14075"/>
    <cellStyle name="Обычный 2 3 2 15 2 4 3" xfId="18158"/>
    <cellStyle name="Обычный 2 3 2 15 2 4 4" xfId="22152"/>
    <cellStyle name="Обычный 2 3 2 15 2 4 5" xfId="26061"/>
    <cellStyle name="Обычный 2 3 2 15 2 5" xfId="7147"/>
    <cellStyle name="Обычный 2 3 2 15 2 5 2" xfId="13706"/>
    <cellStyle name="Обычный 2 3 2 15 2 5 3" xfId="17789"/>
    <cellStyle name="Обычный 2 3 2 15 2 5 4" xfId="21784"/>
    <cellStyle name="Обычный 2 3 2 15 2 5 5" xfId="25693"/>
    <cellStyle name="Обычный 2 3 2 15 2 6" xfId="10836"/>
    <cellStyle name="Обычный 2 3 2 15 2 7" xfId="10344"/>
    <cellStyle name="Обычный 2 3 2 15 2 8" xfId="9615"/>
    <cellStyle name="Обычный 2 3 2 15 2 9" xfId="9688"/>
    <cellStyle name="Обычный 2 3 2 15 3" xfId="3614"/>
    <cellStyle name="Обычный 2 3 2 15 3 2" xfId="11657"/>
    <cellStyle name="Обычный 2 3 2 15 3 2 2" xfId="29969"/>
    <cellStyle name="Обычный 2 3 2 15 3 3" xfId="15740"/>
    <cellStyle name="Обычный 2 3 2 15 3 4" xfId="19739"/>
    <cellStyle name="Обычный 2 3 2 15 3 5" xfId="23648"/>
    <cellStyle name="Обычный 2 3 2 15 4" xfId="6000"/>
    <cellStyle name="Обычный 2 3 2 15 4 2" xfId="12560"/>
    <cellStyle name="Обычный 2 3 2 15 4 3" xfId="16643"/>
    <cellStyle name="Обычный 2 3 2 15 4 4" xfId="20641"/>
    <cellStyle name="Обычный 2 3 2 15 4 5" xfId="24550"/>
    <cellStyle name="Обычный 2 3 2 15 5" xfId="7301"/>
    <cellStyle name="Обычный 2 3 2 15 5 2" xfId="13860"/>
    <cellStyle name="Обычный 2 3 2 15 5 3" xfId="17943"/>
    <cellStyle name="Обычный 2 3 2 15 5 4" xfId="21938"/>
    <cellStyle name="Обычный 2 3 2 15 5 5" xfId="25847"/>
    <cellStyle name="Обычный 2 3 2 15 6" xfId="7194"/>
    <cellStyle name="Обычный 2 3 2 15 6 2" xfId="13753"/>
    <cellStyle name="Обычный 2 3 2 15 6 3" xfId="17836"/>
    <cellStyle name="Обычный 2 3 2 15 6 4" xfId="21831"/>
    <cellStyle name="Обычный 2 3 2 15 6 5" xfId="25740"/>
    <cellStyle name="Обычный 2 3 2 15 7" xfId="10612"/>
    <cellStyle name="Обычный 2 3 2 15 8" xfId="9542"/>
    <cellStyle name="Обычный 2 3 2 15 9" xfId="10063"/>
    <cellStyle name="Обычный 2 3 2 16" xfId="3162"/>
    <cellStyle name="Обычный 2 3 2 16 10" xfId="11455"/>
    <cellStyle name="Обычный 2 3 2 16 2" xfId="3395"/>
    <cellStyle name="Обычный 2 3 2 16 2 2" xfId="5314"/>
    <cellStyle name="Обычный 2 3 2 16 2 2 2" xfId="11873"/>
    <cellStyle name="Обычный 2 3 2 16 2 2 2 2" xfId="30184"/>
    <cellStyle name="Обычный 2 3 2 16 2 2 3" xfId="15956"/>
    <cellStyle name="Обычный 2 3 2 16 2 2 4" xfId="19954"/>
    <cellStyle name="Обычный 2 3 2 16 2 2 5" xfId="23863"/>
    <cellStyle name="Обычный 2 3 2 16 2 3" xfId="6218"/>
    <cellStyle name="Обычный 2 3 2 16 2 3 2" xfId="12776"/>
    <cellStyle name="Обычный 2 3 2 16 2 3 3" xfId="16859"/>
    <cellStyle name="Обычный 2 3 2 16 2 3 4" xfId="20856"/>
    <cellStyle name="Обычный 2 3 2 16 2 3 5" xfId="24765"/>
    <cellStyle name="Обычный 2 3 2 16 2 4" xfId="7519"/>
    <cellStyle name="Обычный 2 3 2 16 2 4 2" xfId="14076"/>
    <cellStyle name="Обычный 2 3 2 16 2 4 3" xfId="18159"/>
    <cellStyle name="Обычный 2 3 2 16 2 4 4" xfId="22153"/>
    <cellStyle name="Обычный 2 3 2 16 2 4 5" xfId="26062"/>
    <cellStyle name="Обычный 2 3 2 16 2 5" xfId="7046"/>
    <cellStyle name="Обычный 2 3 2 16 2 5 2" xfId="13605"/>
    <cellStyle name="Обычный 2 3 2 16 2 5 3" xfId="17688"/>
    <cellStyle name="Обычный 2 3 2 16 2 5 4" xfId="21685"/>
    <cellStyle name="Обычный 2 3 2 16 2 5 5" xfId="25594"/>
    <cellStyle name="Обычный 2 3 2 16 2 6" xfId="10837"/>
    <cellStyle name="Обычный 2 3 2 16 2 7" xfId="10128"/>
    <cellStyle name="Обычный 2 3 2 16 2 8" xfId="10440"/>
    <cellStyle name="Обычный 2 3 2 16 2 9" xfId="10402"/>
    <cellStyle name="Обычный 2 3 2 16 3" xfId="3615"/>
    <cellStyle name="Обычный 2 3 2 16 3 2" xfId="11658"/>
    <cellStyle name="Обычный 2 3 2 16 3 2 2" xfId="29970"/>
    <cellStyle name="Обычный 2 3 2 16 3 3" xfId="15741"/>
    <cellStyle name="Обычный 2 3 2 16 3 4" xfId="19740"/>
    <cellStyle name="Обычный 2 3 2 16 3 5" xfId="23649"/>
    <cellStyle name="Обычный 2 3 2 16 4" xfId="6001"/>
    <cellStyle name="Обычный 2 3 2 16 4 2" xfId="12561"/>
    <cellStyle name="Обычный 2 3 2 16 4 3" xfId="16644"/>
    <cellStyle name="Обычный 2 3 2 16 4 4" xfId="20642"/>
    <cellStyle name="Обычный 2 3 2 16 4 5" xfId="24551"/>
    <cellStyle name="Обычный 2 3 2 16 5" xfId="7302"/>
    <cellStyle name="Обычный 2 3 2 16 5 2" xfId="13861"/>
    <cellStyle name="Обычный 2 3 2 16 5 3" xfId="17944"/>
    <cellStyle name="Обычный 2 3 2 16 5 4" xfId="21939"/>
    <cellStyle name="Обычный 2 3 2 16 5 5" xfId="25848"/>
    <cellStyle name="Обычный 2 3 2 16 6" xfId="7098"/>
    <cellStyle name="Обычный 2 3 2 16 6 2" xfId="13657"/>
    <cellStyle name="Обычный 2 3 2 16 6 3" xfId="17740"/>
    <cellStyle name="Обычный 2 3 2 16 6 4" xfId="21736"/>
    <cellStyle name="Обычный 2 3 2 16 6 5" xfId="25645"/>
    <cellStyle name="Обычный 2 3 2 16 7" xfId="10613"/>
    <cellStyle name="Обычный 2 3 2 16 8" xfId="10381"/>
    <cellStyle name="Обычный 2 3 2 16 9" xfId="9983"/>
    <cellStyle name="Обычный 2 3 2 17" xfId="3173"/>
    <cellStyle name="Обычный 2 3 2 17 10" xfId="10236"/>
    <cellStyle name="Обычный 2 3 2 17 2" xfId="3406"/>
    <cellStyle name="Обычный 2 3 2 17 2 2" xfId="5325"/>
    <cellStyle name="Обычный 2 3 2 17 2 2 2" xfId="11884"/>
    <cellStyle name="Обычный 2 3 2 17 2 2 2 2" xfId="30195"/>
    <cellStyle name="Обычный 2 3 2 17 2 2 3" xfId="15967"/>
    <cellStyle name="Обычный 2 3 2 17 2 2 4" xfId="19965"/>
    <cellStyle name="Обычный 2 3 2 17 2 2 5" xfId="23874"/>
    <cellStyle name="Обычный 2 3 2 17 2 3" xfId="6229"/>
    <cellStyle name="Обычный 2 3 2 17 2 3 2" xfId="12787"/>
    <cellStyle name="Обычный 2 3 2 17 2 3 3" xfId="16870"/>
    <cellStyle name="Обычный 2 3 2 17 2 3 4" xfId="20867"/>
    <cellStyle name="Обычный 2 3 2 17 2 3 5" xfId="24776"/>
    <cellStyle name="Обычный 2 3 2 17 2 4" xfId="7530"/>
    <cellStyle name="Обычный 2 3 2 17 2 4 2" xfId="14087"/>
    <cellStyle name="Обычный 2 3 2 17 2 4 3" xfId="18170"/>
    <cellStyle name="Обычный 2 3 2 17 2 4 4" xfId="22164"/>
    <cellStyle name="Обычный 2 3 2 17 2 4 5" xfId="26073"/>
    <cellStyle name="Обычный 2 3 2 17 2 5" xfId="6951"/>
    <cellStyle name="Обычный 2 3 2 17 2 5 2" xfId="13509"/>
    <cellStyle name="Обычный 2 3 2 17 2 5 3" xfId="17592"/>
    <cellStyle name="Обычный 2 3 2 17 2 5 4" xfId="21589"/>
    <cellStyle name="Обычный 2 3 2 17 2 5 5" xfId="25498"/>
    <cellStyle name="Обычный 2 3 2 17 2 6" xfId="10848"/>
    <cellStyle name="Обычный 2 3 2 17 2 7" xfId="10342"/>
    <cellStyle name="Обычный 2 3 2 17 2 8" xfId="9989"/>
    <cellStyle name="Обычный 2 3 2 17 2 9" xfId="11178"/>
    <cellStyle name="Обычный 2 3 2 17 3" xfId="3626"/>
    <cellStyle name="Обычный 2 3 2 17 3 2" xfId="11669"/>
    <cellStyle name="Обычный 2 3 2 17 3 2 2" xfId="29981"/>
    <cellStyle name="Обычный 2 3 2 17 3 3" xfId="15752"/>
    <cellStyle name="Обычный 2 3 2 17 3 4" xfId="19751"/>
    <cellStyle name="Обычный 2 3 2 17 3 5" xfId="23660"/>
    <cellStyle name="Обычный 2 3 2 17 4" xfId="6012"/>
    <cellStyle name="Обычный 2 3 2 17 4 2" xfId="12572"/>
    <cellStyle name="Обычный 2 3 2 17 4 3" xfId="16655"/>
    <cellStyle name="Обычный 2 3 2 17 4 4" xfId="20653"/>
    <cellStyle name="Обычный 2 3 2 17 4 5" xfId="24562"/>
    <cellStyle name="Обычный 2 3 2 17 5" xfId="7313"/>
    <cellStyle name="Обычный 2 3 2 17 5 2" xfId="13872"/>
    <cellStyle name="Обычный 2 3 2 17 5 3" xfId="17955"/>
    <cellStyle name="Обычный 2 3 2 17 5 4" xfId="21950"/>
    <cellStyle name="Обычный 2 3 2 17 5 5" xfId="25859"/>
    <cellStyle name="Обычный 2 3 2 17 6" xfId="6999"/>
    <cellStyle name="Обычный 2 3 2 17 6 2" xfId="13557"/>
    <cellStyle name="Обычный 2 3 2 17 6 3" xfId="17640"/>
    <cellStyle name="Обычный 2 3 2 17 6 4" xfId="21637"/>
    <cellStyle name="Обычный 2 3 2 17 6 5" xfId="25546"/>
    <cellStyle name="Обычный 2 3 2 17 7" xfId="10624"/>
    <cellStyle name="Обычный 2 3 2 17 8" xfId="9524"/>
    <cellStyle name="Обычный 2 3 2 17 9" xfId="10066"/>
    <cellStyle name="Обычный 2 3 2 18" xfId="3185"/>
    <cellStyle name="Обычный 2 3 2 18 10" xfId="10451"/>
    <cellStyle name="Обычный 2 3 2 18 2" xfId="3418"/>
    <cellStyle name="Обычный 2 3 2 18 2 2" xfId="5337"/>
    <cellStyle name="Обычный 2 3 2 18 2 2 2" xfId="11896"/>
    <cellStyle name="Обычный 2 3 2 18 2 2 2 2" xfId="30207"/>
    <cellStyle name="Обычный 2 3 2 18 2 2 3" xfId="15979"/>
    <cellStyle name="Обычный 2 3 2 18 2 2 4" xfId="19977"/>
    <cellStyle name="Обычный 2 3 2 18 2 2 5" xfId="23886"/>
    <cellStyle name="Обычный 2 3 2 18 2 3" xfId="6241"/>
    <cellStyle name="Обычный 2 3 2 18 2 3 2" xfId="12799"/>
    <cellStyle name="Обычный 2 3 2 18 2 3 3" xfId="16882"/>
    <cellStyle name="Обычный 2 3 2 18 2 3 4" xfId="20879"/>
    <cellStyle name="Обычный 2 3 2 18 2 3 5" xfId="24788"/>
    <cellStyle name="Обычный 2 3 2 18 2 4" xfId="7542"/>
    <cellStyle name="Обычный 2 3 2 18 2 4 2" xfId="14099"/>
    <cellStyle name="Обычный 2 3 2 18 2 4 3" xfId="18182"/>
    <cellStyle name="Обычный 2 3 2 18 2 4 4" xfId="22176"/>
    <cellStyle name="Обычный 2 3 2 18 2 4 5" xfId="26085"/>
    <cellStyle name="Обычный 2 3 2 18 2 5" xfId="7192"/>
    <cellStyle name="Обычный 2 3 2 18 2 5 2" xfId="13751"/>
    <cellStyle name="Обычный 2 3 2 18 2 5 3" xfId="17834"/>
    <cellStyle name="Обычный 2 3 2 18 2 5 4" xfId="21829"/>
    <cellStyle name="Обычный 2 3 2 18 2 5 5" xfId="25738"/>
    <cellStyle name="Обычный 2 3 2 18 2 6" xfId="10860"/>
    <cellStyle name="Обычный 2 3 2 18 2 7" xfId="9225"/>
    <cellStyle name="Обычный 2 3 2 18 2 8" xfId="10308"/>
    <cellStyle name="Обычный 2 3 2 18 2 9" xfId="9993"/>
    <cellStyle name="Обычный 2 3 2 18 3" xfId="3638"/>
    <cellStyle name="Обычный 2 3 2 18 3 2" xfId="11681"/>
    <cellStyle name="Обычный 2 3 2 18 3 2 2" xfId="29993"/>
    <cellStyle name="Обычный 2 3 2 18 3 3" xfId="15764"/>
    <cellStyle name="Обычный 2 3 2 18 3 4" xfId="19763"/>
    <cellStyle name="Обычный 2 3 2 18 3 5" xfId="23672"/>
    <cellStyle name="Обычный 2 3 2 18 4" xfId="6024"/>
    <cellStyle name="Обычный 2 3 2 18 4 2" xfId="12584"/>
    <cellStyle name="Обычный 2 3 2 18 4 3" xfId="16667"/>
    <cellStyle name="Обычный 2 3 2 18 4 4" xfId="20665"/>
    <cellStyle name="Обычный 2 3 2 18 4 5" xfId="24574"/>
    <cellStyle name="Обычный 2 3 2 18 5" xfId="7325"/>
    <cellStyle name="Обычный 2 3 2 18 5 2" xfId="13884"/>
    <cellStyle name="Обычный 2 3 2 18 5 3" xfId="17967"/>
    <cellStyle name="Обычный 2 3 2 18 5 4" xfId="21962"/>
    <cellStyle name="Обычный 2 3 2 18 5 5" xfId="25871"/>
    <cellStyle name="Обычный 2 3 2 18 6" xfId="6923"/>
    <cellStyle name="Обычный 2 3 2 18 6 2" xfId="13482"/>
    <cellStyle name="Обычный 2 3 2 18 6 3" xfId="17565"/>
    <cellStyle name="Обычный 2 3 2 18 6 4" xfId="21562"/>
    <cellStyle name="Обычный 2 3 2 18 6 5" xfId="25471"/>
    <cellStyle name="Обычный 2 3 2 18 7" xfId="10636"/>
    <cellStyle name="Обычный 2 3 2 18 8" xfId="9529"/>
    <cellStyle name="Обычный 2 3 2 18 9" xfId="10065"/>
    <cellStyle name="Обычный 2 3 2 19" xfId="3187"/>
    <cellStyle name="Обычный 2 3 2 19 10" xfId="9350"/>
    <cellStyle name="Обычный 2 3 2 19 2" xfId="3420"/>
    <cellStyle name="Обычный 2 3 2 19 2 2" xfId="5339"/>
    <cellStyle name="Обычный 2 3 2 19 2 2 2" xfId="11898"/>
    <cellStyle name="Обычный 2 3 2 19 2 2 2 2" xfId="30209"/>
    <cellStyle name="Обычный 2 3 2 19 2 2 3" xfId="15981"/>
    <cellStyle name="Обычный 2 3 2 19 2 2 4" xfId="19979"/>
    <cellStyle name="Обычный 2 3 2 19 2 2 5" xfId="23888"/>
    <cellStyle name="Обычный 2 3 2 19 2 3" xfId="6243"/>
    <cellStyle name="Обычный 2 3 2 19 2 3 2" xfId="12801"/>
    <cellStyle name="Обычный 2 3 2 19 2 3 3" xfId="16884"/>
    <cellStyle name="Обычный 2 3 2 19 2 3 4" xfId="20881"/>
    <cellStyle name="Обычный 2 3 2 19 2 3 5" xfId="24790"/>
    <cellStyle name="Обычный 2 3 2 19 2 4" xfId="7544"/>
    <cellStyle name="Обычный 2 3 2 19 2 4 2" xfId="14101"/>
    <cellStyle name="Обычный 2 3 2 19 2 4 3" xfId="18184"/>
    <cellStyle name="Обычный 2 3 2 19 2 4 4" xfId="22178"/>
    <cellStyle name="Обычный 2 3 2 19 2 4 5" xfId="26087"/>
    <cellStyle name="Обычный 2 3 2 19 2 5" xfId="7096"/>
    <cellStyle name="Обычный 2 3 2 19 2 5 2" xfId="13655"/>
    <cellStyle name="Обычный 2 3 2 19 2 5 3" xfId="17738"/>
    <cellStyle name="Обычный 2 3 2 19 2 5 4" xfId="21734"/>
    <cellStyle name="Обычный 2 3 2 19 2 5 5" xfId="25643"/>
    <cellStyle name="Обычный 2 3 2 19 2 6" xfId="10862"/>
    <cellStyle name="Обычный 2 3 2 19 2 7" xfId="10124"/>
    <cellStyle name="Обычный 2 3 2 19 2 8" xfId="10227"/>
    <cellStyle name="Обычный 2 3 2 19 2 9" xfId="10430"/>
    <cellStyle name="Обычный 2 3 2 19 3" xfId="3640"/>
    <cellStyle name="Обычный 2 3 2 19 3 2" xfId="11683"/>
    <cellStyle name="Обычный 2 3 2 19 3 2 2" xfId="29995"/>
    <cellStyle name="Обычный 2 3 2 19 3 3" xfId="15766"/>
    <cellStyle name="Обычный 2 3 2 19 3 4" xfId="19765"/>
    <cellStyle name="Обычный 2 3 2 19 3 5" xfId="23674"/>
    <cellStyle name="Обычный 2 3 2 19 4" xfId="6026"/>
    <cellStyle name="Обычный 2 3 2 19 4 2" xfId="12586"/>
    <cellStyle name="Обычный 2 3 2 19 4 3" xfId="16669"/>
    <cellStyle name="Обычный 2 3 2 19 4 4" xfId="20667"/>
    <cellStyle name="Обычный 2 3 2 19 4 5" xfId="24576"/>
    <cellStyle name="Обычный 2 3 2 19 5" xfId="7327"/>
    <cellStyle name="Обычный 2 3 2 19 5 2" xfId="13886"/>
    <cellStyle name="Обычный 2 3 2 19 5 3" xfId="17969"/>
    <cellStyle name="Обычный 2 3 2 19 5 4" xfId="21964"/>
    <cellStyle name="Обычный 2 3 2 19 5 5" xfId="25873"/>
    <cellStyle name="Обычный 2 3 2 19 6" xfId="7145"/>
    <cellStyle name="Обычный 2 3 2 19 6 2" xfId="13704"/>
    <cellStyle name="Обычный 2 3 2 19 6 3" xfId="17787"/>
    <cellStyle name="Обычный 2 3 2 19 6 4" xfId="21782"/>
    <cellStyle name="Обычный 2 3 2 19 6 5" xfId="25691"/>
    <cellStyle name="Обычный 2 3 2 19 7" xfId="10638"/>
    <cellStyle name="Обычный 2 3 2 19 8" xfId="10163"/>
    <cellStyle name="Обычный 2 3 2 19 9" xfId="9687"/>
    <cellStyle name="Обычный 2 3 2 2" xfId="228"/>
    <cellStyle name="Обычный 2 3 2 2 10" xfId="445"/>
    <cellStyle name="Обычный 2 3 2 2 10 2" xfId="706"/>
    <cellStyle name="Обычный 2 3 2 2 10 2 2" xfId="1177"/>
    <cellStyle name="Обычный 2 3 2 2 10 2 3" xfId="1640"/>
    <cellStyle name="Обычный 2 3 2 2 10 2 4" xfId="1747"/>
    <cellStyle name="Обычный 2 3 2 2 10 2 5" xfId="2216"/>
    <cellStyle name="Обычный 2 3 2 2 10 2 6" xfId="2683"/>
    <cellStyle name="Обычный 2 3 2 2 10 3" xfId="917"/>
    <cellStyle name="Обычный 2 3 2 2 10 4" xfId="1380"/>
    <cellStyle name="Обычный 2 3 2 2 10 5" xfId="1746"/>
    <cellStyle name="Обычный 2 3 2 2 10 6" xfId="2215"/>
    <cellStyle name="Обычный 2 3 2 2 10 7" xfId="2682"/>
    <cellStyle name="Обычный 2 3 2 2 11" xfId="466"/>
    <cellStyle name="Обычный 2 3 2 2 11 2" xfId="548"/>
    <cellStyle name="Обычный 2 3 2 2 11 2 2" xfId="1019"/>
    <cellStyle name="Обычный 2 3 2 2 11 2 3" xfId="1482"/>
    <cellStyle name="Обычный 2 3 2 2 11 2 4" xfId="1749"/>
    <cellStyle name="Обычный 2 3 2 2 11 2 5" xfId="2218"/>
    <cellStyle name="Обычный 2 3 2 2 11 2 6" xfId="2685"/>
    <cellStyle name="Обычный 2 3 2 2 11 3" xfId="938"/>
    <cellStyle name="Обычный 2 3 2 2 11 4" xfId="1401"/>
    <cellStyle name="Обычный 2 3 2 2 11 5" xfId="1748"/>
    <cellStyle name="Обычный 2 3 2 2 11 6" xfId="2217"/>
    <cellStyle name="Обычный 2 3 2 2 11 7" xfId="2684"/>
    <cellStyle name="Обычный 2 3 2 2 12" xfId="714"/>
    <cellStyle name="Обычный 2 3 2 2 12 2" xfId="1185"/>
    <cellStyle name="Обычный 2 3 2 2 12 3" xfId="1648"/>
    <cellStyle name="Обычный 2 3 2 2 12 4" xfId="1750"/>
    <cellStyle name="Обычный 2 3 2 2 12 5" xfId="2219"/>
    <cellStyle name="Обычный 2 3 2 2 12 6" xfId="2686"/>
    <cellStyle name="Обычный 2 3 2 2 2" xfId="284"/>
    <cellStyle name="Обычный 2 3 2 2 2 2" xfId="518"/>
    <cellStyle name="Обычный 2 3 2 2 2 2 2" xfId="988"/>
    <cellStyle name="Обычный 2 3 2 2 2 2 3" xfId="1451"/>
    <cellStyle name="Обычный 2 3 2 2 2 2 4" xfId="1752"/>
    <cellStyle name="Обычный 2 3 2 2 2 2 5" xfId="2221"/>
    <cellStyle name="Обычный 2 3 2 2 2 2 6" xfId="2688"/>
    <cellStyle name="Обычный 2 3 2 2 2 3" xfId="756"/>
    <cellStyle name="Обычный 2 3 2 2 2 4" xfId="1219"/>
    <cellStyle name="Обычный 2 3 2 2 2 5" xfId="1751"/>
    <cellStyle name="Обычный 2 3 2 2 2 6" xfId="2220"/>
    <cellStyle name="Обычный 2 3 2 2 2 7" xfId="2687"/>
    <cellStyle name="Обычный 2 3 2 2 3" xfId="370"/>
    <cellStyle name="Обычный 2 3 2 2 3 2" xfId="630"/>
    <cellStyle name="Обычный 2 3 2 2 3 2 2" xfId="1101"/>
    <cellStyle name="Обычный 2 3 2 2 3 2 3" xfId="1564"/>
    <cellStyle name="Обычный 2 3 2 2 3 2 4" xfId="1754"/>
    <cellStyle name="Обычный 2 3 2 2 3 2 5" xfId="2223"/>
    <cellStyle name="Обычный 2 3 2 2 3 2 6" xfId="2690"/>
    <cellStyle name="Обычный 2 3 2 2 3 3" xfId="842"/>
    <cellStyle name="Обычный 2 3 2 2 3 4" xfId="1305"/>
    <cellStyle name="Обычный 2 3 2 2 3 5" xfId="1753"/>
    <cellStyle name="Обычный 2 3 2 2 3 6" xfId="2222"/>
    <cellStyle name="Обычный 2 3 2 2 3 7" xfId="2689"/>
    <cellStyle name="Обычный 2 3 2 2 4" xfId="377"/>
    <cellStyle name="Обычный 2 3 2 2 4 2" xfId="637"/>
    <cellStyle name="Обычный 2 3 2 2 4 2 2" xfId="1108"/>
    <cellStyle name="Обычный 2 3 2 2 4 2 3" xfId="1571"/>
    <cellStyle name="Обычный 2 3 2 2 4 2 4" xfId="1756"/>
    <cellStyle name="Обычный 2 3 2 2 4 2 5" xfId="2225"/>
    <cellStyle name="Обычный 2 3 2 2 4 2 6" xfId="2692"/>
    <cellStyle name="Обычный 2 3 2 2 4 3" xfId="849"/>
    <cellStyle name="Обычный 2 3 2 2 4 4" xfId="1312"/>
    <cellStyle name="Обычный 2 3 2 2 4 5" xfId="1755"/>
    <cellStyle name="Обычный 2 3 2 2 4 6" xfId="2224"/>
    <cellStyle name="Обычный 2 3 2 2 4 7" xfId="2691"/>
    <cellStyle name="Обычный 2 3 2 2 5" xfId="385"/>
    <cellStyle name="Обычный 2 3 2 2 5 2" xfId="646"/>
    <cellStyle name="Обычный 2 3 2 2 5 2 2" xfId="1117"/>
    <cellStyle name="Обычный 2 3 2 2 5 2 3" xfId="1580"/>
    <cellStyle name="Обычный 2 3 2 2 5 2 4" xfId="1758"/>
    <cellStyle name="Обычный 2 3 2 2 5 2 5" xfId="2227"/>
    <cellStyle name="Обычный 2 3 2 2 5 2 6" xfId="2694"/>
    <cellStyle name="Обычный 2 3 2 2 5 3" xfId="857"/>
    <cellStyle name="Обычный 2 3 2 2 5 4" xfId="1320"/>
    <cellStyle name="Обычный 2 3 2 2 5 5" xfId="1757"/>
    <cellStyle name="Обычный 2 3 2 2 5 6" xfId="2226"/>
    <cellStyle name="Обычный 2 3 2 2 5 7" xfId="2693"/>
    <cellStyle name="Обычный 2 3 2 2 6" xfId="401"/>
    <cellStyle name="Обычный 2 3 2 2 6 2" xfId="662"/>
    <cellStyle name="Обычный 2 3 2 2 6 2 2" xfId="1133"/>
    <cellStyle name="Обычный 2 3 2 2 6 2 3" xfId="1596"/>
    <cellStyle name="Обычный 2 3 2 2 6 2 4" xfId="1760"/>
    <cellStyle name="Обычный 2 3 2 2 6 2 5" xfId="2229"/>
    <cellStyle name="Обычный 2 3 2 2 6 2 6" xfId="2696"/>
    <cellStyle name="Обычный 2 3 2 2 6 3" xfId="873"/>
    <cellStyle name="Обычный 2 3 2 2 6 4" xfId="1336"/>
    <cellStyle name="Обычный 2 3 2 2 6 5" xfId="1759"/>
    <cellStyle name="Обычный 2 3 2 2 6 6" xfId="2228"/>
    <cellStyle name="Обычный 2 3 2 2 6 7" xfId="2695"/>
    <cellStyle name="Обычный 2 3 2 2 7" xfId="406"/>
    <cellStyle name="Обычный 2 3 2 2 7 2" xfId="667"/>
    <cellStyle name="Обычный 2 3 2 2 7 2 2" xfId="1138"/>
    <cellStyle name="Обычный 2 3 2 2 7 2 3" xfId="1601"/>
    <cellStyle name="Обычный 2 3 2 2 7 2 4" xfId="1762"/>
    <cellStyle name="Обычный 2 3 2 2 7 2 5" xfId="2231"/>
    <cellStyle name="Обычный 2 3 2 2 7 2 6" xfId="2698"/>
    <cellStyle name="Обычный 2 3 2 2 7 3" xfId="878"/>
    <cellStyle name="Обычный 2 3 2 2 7 4" xfId="1341"/>
    <cellStyle name="Обычный 2 3 2 2 7 5" xfId="1761"/>
    <cellStyle name="Обычный 2 3 2 2 7 6" xfId="2230"/>
    <cellStyle name="Обычный 2 3 2 2 7 7" xfId="2697"/>
    <cellStyle name="Обычный 2 3 2 2 8" xfId="435"/>
    <cellStyle name="Обычный 2 3 2 2 8 2" xfId="696"/>
    <cellStyle name="Обычный 2 3 2 2 8 2 2" xfId="1167"/>
    <cellStyle name="Обычный 2 3 2 2 8 2 3" xfId="1630"/>
    <cellStyle name="Обычный 2 3 2 2 8 2 4" xfId="1764"/>
    <cellStyle name="Обычный 2 3 2 2 8 2 5" xfId="2233"/>
    <cellStyle name="Обычный 2 3 2 2 8 2 6" xfId="2700"/>
    <cellStyle name="Обычный 2 3 2 2 8 3" xfId="907"/>
    <cellStyle name="Обычный 2 3 2 2 8 4" xfId="1370"/>
    <cellStyle name="Обычный 2 3 2 2 8 5" xfId="1763"/>
    <cellStyle name="Обычный 2 3 2 2 8 6" xfId="2232"/>
    <cellStyle name="Обычный 2 3 2 2 8 7" xfId="2699"/>
    <cellStyle name="Обычный 2 3 2 2 9" xfId="440"/>
    <cellStyle name="Обычный 2 3 2 2 9 2" xfId="701"/>
    <cellStyle name="Обычный 2 3 2 2 9 2 2" xfId="1172"/>
    <cellStyle name="Обычный 2 3 2 2 9 2 3" xfId="1635"/>
    <cellStyle name="Обычный 2 3 2 2 9 2 4" xfId="1766"/>
    <cellStyle name="Обычный 2 3 2 2 9 2 5" xfId="2235"/>
    <cellStyle name="Обычный 2 3 2 2 9 2 6" xfId="2702"/>
    <cellStyle name="Обычный 2 3 2 2 9 3" xfId="912"/>
    <cellStyle name="Обычный 2 3 2 2 9 4" xfId="1375"/>
    <cellStyle name="Обычный 2 3 2 2 9 5" xfId="1765"/>
    <cellStyle name="Обычный 2 3 2 2 9 6" xfId="2234"/>
    <cellStyle name="Обычный 2 3 2 2 9 7" xfId="2701"/>
    <cellStyle name="Обычный 2 3 2 20" xfId="3203"/>
    <cellStyle name="Обычный 2 3 2 20 10" xfId="10233"/>
    <cellStyle name="Обычный 2 3 2 20 2" xfId="3436"/>
    <cellStyle name="Обычный 2 3 2 20 2 2" xfId="5355"/>
    <cellStyle name="Обычный 2 3 2 20 2 2 2" xfId="11914"/>
    <cellStyle name="Обычный 2 3 2 20 2 2 2 2" xfId="30225"/>
    <cellStyle name="Обычный 2 3 2 20 2 2 3" xfId="15997"/>
    <cellStyle name="Обычный 2 3 2 20 2 2 4" xfId="19995"/>
    <cellStyle name="Обычный 2 3 2 20 2 2 5" xfId="23904"/>
    <cellStyle name="Обычный 2 3 2 20 2 3" xfId="6259"/>
    <cellStyle name="Обычный 2 3 2 20 2 3 2" xfId="12817"/>
    <cellStyle name="Обычный 2 3 2 20 2 3 3" xfId="16900"/>
    <cellStyle name="Обычный 2 3 2 20 2 3 4" xfId="20897"/>
    <cellStyle name="Обычный 2 3 2 20 2 3 5" xfId="24806"/>
    <cellStyle name="Обычный 2 3 2 20 2 4" xfId="7560"/>
    <cellStyle name="Обычный 2 3 2 20 2 4 2" xfId="14117"/>
    <cellStyle name="Обычный 2 3 2 20 2 4 3" xfId="18200"/>
    <cellStyle name="Обычный 2 3 2 20 2 4 4" xfId="22194"/>
    <cellStyle name="Обычный 2 3 2 20 2 4 5" xfId="26103"/>
    <cellStyle name="Обычный 2 3 2 20 2 5" xfId="6969"/>
    <cellStyle name="Обычный 2 3 2 20 2 5 2" xfId="13527"/>
    <cellStyle name="Обычный 2 3 2 20 2 5 3" xfId="17610"/>
    <cellStyle name="Обычный 2 3 2 20 2 5 4" xfId="21607"/>
    <cellStyle name="Обычный 2 3 2 20 2 5 5" xfId="25516"/>
    <cellStyle name="Обычный 2 3 2 20 2 6" xfId="10878"/>
    <cellStyle name="Обычный 2 3 2 20 2 7" xfId="10339"/>
    <cellStyle name="Обычный 2 3 2 20 2 8" xfId="9500"/>
    <cellStyle name="Обычный 2 3 2 20 2 9" xfId="10492"/>
    <cellStyle name="Обычный 2 3 2 20 3" xfId="3656"/>
    <cellStyle name="Обычный 2 3 2 20 3 2" xfId="11699"/>
    <cellStyle name="Обычный 2 3 2 20 3 2 2" xfId="30011"/>
    <cellStyle name="Обычный 2 3 2 20 3 3" xfId="15782"/>
    <cellStyle name="Обычный 2 3 2 20 3 4" xfId="19781"/>
    <cellStyle name="Обычный 2 3 2 20 3 5" xfId="23690"/>
    <cellStyle name="Обычный 2 3 2 20 4" xfId="6042"/>
    <cellStyle name="Обычный 2 3 2 20 4 2" xfId="12602"/>
    <cellStyle name="Обычный 2 3 2 20 4 3" xfId="16685"/>
    <cellStyle name="Обычный 2 3 2 20 4 4" xfId="20683"/>
    <cellStyle name="Обычный 2 3 2 20 4 5" xfId="24592"/>
    <cellStyle name="Обычный 2 3 2 20 5" xfId="7343"/>
    <cellStyle name="Обычный 2 3 2 20 5 2" xfId="13902"/>
    <cellStyle name="Обычный 2 3 2 20 5 3" xfId="17985"/>
    <cellStyle name="Обычный 2 3 2 20 5 4" xfId="21980"/>
    <cellStyle name="Обычный 2 3 2 20 5 5" xfId="25889"/>
    <cellStyle name="Обычный 2 3 2 20 6" xfId="7017"/>
    <cellStyle name="Обычный 2 3 2 20 6 2" xfId="13575"/>
    <cellStyle name="Обычный 2 3 2 20 6 3" xfId="17658"/>
    <cellStyle name="Обычный 2 3 2 20 6 4" xfId="21655"/>
    <cellStyle name="Обычный 2 3 2 20 6 5" xfId="25564"/>
    <cellStyle name="Обычный 2 3 2 20 7" xfId="10654"/>
    <cellStyle name="Обычный 2 3 2 20 8" xfId="9381"/>
    <cellStyle name="Обычный 2 3 2 20 9" xfId="10078"/>
    <cellStyle name="Обычный 2 3 2 21" xfId="3197"/>
    <cellStyle name="Обычный 2 3 2 21 10" xfId="9588"/>
    <cellStyle name="Обычный 2 3 2 21 2" xfId="3430"/>
    <cellStyle name="Обычный 2 3 2 21 2 2" xfId="5349"/>
    <cellStyle name="Обычный 2 3 2 21 2 2 2" xfId="11908"/>
    <cellStyle name="Обычный 2 3 2 21 2 2 2 2" xfId="30219"/>
    <cellStyle name="Обычный 2 3 2 21 2 2 3" xfId="15991"/>
    <cellStyle name="Обычный 2 3 2 21 2 2 4" xfId="19989"/>
    <cellStyle name="Обычный 2 3 2 21 2 2 5" xfId="23898"/>
    <cellStyle name="Обычный 2 3 2 21 2 3" xfId="6253"/>
    <cellStyle name="Обычный 2 3 2 21 2 3 2" xfId="12811"/>
    <cellStyle name="Обычный 2 3 2 21 2 3 3" xfId="16894"/>
    <cellStyle name="Обычный 2 3 2 21 2 3 4" xfId="20891"/>
    <cellStyle name="Обычный 2 3 2 21 2 3 5" xfId="24800"/>
    <cellStyle name="Обычный 2 3 2 21 2 4" xfId="7554"/>
    <cellStyle name="Обычный 2 3 2 21 2 4 2" xfId="14111"/>
    <cellStyle name="Обычный 2 3 2 21 2 4 3" xfId="18194"/>
    <cellStyle name="Обычный 2 3 2 21 2 4 4" xfId="22188"/>
    <cellStyle name="Обычный 2 3 2 21 2 4 5" xfId="26097"/>
    <cellStyle name="Обычный 2 3 2 21 2 5" xfId="7144"/>
    <cellStyle name="Обычный 2 3 2 21 2 5 2" xfId="13703"/>
    <cellStyle name="Обычный 2 3 2 21 2 5 3" xfId="17786"/>
    <cellStyle name="Обычный 2 3 2 21 2 5 4" xfId="21781"/>
    <cellStyle name="Обычный 2 3 2 21 2 5 5" xfId="25690"/>
    <cellStyle name="Обычный 2 3 2 21 2 6" xfId="10872"/>
    <cellStyle name="Обычный 2 3 2 21 2 7" xfId="9319"/>
    <cellStyle name="Обычный 2 3 2 21 2 8" xfId="9796"/>
    <cellStyle name="Обычный 2 3 2 21 2 9" xfId="9375"/>
    <cellStyle name="Обычный 2 3 2 21 3" xfId="3650"/>
    <cellStyle name="Обычный 2 3 2 21 3 2" xfId="11693"/>
    <cellStyle name="Обычный 2 3 2 21 3 2 2" xfId="30005"/>
    <cellStyle name="Обычный 2 3 2 21 3 3" xfId="15776"/>
    <cellStyle name="Обычный 2 3 2 21 3 4" xfId="19775"/>
    <cellStyle name="Обычный 2 3 2 21 3 5" xfId="23684"/>
    <cellStyle name="Обычный 2 3 2 21 4" xfId="6036"/>
    <cellStyle name="Обычный 2 3 2 21 4 2" xfId="12596"/>
    <cellStyle name="Обычный 2 3 2 21 4 3" xfId="16679"/>
    <cellStyle name="Обычный 2 3 2 21 4 4" xfId="20677"/>
    <cellStyle name="Обычный 2 3 2 21 4 5" xfId="24586"/>
    <cellStyle name="Обычный 2 3 2 21 5" xfId="7337"/>
    <cellStyle name="Обычный 2 3 2 21 5 2" xfId="13896"/>
    <cellStyle name="Обычный 2 3 2 21 5 3" xfId="17979"/>
    <cellStyle name="Обычный 2 3 2 21 5 4" xfId="21974"/>
    <cellStyle name="Обычный 2 3 2 21 5 5" xfId="25883"/>
    <cellStyle name="Обычный 2 3 2 21 6" xfId="7191"/>
    <cellStyle name="Обычный 2 3 2 21 6 2" xfId="13750"/>
    <cellStyle name="Обычный 2 3 2 21 6 3" xfId="17833"/>
    <cellStyle name="Обычный 2 3 2 21 6 4" xfId="21828"/>
    <cellStyle name="Обычный 2 3 2 21 6 5" xfId="25737"/>
    <cellStyle name="Обычный 2 3 2 21 7" xfId="10648"/>
    <cellStyle name="Обычный 2 3 2 21 8" xfId="9479"/>
    <cellStyle name="Обычный 2 3 2 21 9" xfId="9675"/>
    <cellStyle name="Обычный 2 3 2 22" xfId="3217"/>
    <cellStyle name="Обычный 2 3 2 22 10" xfId="10496"/>
    <cellStyle name="Обычный 2 3 2 22 2" xfId="3450"/>
    <cellStyle name="Обычный 2 3 2 22 2 2" xfId="5369"/>
    <cellStyle name="Обычный 2 3 2 22 2 2 2" xfId="11928"/>
    <cellStyle name="Обычный 2 3 2 22 2 2 2 2" xfId="30239"/>
    <cellStyle name="Обычный 2 3 2 22 2 2 3" xfId="16011"/>
    <cellStyle name="Обычный 2 3 2 22 2 2 4" xfId="20009"/>
    <cellStyle name="Обычный 2 3 2 22 2 2 5" xfId="23918"/>
    <cellStyle name="Обычный 2 3 2 22 2 3" xfId="6273"/>
    <cellStyle name="Обычный 2 3 2 22 2 3 2" xfId="12831"/>
    <cellStyle name="Обычный 2 3 2 22 2 3 3" xfId="16914"/>
    <cellStyle name="Обычный 2 3 2 22 2 3 4" xfId="20911"/>
    <cellStyle name="Обычный 2 3 2 22 2 3 5" xfId="24820"/>
    <cellStyle name="Обычный 2 3 2 22 2 4" xfId="7574"/>
    <cellStyle name="Обычный 2 3 2 22 2 4 2" xfId="14131"/>
    <cellStyle name="Обычный 2 3 2 22 2 4 3" xfId="18214"/>
    <cellStyle name="Обычный 2 3 2 22 2 4 4" xfId="22208"/>
    <cellStyle name="Обычный 2 3 2 22 2 4 5" xfId="26117"/>
    <cellStyle name="Обычный 2 3 2 22 2 5" xfId="7042"/>
    <cellStyle name="Обычный 2 3 2 22 2 5 2" xfId="13600"/>
    <cellStyle name="Обычный 2 3 2 22 2 5 3" xfId="17683"/>
    <cellStyle name="Обычный 2 3 2 22 2 5 4" xfId="21680"/>
    <cellStyle name="Обычный 2 3 2 22 2 5 5" xfId="25589"/>
    <cellStyle name="Обычный 2 3 2 22 2 6" xfId="10892"/>
    <cellStyle name="Обычный 2 3 2 22 2 7" xfId="9909"/>
    <cellStyle name="Обычный 2 3 2 22 2 8" xfId="13958"/>
    <cellStyle name="Обычный 2 3 2 22 2 9" xfId="18041"/>
    <cellStyle name="Обычный 2 3 2 22 3" xfId="3670"/>
    <cellStyle name="Обычный 2 3 2 22 3 2" xfId="11713"/>
    <cellStyle name="Обычный 2 3 2 22 3 2 2" xfId="30025"/>
    <cellStyle name="Обычный 2 3 2 22 3 3" xfId="15796"/>
    <cellStyle name="Обычный 2 3 2 22 3 4" xfId="19795"/>
    <cellStyle name="Обычный 2 3 2 22 3 5" xfId="23704"/>
    <cellStyle name="Обычный 2 3 2 22 4" xfId="6056"/>
    <cellStyle name="Обычный 2 3 2 22 4 2" xfId="12616"/>
    <cellStyle name="Обычный 2 3 2 22 4 3" xfId="16699"/>
    <cellStyle name="Обычный 2 3 2 22 4 4" xfId="20697"/>
    <cellStyle name="Обычный 2 3 2 22 4 5" xfId="24606"/>
    <cellStyle name="Обычный 2 3 2 22 5" xfId="7357"/>
    <cellStyle name="Обычный 2 3 2 22 5 2" xfId="13916"/>
    <cellStyle name="Обычный 2 3 2 22 5 3" xfId="17999"/>
    <cellStyle name="Обычный 2 3 2 22 5 4" xfId="21994"/>
    <cellStyle name="Обычный 2 3 2 22 5 5" xfId="25903"/>
    <cellStyle name="Обычный 2 3 2 22 6" xfId="7095"/>
    <cellStyle name="Обычный 2 3 2 22 6 2" xfId="13654"/>
    <cellStyle name="Обычный 2 3 2 22 6 3" xfId="17737"/>
    <cellStyle name="Обычный 2 3 2 22 6 4" xfId="21733"/>
    <cellStyle name="Обычный 2 3 2 22 6 5" xfId="25642"/>
    <cellStyle name="Обычный 2 3 2 22 7" xfId="10668"/>
    <cellStyle name="Обычный 2 3 2 22 8" xfId="10158"/>
    <cellStyle name="Обычный 2 3 2 22 9" xfId="9424"/>
    <cellStyle name="Обычный 2 3 2 23" xfId="3218"/>
    <cellStyle name="Обычный 2 3 2 23 10" xfId="10098"/>
    <cellStyle name="Обычный 2 3 2 23 2" xfId="3451"/>
    <cellStyle name="Обычный 2 3 2 23 2 2" xfId="5370"/>
    <cellStyle name="Обычный 2 3 2 23 2 2 2" xfId="11929"/>
    <cellStyle name="Обычный 2 3 2 23 2 2 2 2" xfId="30240"/>
    <cellStyle name="Обычный 2 3 2 23 2 2 3" xfId="16012"/>
    <cellStyle name="Обычный 2 3 2 23 2 2 4" xfId="20010"/>
    <cellStyle name="Обычный 2 3 2 23 2 2 5" xfId="23919"/>
    <cellStyle name="Обычный 2 3 2 23 2 3" xfId="6274"/>
    <cellStyle name="Обычный 2 3 2 23 2 3 2" xfId="12832"/>
    <cellStyle name="Обычный 2 3 2 23 2 3 3" xfId="16915"/>
    <cellStyle name="Обычный 2 3 2 23 2 3 4" xfId="20912"/>
    <cellStyle name="Обычный 2 3 2 23 2 3 5" xfId="24821"/>
    <cellStyle name="Обычный 2 3 2 23 2 4" xfId="7575"/>
    <cellStyle name="Обычный 2 3 2 23 2 4 2" xfId="14132"/>
    <cellStyle name="Обычный 2 3 2 23 2 4 3" xfId="18215"/>
    <cellStyle name="Обычный 2 3 2 23 2 4 4" xfId="22209"/>
    <cellStyle name="Обычный 2 3 2 23 2 4 5" xfId="26118"/>
    <cellStyle name="Обычный 2 3 2 23 2 5" xfId="6947"/>
    <cellStyle name="Обычный 2 3 2 23 2 5 2" xfId="13505"/>
    <cellStyle name="Обычный 2 3 2 23 2 5 3" xfId="17588"/>
    <cellStyle name="Обычный 2 3 2 23 2 5 4" xfId="21585"/>
    <cellStyle name="Обычный 2 3 2 23 2 5 5" xfId="25494"/>
    <cellStyle name="Обычный 2 3 2 23 2 6" xfId="10893"/>
    <cellStyle name="Обычный 2 3 2 23 2 7" xfId="9854"/>
    <cellStyle name="Обычный 2 3 2 23 2 8" xfId="10244"/>
    <cellStyle name="Обычный 2 3 2 23 2 9" xfId="10003"/>
    <cellStyle name="Обычный 2 3 2 23 3" xfId="3671"/>
    <cellStyle name="Обычный 2 3 2 23 3 2" xfId="11714"/>
    <cellStyle name="Обычный 2 3 2 23 3 2 2" xfId="30026"/>
    <cellStyle name="Обычный 2 3 2 23 3 3" xfId="15797"/>
    <cellStyle name="Обычный 2 3 2 23 3 4" xfId="19796"/>
    <cellStyle name="Обычный 2 3 2 23 3 5" xfId="23705"/>
    <cellStyle name="Обычный 2 3 2 23 4" xfId="6057"/>
    <cellStyle name="Обычный 2 3 2 23 4 2" xfId="12617"/>
    <cellStyle name="Обычный 2 3 2 23 4 3" xfId="16700"/>
    <cellStyle name="Обычный 2 3 2 23 4 4" xfId="20698"/>
    <cellStyle name="Обычный 2 3 2 23 4 5" xfId="24607"/>
    <cellStyle name="Обычный 2 3 2 23 5" xfId="7358"/>
    <cellStyle name="Обычный 2 3 2 23 5 2" xfId="13917"/>
    <cellStyle name="Обычный 2 3 2 23 5 3" xfId="18000"/>
    <cellStyle name="Обычный 2 3 2 23 5 4" xfId="21995"/>
    <cellStyle name="Обычный 2 3 2 23 5 5" xfId="25904"/>
    <cellStyle name="Обычный 2 3 2 23 6" xfId="6995"/>
    <cellStyle name="Обычный 2 3 2 23 6 2" xfId="13553"/>
    <cellStyle name="Обычный 2 3 2 23 6 3" xfId="17636"/>
    <cellStyle name="Обычный 2 3 2 23 6 4" xfId="21633"/>
    <cellStyle name="Обычный 2 3 2 23 6 5" xfId="25542"/>
    <cellStyle name="Обычный 2 3 2 23 7" xfId="10669"/>
    <cellStyle name="Обычный 2 3 2 23 8" xfId="9945"/>
    <cellStyle name="Обычный 2 3 2 23 9" xfId="11037"/>
    <cellStyle name="Обычный 2 3 2 24" xfId="3233"/>
    <cellStyle name="Обычный 2 3 2 24 10" xfId="19286"/>
    <cellStyle name="Обычный 2 3 2 24 2" xfId="3466"/>
    <cellStyle name="Обычный 2 3 2 24 2 2" xfId="5385"/>
    <cellStyle name="Обычный 2 3 2 24 2 2 2" xfId="11944"/>
    <cellStyle name="Обычный 2 3 2 24 2 2 2 2" xfId="30255"/>
    <cellStyle name="Обычный 2 3 2 24 2 2 3" xfId="16027"/>
    <cellStyle name="Обычный 2 3 2 24 2 2 4" xfId="20025"/>
    <cellStyle name="Обычный 2 3 2 24 2 2 5" xfId="23934"/>
    <cellStyle name="Обычный 2 3 2 24 2 3" xfId="6289"/>
    <cellStyle name="Обычный 2 3 2 24 2 3 2" xfId="12847"/>
    <cellStyle name="Обычный 2 3 2 24 2 3 3" xfId="16930"/>
    <cellStyle name="Обычный 2 3 2 24 2 3 4" xfId="20927"/>
    <cellStyle name="Обычный 2 3 2 24 2 3 5" xfId="24836"/>
    <cellStyle name="Обычный 2 3 2 24 2 4" xfId="7590"/>
    <cellStyle name="Обычный 2 3 2 24 2 4 2" xfId="14147"/>
    <cellStyle name="Обычный 2 3 2 24 2 4 3" xfId="18230"/>
    <cellStyle name="Обычный 2 3 2 24 2 4 4" xfId="22224"/>
    <cellStyle name="Обычный 2 3 2 24 2 4 5" xfId="26133"/>
    <cellStyle name="Обычный 2 3 2 24 2 5" xfId="7190"/>
    <cellStyle name="Обычный 2 3 2 24 2 5 2" xfId="13749"/>
    <cellStyle name="Обычный 2 3 2 24 2 5 3" xfId="17832"/>
    <cellStyle name="Обычный 2 3 2 24 2 5 4" xfId="21827"/>
    <cellStyle name="Обычный 2 3 2 24 2 5 5" xfId="25736"/>
    <cellStyle name="Обычный 2 3 2 24 2 6" xfId="10908"/>
    <cellStyle name="Обычный 2 3 2 24 2 7" xfId="9301"/>
    <cellStyle name="Обычный 2 3 2 24 2 8" xfId="10084"/>
    <cellStyle name="Обычный 2 3 2 24 2 9" xfId="10447"/>
    <cellStyle name="Обычный 2 3 2 24 3" xfId="3686"/>
    <cellStyle name="Обычный 2 3 2 24 3 2" xfId="11729"/>
    <cellStyle name="Обычный 2 3 2 24 3 2 2" xfId="30041"/>
    <cellStyle name="Обычный 2 3 2 24 3 3" xfId="15812"/>
    <cellStyle name="Обычный 2 3 2 24 3 4" xfId="19811"/>
    <cellStyle name="Обычный 2 3 2 24 3 5" xfId="23720"/>
    <cellStyle name="Обычный 2 3 2 24 4" xfId="6072"/>
    <cellStyle name="Обычный 2 3 2 24 4 2" xfId="12632"/>
    <cellStyle name="Обычный 2 3 2 24 4 3" xfId="16715"/>
    <cellStyle name="Обычный 2 3 2 24 4 4" xfId="20713"/>
    <cellStyle name="Обычный 2 3 2 24 4 5" xfId="24622"/>
    <cellStyle name="Обычный 2 3 2 24 5" xfId="7373"/>
    <cellStyle name="Обычный 2 3 2 24 5 2" xfId="13932"/>
    <cellStyle name="Обычный 2 3 2 24 5 3" xfId="18015"/>
    <cellStyle name="Обычный 2 3 2 24 5 4" xfId="22010"/>
    <cellStyle name="Обычный 2 3 2 24 5 5" xfId="25919"/>
    <cellStyle name="Обычный 2 3 2 24 6" xfId="6917"/>
    <cellStyle name="Обычный 2 3 2 24 6 2" xfId="13476"/>
    <cellStyle name="Обычный 2 3 2 24 6 3" xfId="17559"/>
    <cellStyle name="Обычный 2 3 2 24 6 4" xfId="21556"/>
    <cellStyle name="Обычный 2 3 2 24 6 5" xfId="25465"/>
    <cellStyle name="Обычный 2 3 2 24 7" xfId="10684"/>
    <cellStyle name="Обычный 2 3 2 24 8" xfId="9261"/>
    <cellStyle name="Обычный 2 3 2 24 9" xfId="15237"/>
    <cellStyle name="Обычный 2 3 2 25" xfId="3235"/>
    <cellStyle name="Обычный 2 3 2 25 10" xfId="10005"/>
    <cellStyle name="Обычный 2 3 2 25 2" xfId="3468"/>
    <cellStyle name="Обычный 2 3 2 25 2 2" xfId="5387"/>
    <cellStyle name="Обычный 2 3 2 25 2 2 2" xfId="11946"/>
    <cellStyle name="Обычный 2 3 2 25 2 2 2 2" xfId="30257"/>
    <cellStyle name="Обычный 2 3 2 25 2 2 3" xfId="16029"/>
    <cellStyle name="Обычный 2 3 2 25 2 2 4" xfId="20027"/>
    <cellStyle name="Обычный 2 3 2 25 2 2 5" xfId="23936"/>
    <cellStyle name="Обычный 2 3 2 25 2 3" xfId="6291"/>
    <cellStyle name="Обычный 2 3 2 25 2 3 2" xfId="12849"/>
    <cellStyle name="Обычный 2 3 2 25 2 3 3" xfId="16932"/>
    <cellStyle name="Обычный 2 3 2 25 2 3 4" xfId="20929"/>
    <cellStyle name="Обычный 2 3 2 25 2 3 5" xfId="24838"/>
    <cellStyle name="Обычный 2 3 2 25 2 4" xfId="7592"/>
    <cellStyle name="Обычный 2 3 2 25 2 4 2" xfId="14149"/>
    <cellStyle name="Обычный 2 3 2 25 2 4 3" xfId="18232"/>
    <cellStyle name="Обычный 2 3 2 25 2 4 4" xfId="22226"/>
    <cellStyle name="Обычный 2 3 2 25 2 4 5" xfId="26135"/>
    <cellStyle name="Обычный 2 3 2 25 2 5" xfId="7094"/>
    <cellStyle name="Обычный 2 3 2 25 2 5 2" xfId="13653"/>
    <cellStyle name="Обычный 2 3 2 25 2 5 3" xfId="17736"/>
    <cellStyle name="Обычный 2 3 2 25 2 5 4" xfId="21732"/>
    <cellStyle name="Обычный 2 3 2 25 2 5 5" xfId="25641"/>
    <cellStyle name="Обычный 2 3 2 25 2 6" xfId="10910"/>
    <cellStyle name="Обычный 2 3 2 25 2 7" xfId="10116"/>
    <cellStyle name="Обычный 2 3 2 25 2 8" xfId="10442"/>
    <cellStyle name="Обычный 2 3 2 25 2 9" xfId="9977"/>
    <cellStyle name="Обычный 2 3 2 25 3" xfId="3688"/>
    <cellStyle name="Обычный 2 3 2 25 3 2" xfId="11731"/>
    <cellStyle name="Обычный 2 3 2 25 3 2 2" xfId="30043"/>
    <cellStyle name="Обычный 2 3 2 25 3 3" xfId="15814"/>
    <cellStyle name="Обычный 2 3 2 25 3 4" xfId="19813"/>
    <cellStyle name="Обычный 2 3 2 25 3 5" xfId="23722"/>
    <cellStyle name="Обычный 2 3 2 25 4" xfId="6074"/>
    <cellStyle name="Обычный 2 3 2 25 4 2" xfId="12634"/>
    <cellStyle name="Обычный 2 3 2 25 4 3" xfId="16717"/>
    <cellStyle name="Обычный 2 3 2 25 4 4" xfId="20715"/>
    <cellStyle name="Обычный 2 3 2 25 4 5" xfId="24624"/>
    <cellStyle name="Обычный 2 3 2 25 5" xfId="7375"/>
    <cellStyle name="Обычный 2 3 2 25 5 2" xfId="13934"/>
    <cellStyle name="Обычный 2 3 2 25 5 3" xfId="18017"/>
    <cellStyle name="Обычный 2 3 2 25 5 4" xfId="22012"/>
    <cellStyle name="Обычный 2 3 2 25 5 5" xfId="25921"/>
    <cellStyle name="Обычный 2 3 2 25 6" xfId="7143"/>
    <cellStyle name="Обычный 2 3 2 25 6 2" xfId="13702"/>
    <cellStyle name="Обычный 2 3 2 25 6 3" xfId="17785"/>
    <cellStyle name="Обычный 2 3 2 25 6 4" xfId="21780"/>
    <cellStyle name="Обычный 2 3 2 25 6 5" xfId="25689"/>
    <cellStyle name="Обычный 2 3 2 25 7" xfId="10686"/>
    <cellStyle name="Обычный 2 3 2 25 8" xfId="10154"/>
    <cellStyle name="Обычный 2 3 2 25 9" xfId="10224"/>
    <cellStyle name="Обычный 2 3 2 26" xfId="3251"/>
    <cellStyle name="Обычный 2 3 2 26 10" xfId="9480"/>
    <cellStyle name="Обычный 2 3 2 26 2" xfId="3484"/>
    <cellStyle name="Обычный 2 3 2 26 2 2" xfId="5403"/>
    <cellStyle name="Обычный 2 3 2 26 2 2 2" xfId="11962"/>
    <cellStyle name="Обычный 2 3 2 26 2 2 2 2" xfId="30273"/>
    <cellStyle name="Обычный 2 3 2 26 2 2 3" xfId="16045"/>
    <cellStyle name="Обычный 2 3 2 26 2 2 4" xfId="20043"/>
    <cellStyle name="Обычный 2 3 2 26 2 2 5" xfId="23952"/>
    <cellStyle name="Обычный 2 3 2 26 2 3" xfId="6307"/>
    <cellStyle name="Обычный 2 3 2 26 2 3 2" xfId="12865"/>
    <cellStyle name="Обычный 2 3 2 26 2 3 3" xfId="16948"/>
    <cellStyle name="Обычный 2 3 2 26 2 3 4" xfId="20945"/>
    <cellStyle name="Обычный 2 3 2 26 2 3 5" xfId="24854"/>
    <cellStyle name="Обычный 2 3 2 26 2 4" xfId="7608"/>
    <cellStyle name="Обычный 2 3 2 26 2 4 2" xfId="14165"/>
    <cellStyle name="Обычный 2 3 2 26 2 4 3" xfId="18248"/>
    <cellStyle name="Обычный 2 3 2 26 2 4 4" xfId="22242"/>
    <cellStyle name="Обычный 2 3 2 26 2 4 5" xfId="26151"/>
    <cellStyle name="Обычный 2 3 2 26 2 5" xfId="7003"/>
    <cellStyle name="Обычный 2 3 2 26 2 5 2" xfId="13561"/>
    <cellStyle name="Обычный 2 3 2 26 2 5 3" xfId="17644"/>
    <cellStyle name="Обычный 2 3 2 26 2 5 4" xfId="21641"/>
    <cellStyle name="Обычный 2 3 2 26 2 5 5" xfId="25550"/>
    <cellStyle name="Обычный 2 3 2 26 2 6" xfId="10926"/>
    <cellStyle name="Обычный 2 3 2 26 2 7" xfId="10331"/>
    <cellStyle name="Обычный 2 3 2 26 2 8" xfId="9821"/>
    <cellStyle name="Обычный 2 3 2 26 2 9" xfId="10033"/>
    <cellStyle name="Обычный 2 3 2 26 3" xfId="3704"/>
    <cellStyle name="Обычный 2 3 2 26 3 2" xfId="11747"/>
    <cellStyle name="Обычный 2 3 2 26 3 2 2" xfId="30059"/>
    <cellStyle name="Обычный 2 3 2 26 3 3" xfId="15830"/>
    <cellStyle name="Обычный 2 3 2 26 3 4" xfId="19829"/>
    <cellStyle name="Обычный 2 3 2 26 3 5" xfId="23738"/>
    <cellStyle name="Обычный 2 3 2 26 4" xfId="6090"/>
    <cellStyle name="Обычный 2 3 2 26 4 2" xfId="12650"/>
    <cellStyle name="Обычный 2 3 2 26 4 3" xfId="16733"/>
    <cellStyle name="Обычный 2 3 2 26 4 4" xfId="20731"/>
    <cellStyle name="Обычный 2 3 2 26 4 5" xfId="24640"/>
    <cellStyle name="Обычный 2 3 2 26 5" xfId="7391"/>
    <cellStyle name="Обычный 2 3 2 26 5 2" xfId="13950"/>
    <cellStyle name="Обычный 2 3 2 26 5 3" xfId="18033"/>
    <cellStyle name="Обычный 2 3 2 26 5 4" xfId="22028"/>
    <cellStyle name="Обычный 2 3 2 26 5 5" xfId="25937"/>
    <cellStyle name="Обычный 2 3 2 26 6" xfId="7050"/>
    <cellStyle name="Обычный 2 3 2 26 6 2" xfId="13609"/>
    <cellStyle name="Обычный 2 3 2 26 6 3" xfId="17692"/>
    <cellStyle name="Обычный 2 3 2 26 6 4" xfId="21689"/>
    <cellStyle name="Обычный 2 3 2 26 6 5" xfId="25598"/>
    <cellStyle name="Обычный 2 3 2 26 7" xfId="10702"/>
    <cellStyle name="Обычный 2 3 2 26 8" xfId="10367"/>
    <cellStyle name="Обычный 2 3 2 26 9" xfId="9235"/>
    <cellStyle name="Обычный 2 3 2 27" xfId="3245"/>
    <cellStyle name="Обычный 2 3 2 27 10" xfId="15234"/>
    <cellStyle name="Обычный 2 3 2 27 2" xfId="3478"/>
    <cellStyle name="Обычный 2 3 2 27 2 2" xfId="5397"/>
    <cellStyle name="Обычный 2 3 2 27 2 2 2" xfId="11956"/>
    <cellStyle name="Обычный 2 3 2 27 2 2 2 2" xfId="30267"/>
    <cellStyle name="Обычный 2 3 2 27 2 2 3" xfId="16039"/>
    <cellStyle name="Обычный 2 3 2 27 2 2 4" xfId="20037"/>
    <cellStyle name="Обычный 2 3 2 27 2 2 5" xfId="23946"/>
    <cellStyle name="Обычный 2 3 2 27 2 3" xfId="6301"/>
    <cellStyle name="Обычный 2 3 2 27 2 3 2" xfId="12859"/>
    <cellStyle name="Обычный 2 3 2 27 2 3 3" xfId="16942"/>
    <cellStyle name="Обычный 2 3 2 27 2 3 4" xfId="20939"/>
    <cellStyle name="Обычный 2 3 2 27 2 3 5" xfId="24848"/>
    <cellStyle name="Обычный 2 3 2 27 2 4" xfId="7602"/>
    <cellStyle name="Обычный 2 3 2 27 2 4 2" xfId="14159"/>
    <cellStyle name="Обычный 2 3 2 27 2 4 3" xfId="18242"/>
    <cellStyle name="Обычный 2 3 2 27 2 4 4" xfId="22236"/>
    <cellStyle name="Обычный 2 3 2 27 2 4 5" xfId="26145"/>
    <cellStyle name="Обычный 2 3 2 27 2 5" xfId="7188"/>
    <cellStyle name="Обычный 2 3 2 27 2 5 2" xfId="13747"/>
    <cellStyle name="Обычный 2 3 2 27 2 5 3" xfId="17830"/>
    <cellStyle name="Обычный 2 3 2 27 2 5 4" xfId="21825"/>
    <cellStyle name="Обычный 2 3 2 27 2 5 5" xfId="25734"/>
    <cellStyle name="Обычный 2 3 2 27 2 6" xfId="10920"/>
    <cellStyle name="Обычный 2 3 2 27 2 7" xfId="9293"/>
    <cellStyle name="Обычный 2 3 2 27 2 8" xfId="15225"/>
    <cellStyle name="Обычный 2 3 2 27 2 9" xfId="19281"/>
    <cellStyle name="Обычный 2 3 2 27 3" xfId="3698"/>
    <cellStyle name="Обычный 2 3 2 27 3 2" xfId="11741"/>
    <cellStyle name="Обычный 2 3 2 27 3 2 2" xfId="30053"/>
    <cellStyle name="Обычный 2 3 2 27 3 3" xfId="15824"/>
    <cellStyle name="Обычный 2 3 2 27 3 4" xfId="19823"/>
    <cellStyle name="Обычный 2 3 2 27 3 5" xfId="23732"/>
    <cellStyle name="Обычный 2 3 2 27 4" xfId="6084"/>
    <cellStyle name="Обычный 2 3 2 27 4 2" xfId="12644"/>
    <cellStyle name="Обычный 2 3 2 27 4 3" xfId="16727"/>
    <cellStyle name="Обычный 2 3 2 27 4 4" xfId="20725"/>
    <cellStyle name="Обычный 2 3 2 27 4 5" xfId="24634"/>
    <cellStyle name="Обычный 2 3 2 27 5" xfId="7385"/>
    <cellStyle name="Обычный 2 3 2 27 5 2" xfId="13944"/>
    <cellStyle name="Обычный 2 3 2 27 5 3" xfId="18027"/>
    <cellStyle name="Обычный 2 3 2 27 5 4" xfId="22022"/>
    <cellStyle name="Обычный 2 3 2 27 5 5" xfId="25931"/>
    <cellStyle name="Обычный 2 3 2 27 6" xfId="6955"/>
    <cellStyle name="Обычный 2 3 2 27 6 2" xfId="13513"/>
    <cellStyle name="Обычный 2 3 2 27 6 3" xfId="17596"/>
    <cellStyle name="Обычный 2 3 2 27 6 4" xfId="21593"/>
    <cellStyle name="Обычный 2 3 2 27 6 5" xfId="25502"/>
    <cellStyle name="Обычный 2 3 2 27 7" xfId="10696"/>
    <cellStyle name="Обычный 2 3 2 27 8" xfId="9291"/>
    <cellStyle name="Обычный 2 3 2 27 9" xfId="9264"/>
    <cellStyle name="Обычный 2 3 2 28" xfId="3285"/>
    <cellStyle name="Обычный 2 3 2 28 2" xfId="5202"/>
    <cellStyle name="Обычный 2 3 2 28 2 2" xfId="11761"/>
    <cellStyle name="Обычный 2 3 2 28 2 2 2" xfId="30072"/>
    <cellStyle name="Обычный 2 3 2 28 2 3" xfId="15844"/>
    <cellStyle name="Обычный 2 3 2 28 2 4" xfId="19842"/>
    <cellStyle name="Обычный 2 3 2 28 2 5" xfId="23751"/>
    <cellStyle name="Обычный 2 3 2 28 3" xfId="6106"/>
    <cellStyle name="Обычный 2 3 2 28 3 2" xfId="12664"/>
    <cellStyle name="Обычный 2 3 2 28 3 3" xfId="16747"/>
    <cellStyle name="Обычный 2 3 2 28 3 4" xfId="20744"/>
    <cellStyle name="Обычный 2 3 2 28 3 5" xfId="24653"/>
    <cellStyle name="Обычный 2 3 2 28 4" xfId="7407"/>
    <cellStyle name="Обычный 2 3 2 28 4 2" xfId="13964"/>
    <cellStyle name="Обычный 2 3 2 28 4 3" xfId="18047"/>
    <cellStyle name="Обычный 2 3 2 28 4 4" xfId="22041"/>
    <cellStyle name="Обычный 2 3 2 28 4 5" xfId="25950"/>
    <cellStyle name="Обычный 2 3 2 28 5" xfId="7141"/>
    <cellStyle name="Обычный 2 3 2 28 5 2" xfId="13700"/>
    <cellStyle name="Обычный 2 3 2 28 5 3" xfId="17783"/>
    <cellStyle name="Обычный 2 3 2 28 5 4" xfId="21778"/>
    <cellStyle name="Обычный 2 3 2 28 5 5" xfId="25687"/>
    <cellStyle name="Обычный 2 3 2 28 6" xfId="10719"/>
    <cellStyle name="Обычный 2 3 2 28 7" xfId="9405"/>
    <cellStyle name="Обычный 2 3 2 28 8" xfId="9564"/>
    <cellStyle name="Обычный 2 3 2 28 9" xfId="9826"/>
    <cellStyle name="Обычный 2 3 2 29" xfId="3505"/>
    <cellStyle name="Обычный 2 3 2 29 2" xfId="5209"/>
    <cellStyle name="Обычный 2 3 2 29 2 2" xfId="11768"/>
    <cellStyle name="Обычный 2 3 2 29 2 2 2" xfId="30079"/>
    <cellStyle name="Обычный 2 3 2 29 2 3" xfId="15851"/>
    <cellStyle name="Обычный 2 3 2 29 2 4" xfId="19849"/>
    <cellStyle name="Обычный 2 3 2 29 2 5" xfId="23758"/>
    <cellStyle name="Обычный 2 3 2 29 3" xfId="6113"/>
    <cellStyle name="Обычный 2 3 2 29 3 2" xfId="12671"/>
    <cellStyle name="Обычный 2 3 2 29 3 3" xfId="16754"/>
    <cellStyle name="Обычный 2 3 2 29 3 4" xfId="20751"/>
    <cellStyle name="Обычный 2 3 2 29 3 5" xfId="24660"/>
    <cellStyle name="Обычный 2 3 2 29 4" xfId="7414"/>
    <cellStyle name="Обычный 2 3 2 29 4 2" xfId="13971"/>
    <cellStyle name="Обычный 2 3 2 29 4 3" xfId="18054"/>
    <cellStyle name="Обычный 2 3 2 29 4 4" xfId="22048"/>
    <cellStyle name="Обычный 2 3 2 29 4 5" xfId="25957"/>
    <cellStyle name="Обычный 2 3 2 29 5" xfId="7092"/>
    <cellStyle name="Обычный 2 3 2 29 5 2" xfId="13651"/>
    <cellStyle name="Обычный 2 3 2 29 5 3" xfId="17734"/>
    <cellStyle name="Обычный 2 3 2 29 5 4" xfId="21730"/>
    <cellStyle name="Обычный 2 3 2 29 5 5" xfId="25639"/>
    <cellStyle name="Обычный 2 3 2 29 6" xfId="10732"/>
    <cellStyle name="Обычный 2 3 2 29 7" xfId="9335"/>
    <cellStyle name="Обычный 2 3 2 29 8" xfId="15210"/>
    <cellStyle name="Обычный 2 3 2 29 9" xfId="19271"/>
    <cellStyle name="Обычный 2 3 2 3" xfId="3074"/>
    <cellStyle name="Обычный 2 3 2 3 10" xfId="15536"/>
    <cellStyle name="Обычный 2 3 2 3 2" xfId="3307"/>
    <cellStyle name="Обычный 2 3 2 3 2 2" xfId="5226"/>
    <cellStyle name="Обычный 2 3 2 3 2 2 2" xfId="11785"/>
    <cellStyle name="Обычный 2 3 2 3 2 2 2 2" xfId="30096"/>
    <cellStyle name="Обычный 2 3 2 3 2 2 3" xfId="15868"/>
    <cellStyle name="Обычный 2 3 2 3 2 2 4" xfId="19866"/>
    <cellStyle name="Обычный 2 3 2 3 2 2 5" xfId="23775"/>
    <cellStyle name="Обычный 2 3 2 3 2 3" xfId="6130"/>
    <cellStyle name="Обычный 2 3 2 3 2 3 2" xfId="12688"/>
    <cellStyle name="Обычный 2 3 2 3 2 3 3" xfId="16771"/>
    <cellStyle name="Обычный 2 3 2 3 2 3 4" xfId="20768"/>
    <cellStyle name="Обычный 2 3 2 3 2 3 5" xfId="24677"/>
    <cellStyle name="Обычный 2 3 2 3 2 4" xfId="7431"/>
    <cellStyle name="Обычный 2 3 2 3 2 4 2" xfId="13988"/>
    <cellStyle name="Обычный 2 3 2 3 2 4 3" xfId="18071"/>
    <cellStyle name="Обычный 2 3 2 3 2 4 4" xfId="22065"/>
    <cellStyle name="Обычный 2 3 2 3 2 4 5" xfId="25974"/>
    <cellStyle name="Обычный 2 3 2 3 2 5" xfId="6982"/>
    <cellStyle name="Обычный 2 3 2 3 2 5 2" xfId="13540"/>
    <cellStyle name="Обычный 2 3 2 3 2 5 3" xfId="17623"/>
    <cellStyle name="Обычный 2 3 2 3 2 5 4" xfId="21620"/>
    <cellStyle name="Обычный 2 3 2 3 2 5 5" xfId="25529"/>
    <cellStyle name="Обычный 2 3 2 3 2 6" xfId="10749"/>
    <cellStyle name="Обычный 2 3 2 3 2 7" xfId="9756"/>
    <cellStyle name="Обычный 2 3 2 3 2 8" xfId="9699"/>
    <cellStyle name="Обычный 2 3 2 3 2 9" xfId="10270"/>
    <cellStyle name="Обычный 2 3 2 3 3" xfId="3527"/>
    <cellStyle name="Обычный 2 3 2 3 3 2" xfId="11570"/>
    <cellStyle name="Обычный 2 3 2 3 3 2 2" xfId="29882"/>
    <cellStyle name="Обычный 2 3 2 3 3 3" xfId="15653"/>
    <cellStyle name="Обычный 2 3 2 3 3 4" xfId="19652"/>
    <cellStyle name="Обычный 2 3 2 3 3 5" xfId="23561"/>
    <cellStyle name="Обычный 2 3 2 3 4" xfId="5913"/>
    <cellStyle name="Обычный 2 3 2 3 4 2" xfId="12473"/>
    <cellStyle name="Обычный 2 3 2 3 4 3" xfId="16556"/>
    <cellStyle name="Обычный 2 3 2 3 4 4" xfId="20554"/>
    <cellStyle name="Обычный 2 3 2 3 4 5" xfId="24463"/>
    <cellStyle name="Обычный 2 3 2 3 5" xfId="7214"/>
    <cellStyle name="Обычный 2 3 2 3 5 2" xfId="13773"/>
    <cellStyle name="Обычный 2 3 2 3 5 3" xfId="17856"/>
    <cellStyle name="Обычный 2 3 2 3 5 4" xfId="21851"/>
    <cellStyle name="Обычный 2 3 2 3 5 5" xfId="25760"/>
    <cellStyle name="Обычный 2 3 2 3 6" xfId="7030"/>
    <cellStyle name="Обычный 2 3 2 3 6 2" xfId="13588"/>
    <cellStyle name="Обычный 2 3 2 3 6 3" xfId="17671"/>
    <cellStyle name="Обычный 2 3 2 3 6 4" xfId="21668"/>
    <cellStyle name="Обычный 2 3 2 3 6 5" xfId="25577"/>
    <cellStyle name="Обычный 2 3 2 3 7" xfId="10525"/>
    <cellStyle name="Обычный 2 3 2 3 8" xfId="9967"/>
    <cellStyle name="Обычный 2 3 2 3 9" xfId="11441"/>
    <cellStyle name="Обычный 2 3 2 30" xfId="4348"/>
    <cellStyle name="Обычный 2 3 2 30 2" xfId="5421"/>
    <cellStyle name="Обычный 2 3 2 30 2 2" xfId="11980"/>
    <cellStyle name="Обычный 2 3 2 30 2 2 2" xfId="30291"/>
    <cellStyle name="Обычный 2 3 2 30 2 3" xfId="16063"/>
    <cellStyle name="Обычный 2 3 2 30 2 4" xfId="20061"/>
    <cellStyle name="Обычный 2 3 2 30 2 5" xfId="23970"/>
    <cellStyle name="Обычный 2 3 2 30 3" xfId="6325"/>
    <cellStyle name="Обычный 2 3 2 30 3 2" xfId="12883"/>
    <cellStyle name="Обычный 2 3 2 30 3 3" xfId="16966"/>
    <cellStyle name="Обычный 2 3 2 30 3 4" xfId="20963"/>
    <cellStyle name="Обычный 2 3 2 30 3 5" xfId="24872"/>
    <cellStyle name="Обычный 2 3 2 30 4" xfId="7626"/>
    <cellStyle name="Обычный 2 3 2 30 4 2" xfId="14185"/>
    <cellStyle name="Обычный 2 3 2 30 4 3" xfId="18267"/>
    <cellStyle name="Обычный 2 3 2 30 4 4" xfId="22260"/>
    <cellStyle name="Обычный 2 3 2 30 4 5" xfId="26169"/>
    <cellStyle name="Обычный 2 3 2 30 5" xfId="7189"/>
    <cellStyle name="Обычный 2 3 2 30 5 2" xfId="13748"/>
    <cellStyle name="Обычный 2 3 2 30 5 3" xfId="17831"/>
    <cellStyle name="Обычный 2 3 2 30 5 4" xfId="21826"/>
    <cellStyle name="Обычный 2 3 2 30 5 5" xfId="25735"/>
    <cellStyle name="Обычный 2 3 2 30 6" xfId="10945"/>
    <cellStyle name="Обычный 2 3 2 30 7" xfId="10112"/>
    <cellStyle name="Обычный 2 3 2 30 8" xfId="10441"/>
    <cellStyle name="Обычный 2 3 2 30 9" xfId="10194"/>
    <cellStyle name="Обычный 2 3 2 31" xfId="4400"/>
    <cellStyle name="Обычный 2 3 2 31 2" xfId="5450"/>
    <cellStyle name="Обычный 2 3 2 31 2 2" xfId="12009"/>
    <cellStyle name="Обычный 2 3 2 31 2 2 2" xfId="30320"/>
    <cellStyle name="Обычный 2 3 2 31 2 3" xfId="16092"/>
    <cellStyle name="Обычный 2 3 2 31 2 4" xfId="20090"/>
    <cellStyle name="Обычный 2 3 2 31 2 5" xfId="23999"/>
    <cellStyle name="Обычный 2 3 2 31 3" xfId="6354"/>
    <cellStyle name="Обычный 2 3 2 31 3 2" xfId="12912"/>
    <cellStyle name="Обычный 2 3 2 31 3 3" xfId="16995"/>
    <cellStyle name="Обычный 2 3 2 31 3 4" xfId="20992"/>
    <cellStyle name="Обычный 2 3 2 31 3 5" xfId="24901"/>
    <cellStyle name="Обычный 2 3 2 31 4" xfId="7657"/>
    <cellStyle name="Обычный 2 3 2 31 4 2" xfId="14216"/>
    <cellStyle name="Обычный 2 3 2 31 4 3" xfId="18298"/>
    <cellStyle name="Обычный 2 3 2 31 4 4" xfId="22291"/>
    <cellStyle name="Обычный 2 3 2 31 4 5" xfId="26200"/>
    <cellStyle name="Обычный 2 3 2 31 5" xfId="7142"/>
    <cellStyle name="Обычный 2 3 2 31 5 2" xfId="13701"/>
    <cellStyle name="Обычный 2 3 2 31 5 3" xfId="17784"/>
    <cellStyle name="Обычный 2 3 2 31 5 4" xfId="21779"/>
    <cellStyle name="Обычный 2 3 2 31 5 5" xfId="25688"/>
    <cellStyle name="Обычный 2 3 2 31 6" xfId="10986"/>
    <cellStyle name="Обычный 2 3 2 31 7" xfId="10322"/>
    <cellStyle name="Обычный 2 3 2 31 8" xfId="10209"/>
    <cellStyle name="Обычный 2 3 2 31 9" xfId="9849"/>
    <cellStyle name="Обычный 2 3 2 32" xfId="4737"/>
    <cellStyle name="Обычный 2 3 2 32 2" xfId="5621"/>
    <cellStyle name="Обычный 2 3 2 32 2 2" xfId="12180"/>
    <cellStyle name="Обычный 2 3 2 32 2 2 2" xfId="30491"/>
    <cellStyle name="Обычный 2 3 2 32 2 3" xfId="16263"/>
    <cellStyle name="Обычный 2 3 2 32 2 4" xfId="20261"/>
    <cellStyle name="Обычный 2 3 2 32 2 5" xfId="24170"/>
    <cellStyle name="Обычный 2 3 2 32 3" xfId="6525"/>
    <cellStyle name="Обычный 2 3 2 32 3 2" xfId="13083"/>
    <cellStyle name="Обычный 2 3 2 32 3 3" xfId="17166"/>
    <cellStyle name="Обычный 2 3 2 32 3 4" xfId="21163"/>
    <cellStyle name="Обычный 2 3 2 32 3 5" xfId="25072"/>
    <cellStyle name="Обычный 2 3 2 32 4" xfId="7846"/>
    <cellStyle name="Обычный 2 3 2 32 4 2" xfId="14405"/>
    <cellStyle name="Обычный 2 3 2 32 4 3" xfId="18487"/>
    <cellStyle name="Обычный 2 3 2 32 4 4" xfId="22480"/>
    <cellStyle name="Обычный 2 3 2 32 4 5" xfId="26389"/>
    <cellStyle name="Обычный 2 3 2 32 5" xfId="7093"/>
    <cellStyle name="Обычный 2 3 2 32 5 2" xfId="13652"/>
    <cellStyle name="Обычный 2 3 2 32 5 3" xfId="17735"/>
    <cellStyle name="Обычный 2 3 2 32 5 4" xfId="21731"/>
    <cellStyle name="Обычный 2 3 2 32 5 5" xfId="25640"/>
    <cellStyle name="Обычный 2 3 2 32 6" xfId="11215"/>
    <cellStyle name="Обычный 2 3 2 32 7" xfId="15327"/>
    <cellStyle name="Обычный 2 3 2 32 8" xfId="19357"/>
    <cellStyle name="Обычный 2 3 2 32 9" xfId="23268"/>
    <cellStyle name="Обычный 2 3 2 33" xfId="4830"/>
    <cellStyle name="Обычный 2 3 2 33 2" xfId="5675"/>
    <cellStyle name="Обычный 2 3 2 33 2 2" xfId="12234"/>
    <cellStyle name="Обычный 2 3 2 33 2 2 2" xfId="30545"/>
    <cellStyle name="Обычный 2 3 2 33 2 3" xfId="16317"/>
    <cellStyle name="Обычный 2 3 2 33 2 4" xfId="20315"/>
    <cellStyle name="Обычный 2 3 2 33 2 5" xfId="24224"/>
    <cellStyle name="Обычный 2 3 2 33 3" xfId="6579"/>
    <cellStyle name="Обычный 2 3 2 33 3 2" xfId="13137"/>
    <cellStyle name="Обычный 2 3 2 33 3 3" xfId="17220"/>
    <cellStyle name="Обычный 2 3 2 33 3 4" xfId="21217"/>
    <cellStyle name="Обычный 2 3 2 33 3 5" xfId="25126"/>
    <cellStyle name="Обычный 2 3 2 33 4" xfId="7906"/>
    <cellStyle name="Обычный 2 3 2 33 4 2" xfId="14465"/>
    <cellStyle name="Обычный 2 3 2 33 4 3" xfId="18547"/>
    <cellStyle name="Обычный 2 3 2 33 4 4" xfId="22540"/>
    <cellStyle name="Обычный 2 3 2 33 4 5" xfId="26449"/>
    <cellStyle name="Обычный 2 3 2 33 5" xfId="7041"/>
    <cellStyle name="Обычный 2 3 2 33 5 2" xfId="13599"/>
    <cellStyle name="Обычный 2 3 2 33 5 3" xfId="17682"/>
    <cellStyle name="Обычный 2 3 2 33 5 4" xfId="21679"/>
    <cellStyle name="Обычный 2 3 2 33 5 5" xfId="25588"/>
    <cellStyle name="Обычный 2 3 2 33 6" xfId="11282"/>
    <cellStyle name="Обычный 2 3 2 33 7" xfId="15388"/>
    <cellStyle name="Обычный 2 3 2 33 8" xfId="19412"/>
    <cellStyle name="Обычный 2 3 2 33 9" xfId="23322"/>
    <cellStyle name="Обычный 2 3 2 34" xfId="4578"/>
    <cellStyle name="Обычный 2 3 2 34 2" xfId="5536"/>
    <cellStyle name="Обычный 2 3 2 34 2 2" xfId="12095"/>
    <cellStyle name="Обычный 2 3 2 34 2 2 2" xfId="30406"/>
    <cellStyle name="Обычный 2 3 2 34 2 3" xfId="16178"/>
    <cellStyle name="Обычный 2 3 2 34 2 4" xfId="20176"/>
    <cellStyle name="Обычный 2 3 2 34 2 5" xfId="24085"/>
    <cellStyle name="Обычный 2 3 2 34 3" xfId="6440"/>
    <cellStyle name="Обычный 2 3 2 34 3 2" xfId="12998"/>
    <cellStyle name="Обычный 2 3 2 34 3 3" xfId="17081"/>
    <cellStyle name="Обычный 2 3 2 34 3 4" xfId="21078"/>
    <cellStyle name="Обычный 2 3 2 34 3 5" xfId="24987"/>
    <cellStyle name="Обычный 2 3 2 34 4" xfId="7752"/>
    <cellStyle name="Обычный 2 3 2 34 4 2" xfId="14311"/>
    <cellStyle name="Обычный 2 3 2 34 4 3" xfId="18393"/>
    <cellStyle name="Обычный 2 3 2 34 4 4" xfId="22386"/>
    <cellStyle name="Обычный 2 3 2 34 4 5" xfId="26295"/>
    <cellStyle name="Обычный 2 3 2 34 5" xfId="6994"/>
    <cellStyle name="Обычный 2 3 2 34 5 2" xfId="13552"/>
    <cellStyle name="Обычный 2 3 2 34 5 3" xfId="17635"/>
    <cellStyle name="Обычный 2 3 2 34 5 4" xfId="21632"/>
    <cellStyle name="Обычный 2 3 2 34 5 5" xfId="25541"/>
    <cellStyle name="Обычный 2 3 2 34 6" xfId="11105"/>
    <cellStyle name="Обычный 2 3 2 34 7" xfId="11172"/>
    <cellStyle name="Обычный 2 3 2 34 8" xfId="9122"/>
    <cellStyle name="Обычный 2 3 2 34 9" xfId="15284"/>
    <cellStyle name="Обычный 2 3 2 35" xfId="5002"/>
    <cellStyle name="Обычный 2 3 2 35 2" xfId="5783"/>
    <cellStyle name="Обычный 2 3 2 35 2 2" xfId="12342"/>
    <cellStyle name="Обычный 2 3 2 35 2 2 2" xfId="30653"/>
    <cellStyle name="Обычный 2 3 2 35 2 3" xfId="16425"/>
    <cellStyle name="Обычный 2 3 2 35 2 4" xfId="20423"/>
    <cellStyle name="Обычный 2 3 2 35 2 5" xfId="24332"/>
    <cellStyle name="Обычный 2 3 2 35 3" xfId="6687"/>
    <cellStyle name="Обычный 2 3 2 35 3 2" xfId="13245"/>
    <cellStyle name="Обычный 2 3 2 35 3 3" xfId="17328"/>
    <cellStyle name="Обычный 2 3 2 35 3 4" xfId="21325"/>
    <cellStyle name="Обычный 2 3 2 35 3 5" xfId="25234"/>
    <cellStyle name="Обычный 2 3 2 35 4" xfId="8019"/>
    <cellStyle name="Обычный 2 3 2 35 4 2" xfId="14578"/>
    <cellStyle name="Обычный 2 3 2 35 4 3" xfId="18660"/>
    <cellStyle name="Обычный 2 3 2 35 4 4" xfId="22653"/>
    <cellStyle name="Обычный 2 3 2 35 4 5" xfId="26562"/>
    <cellStyle name="Обычный 2 3 2 35 5" xfId="6946"/>
    <cellStyle name="Обычный 2 3 2 35 5 2" xfId="13504"/>
    <cellStyle name="Обычный 2 3 2 35 5 3" xfId="17587"/>
    <cellStyle name="Обычный 2 3 2 35 5 4" xfId="21584"/>
    <cellStyle name="Обычный 2 3 2 35 5 5" xfId="25493"/>
    <cellStyle name="Обычный 2 3 2 35 6" xfId="11412"/>
    <cellStyle name="Обычный 2 3 2 35 7" xfId="15509"/>
    <cellStyle name="Обычный 2 3 2 35 8" xfId="19521"/>
    <cellStyle name="Обычный 2 3 2 35 9" xfId="23430"/>
    <cellStyle name="Обычный 2 3 2 36" xfId="4478"/>
    <cellStyle name="Обычный 2 3 2 36 2" xfId="5488"/>
    <cellStyle name="Обычный 2 3 2 36 2 2" xfId="12047"/>
    <cellStyle name="Обычный 2 3 2 36 2 2 2" xfId="30358"/>
    <cellStyle name="Обычный 2 3 2 36 2 3" xfId="16130"/>
    <cellStyle name="Обычный 2 3 2 36 2 4" xfId="20128"/>
    <cellStyle name="Обычный 2 3 2 36 2 5" xfId="24037"/>
    <cellStyle name="Обычный 2 3 2 36 3" xfId="6392"/>
    <cellStyle name="Обычный 2 3 2 36 3 2" xfId="12950"/>
    <cellStyle name="Обычный 2 3 2 36 3 3" xfId="17033"/>
    <cellStyle name="Обычный 2 3 2 36 3 4" xfId="21030"/>
    <cellStyle name="Обычный 2 3 2 36 3 5" xfId="24939"/>
    <cellStyle name="Обычный 2 3 2 36 4" xfId="7695"/>
    <cellStyle name="Обычный 2 3 2 36 4 2" xfId="14254"/>
    <cellStyle name="Обычный 2 3 2 36 4 3" xfId="18336"/>
    <cellStyle name="Обычный 2 3 2 36 4 4" xfId="22329"/>
    <cellStyle name="Обычный 2 3 2 36 4 5" xfId="26238"/>
    <cellStyle name="Обычный 2 3 2 36 5" xfId="6932"/>
    <cellStyle name="Обычный 2 3 2 36 5 2" xfId="13491"/>
    <cellStyle name="Обычный 2 3 2 36 5 3" xfId="17574"/>
    <cellStyle name="Обычный 2 3 2 36 5 4" xfId="21571"/>
    <cellStyle name="Обычный 2 3 2 36 5 5" xfId="25480"/>
    <cellStyle name="Обычный 2 3 2 36 6" xfId="11035"/>
    <cellStyle name="Обычный 2 3 2 36 7" xfId="9885"/>
    <cellStyle name="Обычный 2 3 2 36 8" xfId="9562"/>
    <cellStyle name="Обычный 2 3 2 36 9" xfId="9493"/>
    <cellStyle name="Обычный 2 3 2 37" xfId="4438"/>
    <cellStyle name="Обычный 2 3 2 37 2" xfId="5470"/>
    <cellStyle name="Обычный 2 3 2 37 2 2" xfId="12029"/>
    <cellStyle name="Обычный 2 3 2 37 2 2 2" xfId="30340"/>
    <cellStyle name="Обычный 2 3 2 37 2 3" xfId="16112"/>
    <cellStyle name="Обычный 2 3 2 37 2 4" xfId="20110"/>
    <cellStyle name="Обычный 2 3 2 37 2 5" xfId="24019"/>
    <cellStyle name="Обычный 2 3 2 37 3" xfId="6374"/>
    <cellStyle name="Обычный 2 3 2 37 3 2" xfId="12932"/>
    <cellStyle name="Обычный 2 3 2 37 3 3" xfId="17015"/>
    <cellStyle name="Обычный 2 3 2 37 3 4" xfId="21012"/>
    <cellStyle name="Обычный 2 3 2 37 3 5" xfId="24921"/>
    <cellStyle name="Обычный 2 3 2 37 4" xfId="7677"/>
    <cellStyle name="Обычный 2 3 2 37 4 2" xfId="14236"/>
    <cellStyle name="Обычный 2 3 2 37 4 3" xfId="18318"/>
    <cellStyle name="Обычный 2 3 2 37 4 4" xfId="22311"/>
    <cellStyle name="Обычный 2 3 2 37 4 5" xfId="26220"/>
    <cellStyle name="Обычный 2 3 2 37 5" xfId="7186"/>
    <cellStyle name="Обычный 2 3 2 37 5 2" xfId="13745"/>
    <cellStyle name="Обычный 2 3 2 37 5 3" xfId="17828"/>
    <cellStyle name="Обычный 2 3 2 37 5 4" xfId="21823"/>
    <cellStyle name="Обычный 2 3 2 37 5 5" xfId="25732"/>
    <cellStyle name="Обычный 2 3 2 37 6" xfId="11012"/>
    <cellStyle name="Обычный 2 3 2 37 7" xfId="9803"/>
    <cellStyle name="Обычный 2 3 2 37 8" xfId="9820"/>
    <cellStyle name="Обычный 2 3 2 37 9" xfId="9786"/>
    <cellStyle name="Обычный 2 3 2 38" xfId="4948"/>
    <cellStyle name="Обычный 2 3 2 38 2" xfId="5748"/>
    <cellStyle name="Обычный 2 3 2 38 2 2" xfId="12307"/>
    <cellStyle name="Обычный 2 3 2 38 2 2 2" xfId="30618"/>
    <cellStyle name="Обычный 2 3 2 38 2 3" xfId="16390"/>
    <cellStyle name="Обычный 2 3 2 38 2 4" xfId="20388"/>
    <cellStyle name="Обычный 2 3 2 38 2 5" xfId="24297"/>
    <cellStyle name="Обычный 2 3 2 38 3" xfId="6652"/>
    <cellStyle name="Обычный 2 3 2 38 3 2" xfId="13210"/>
    <cellStyle name="Обычный 2 3 2 38 3 3" xfId="17293"/>
    <cellStyle name="Обычный 2 3 2 38 3 4" xfId="21290"/>
    <cellStyle name="Обычный 2 3 2 38 3 5" xfId="25199"/>
    <cellStyle name="Обычный 2 3 2 38 4" xfId="7982"/>
    <cellStyle name="Обычный 2 3 2 38 4 2" xfId="14541"/>
    <cellStyle name="Обычный 2 3 2 38 4 3" xfId="18623"/>
    <cellStyle name="Обычный 2 3 2 38 4 4" xfId="22616"/>
    <cellStyle name="Обычный 2 3 2 38 4 5" xfId="26525"/>
    <cellStyle name="Обычный 2 3 2 38 5" xfId="7139"/>
    <cellStyle name="Обычный 2 3 2 38 5 2" xfId="13698"/>
    <cellStyle name="Обычный 2 3 2 38 5 3" xfId="17781"/>
    <cellStyle name="Обычный 2 3 2 38 5 4" xfId="21776"/>
    <cellStyle name="Обычный 2 3 2 38 5 5" xfId="25685"/>
    <cellStyle name="Обычный 2 3 2 38 6" xfId="11372"/>
    <cellStyle name="Обычный 2 3 2 38 7" xfId="15471"/>
    <cellStyle name="Обычный 2 3 2 38 8" xfId="19486"/>
    <cellStyle name="Обычный 2 3 2 38 9" xfId="23395"/>
    <cellStyle name="Обычный 2 3 2 39" xfId="4336"/>
    <cellStyle name="Обычный 2 3 2 39 2" xfId="5411"/>
    <cellStyle name="Обычный 2 3 2 39 2 2" xfId="11970"/>
    <cellStyle name="Обычный 2 3 2 39 2 2 2" xfId="30281"/>
    <cellStyle name="Обычный 2 3 2 39 2 3" xfId="16053"/>
    <cellStyle name="Обычный 2 3 2 39 2 4" xfId="20051"/>
    <cellStyle name="Обычный 2 3 2 39 2 5" xfId="23960"/>
    <cellStyle name="Обычный 2 3 2 39 3" xfId="6315"/>
    <cellStyle name="Обычный 2 3 2 39 3 2" xfId="12873"/>
    <cellStyle name="Обычный 2 3 2 39 3 3" xfId="16956"/>
    <cellStyle name="Обычный 2 3 2 39 3 4" xfId="20953"/>
    <cellStyle name="Обычный 2 3 2 39 3 5" xfId="24862"/>
    <cellStyle name="Обычный 2 3 2 39 4" xfId="7616"/>
    <cellStyle name="Обычный 2 3 2 39 4 2" xfId="14175"/>
    <cellStyle name="Обычный 2 3 2 39 4 3" xfId="18257"/>
    <cellStyle name="Обычный 2 3 2 39 4 4" xfId="22250"/>
    <cellStyle name="Обычный 2 3 2 39 4 5" xfId="26159"/>
    <cellStyle name="Обычный 2 3 2 39 5" xfId="7090"/>
    <cellStyle name="Обычный 2 3 2 39 5 2" xfId="13649"/>
    <cellStyle name="Обычный 2 3 2 39 5 3" xfId="17732"/>
    <cellStyle name="Обычный 2 3 2 39 5 4" xfId="21728"/>
    <cellStyle name="Обычный 2 3 2 39 5 5" xfId="25637"/>
    <cellStyle name="Обычный 2 3 2 39 6" xfId="10935"/>
    <cellStyle name="Обычный 2 3 2 39 7" xfId="10329"/>
    <cellStyle name="Обычный 2 3 2 39 8" xfId="10208"/>
    <cellStyle name="Обычный 2 3 2 39 9" xfId="10217"/>
    <cellStyle name="Обычный 2 3 2 4" xfId="3137"/>
    <cellStyle name="Обычный 2 3 2 4 10" xfId="15181"/>
    <cellStyle name="Обычный 2 3 2 4 2" xfId="3370"/>
    <cellStyle name="Обычный 2 3 2 4 2 2" xfId="5289"/>
    <cellStyle name="Обычный 2 3 2 4 2 2 2" xfId="11848"/>
    <cellStyle name="Обычный 2 3 2 4 2 2 2 2" xfId="30159"/>
    <cellStyle name="Обычный 2 3 2 4 2 2 3" xfId="15931"/>
    <cellStyle name="Обычный 2 3 2 4 2 2 4" xfId="19929"/>
    <cellStyle name="Обычный 2 3 2 4 2 2 5" xfId="23838"/>
    <cellStyle name="Обычный 2 3 2 4 2 3" xfId="6193"/>
    <cellStyle name="Обычный 2 3 2 4 2 3 2" xfId="12751"/>
    <cellStyle name="Обычный 2 3 2 4 2 3 3" xfId="16834"/>
    <cellStyle name="Обычный 2 3 2 4 2 3 4" xfId="20831"/>
    <cellStyle name="Обычный 2 3 2 4 2 3 5" xfId="24740"/>
    <cellStyle name="Обычный 2 3 2 4 2 4" xfId="7494"/>
    <cellStyle name="Обычный 2 3 2 4 2 4 2" xfId="14051"/>
    <cellStyle name="Обычный 2 3 2 4 2 4 3" xfId="18134"/>
    <cellStyle name="Обычный 2 3 2 4 2 4 4" xfId="22128"/>
    <cellStyle name="Обычный 2 3 2 4 2 4 5" xfId="26037"/>
    <cellStyle name="Обычный 2 3 2 4 2 5" xfId="6979"/>
    <cellStyle name="Обычный 2 3 2 4 2 5 2" xfId="13537"/>
    <cellStyle name="Обычный 2 3 2 4 2 5 3" xfId="17620"/>
    <cellStyle name="Обычный 2 3 2 4 2 5 4" xfId="21617"/>
    <cellStyle name="Обычный 2 3 2 4 2 5 5" xfId="25526"/>
    <cellStyle name="Обычный 2 3 2 4 2 6" xfId="10812"/>
    <cellStyle name="Обычный 2 3 2 4 2 7" xfId="10134"/>
    <cellStyle name="Обычный 2 3 2 4 2 8" xfId="9323"/>
    <cellStyle name="Обычный 2 3 2 4 2 9" xfId="10501"/>
    <cellStyle name="Обычный 2 3 2 4 3" xfId="3590"/>
    <cellStyle name="Обычный 2 3 2 4 3 2" xfId="11633"/>
    <cellStyle name="Обычный 2 3 2 4 3 2 2" xfId="29945"/>
    <cellStyle name="Обычный 2 3 2 4 3 3" xfId="15716"/>
    <cellStyle name="Обычный 2 3 2 4 3 4" xfId="19715"/>
    <cellStyle name="Обычный 2 3 2 4 3 5" xfId="23624"/>
    <cellStyle name="Обычный 2 3 2 4 4" xfId="5976"/>
    <cellStyle name="Обычный 2 3 2 4 4 2" xfId="12536"/>
    <cellStyle name="Обычный 2 3 2 4 4 3" xfId="16619"/>
    <cellStyle name="Обычный 2 3 2 4 4 4" xfId="20617"/>
    <cellStyle name="Обычный 2 3 2 4 4 5" xfId="24526"/>
    <cellStyle name="Обычный 2 3 2 4 5" xfId="7277"/>
    <cellStyle name="Обычный 2 3 2 4 5 2" xfId="13836"/>
    <cellStyle name="Обычный 2 3 2 4 5 3" xfId="17919"/>
    <cellStyle name="Обычный 2 3 2 4 5 4" xfId="21914"/>
    <cellStyle name="Обычный 2 3 2 4 5 5" xfId="25823"/>
    <cellStyle name="Обычный 2 3 2 4 6" xfId="7027"/>
    <cellStyle name="Обычный 2 3 2 4 6 2" xfId="13585"/>
    <cellStyle name="Обычный 2 3 2 4 6 3" xfId="17668"/>
    <cellStyle name="Обычный 2 3 2 4 6 4" xfId="21665"/>
    <cellStyle name="Обычный 2 3 2 4 6 5" xfId="25574"/>
    <cellStyle name="Обычный 2 3 2 4 7" xfId="10588"/>
    <cellStyle name="Обычный 2 3 2 4 8" xfId="9331"/>
    <cellStyle name="Обычный 2 3 2 4 9" xfId="9416"/>
    <cellStyle name="Обычный 2 3 2 40" xfId="4734"/>
    <cellStyle name="Обычный 2 3 2 40 2" xfId="5618"/>
    <cellStyle name="Обычный 2 3 2 40 2 2" xfId="12177"/>
    <cellStyle name="Обычный 2 3 2 40 2 2 2" xfId="30488"/>
    <cellStyle name="Обычный 2 3 2 40 2 3" xfId="16260"/>
    <cellStyle name="Обычный 2 3 2 40 2 4" xfId="20258"/>
    <cellStyle name="Обычный 2 3 2 40 2 5" xfId="24167"/>
    <cellStyle name="Обычный 2 3 2 40 3" xfId="6522"/>
    <cellStyle name="Обычный 2 3 2 40 3 2" xfId="13080"/>
    <cellStyle name="Обычный 2 3 2 40 3 3" xfId="17163"/>
    <cellStyle name="Обычный 2 3 2 40 3 4" xfId="21160"/>
    <cellStyle name="Обычный 2 3 2 40 3 5" xfId="25069"/>
    <cellStyle name="Обычный 2 3 2 40 4" xfId="7843"/>
    <cellStyle name="Обычный 2 3 2 40 4 2" xfId="14402"/>
    <cellStyle name="Обычный 2 3 2 40 4 3" xfId="18484"/>
    <cellStyle name="Обычный 2 3 2 40 4 4" xfId="22477"/>
    <cellStyle name="Обычный 2 3 2 40 4 5" xfId="26386"/>
    <cellStyle name="Обычный 2 3 2 40 5" xfId="7187"/>
    <cellStyle name="Обычный 2 3 2 40 5 2" xfId="13746"/>
    <cellStyle name="Обычный 2 3 2 40 5 3" xfId="17829"/>
    <cellStyle name="Обычный 2 3 2 40 5 4" xfId="21824"/>
    <cellStyle name="Обычный 2 3 2 40 5 5" xfId="25733"/>
    <cellStyle name="Обычный 2 3 2 40 6" xfId="11212"/>
    <cellStyle name="Обычный 2 3 2 40 7" xfId="15324"/>
    <cellStyle name="Обычный 2 3 2 40 8" xfId="19354"/>
    <cellStyle name="Обычный 2 3 2 40 9" xfId="23265"/>
    <cellStyle name="Обычный 2 3 2 41" xfId="5052"/>
    <cellStyle name="Обычный 2 3 2 41 2" xfId="5816"/>
    <cellStyle name="Обычный 2 3 2 41 2 2" xfId="12375"/>
    <cellStyle name="Обычный 2 3 2 41 2 2 2" xfId="30686"/>
    <cellStyle name="Обычный 2 3 2 41 2 3" xfId="16458"/>
    <cellStyle name="Обычный 2 3 2 41 2 4" xfId="20456"/>
    <cellStyle name="Обычный 2 3 2 41 2 5" xfId="24365"/>
    <cellStyle name="Обычный 2 3 2 41 3" xfId="6720"/>
    <cellStyle name="Обычный 2 3 2 41 3 2" xfId="13278"/>
    <cellStyle name="Обычный 2 3 2 41 3 3" xfId="17361"/>
    <cellStyle name="Обычный 2 3 2 41 3 4" xfId="21358"/>
    <cellStyle name="Обычный 2 3 2 41 3 5" xfId="25267"/>
    <cellStyle name="Обычный 2 3 2 41 4" xfId="8054"/>
    <cellStyle name="Обычный 2 3 2 41 4 2" xfId="14613"/>
    <cellStyle name="Обычный 2 3 2 41 4 3" xfId="18695"/>
    <cellStyle name="Обычный 2 3 2 41 4 4" xfId="22688"/>
    <cellStyle name="Обычный 2 3 2 41 4 5" xfId="26597"/>
    <cellStyle name="Обычный 2 3 2 41 5" xfId="7140"/>
    <cellStyle name="Обычный 2 3 2 41 5 2" xfId="13699"/>
    <cellStyle name="Обычный 2 3 2 41 5 3" xfId="17782"/>
    <cellStyle name="Обычный 2 3 2 41 5 4" xfId="21777"/>
    <cellStyle name="Обычный 2 3 2 41 5 5" xfId="25686"/>
    <cellStyle name="Обычный 2 3 2 41 6" xfId="11454"/>
    <cellStyle name="Обычный 2 3 2 41 7" xfId="15547"/>
    <cellStyle name="Обычный 2 3 2 41 8" xfId="19554"/>
    <cellStyle name="Обычный 2 3 2 41 9" xfId="23463"/>
    <cellStyle name="Обычный 2 3 2 42" xfId="4933"/>
    <cellStyle name="Обычный 2 3 2 42 2" xfId="5737"/>
    <cellStyle name="Обычный 2 3 2 42 2 2" xfId="12296"/>
    <cellStyle name="Обычный 2 3 2 42 2 2 2" xfId="30607"/>
    <cellStyle name="Обычный 2 3 2 42 2 3" xfId="16379"/>
    <cellStyle name="Обычный 2 3 2 42 2 4" xfId="20377"/>
    <cellStyle name="Обычный 2 3 2 42 2 5" xfId="24286"/>
    <cellStyle name="Обычный 2 3 2 42 3" xfId="6641"/>
    <cellStyle name="Обычный 2 3 2 42 3 2" xfId="13199"/>
    <cellStyle name="Обычный 2 3 2 42 3 3" xfId="17282"/>
    <cellStyle name="Обычный 2 3 2 42 3 4" xfId="21279"/>
    <cellStyle name="Обычный 2 3 2 42 3 5" xfId="25188"/>
    <cellStyle name="Обычный 2 3 2 42 4" xfId="7971"/>
    <cellStyle name="Обычный 2 3 2 42 4 2" xfId="14530"/>
    <cellStyle name="Обычный 2 3 2 42 4 3" xfId="18612"/>
    <cellStyle name="Обычный 2 3 2 42 4 4" xfId="22605"/>
    <cellStyle name="Обычный 2 3 2 42 4 5" xfId="26514"/>
    <cellStyle name="Обычный 2 3 2 42 5" xfId="7091"/>
    <cellStyle name="Обычный 2 3 2 42 5 2" xfId="13650"/>
    <cellStyle name="Обычный 2 3 2 42 5 3" xfId="17733"/>
    <cellStyle name="Обычный 2 3 2 42 5 4" xfId="21729"/>
    <cellStyle name="Обычный 2 3 2 42 5 5" xfId="25638"/>
    <cellStyle name="Обычный 2 3 2 42 6" xfId="11361"/>
    <cellStyle name="Обычный 2 3 2 42 7" xfId="15460"/>
    <cellStyle name="Обычный 2 3 2 42 8" xfId="19475"/>
    <cellStyle name="Обычный 2 3 2 42 9" xfId="23384"/>
    <cellStyle name="Обычный 2 3 2 43" xfId="4586"/>
    <cellStyle name="Обычный 2 3 2 43 2" xfId="5538"/>
    <cellStyle name="Обычный 2 3 2 43 2 2" xfId="12097"/>
    <cellStyle name="Обычный 2 3 2 43 2 2 2" xfId="30408"/>
    <cellStyle name="Обычный 2 3 2 43 2 3" xfId="16180"/>
    <cellStyle name="Обычный 2 3 2 43 2 4" xfId="20178"/>
    <cellStyle name="Обычный 2 3 2 43 2 5" xfId="24087"/>
    <cellStyle name="Обычный 2 3 2 43 3" xfId="6442"/>
    <cellStyle name="Обычный 2 3 2 43 3 2" xfId="13000"/>
    <cellStyle name="Обычный 2 3 2 43 3 3" xfId="17083"/>
    <cellStyle name="Обычный 2 3 2 43 3 4" xfId="21080"/>
    <cellStyle name="Обычный 2 3 2 43 3 5" xfId="24989"/>
    <cellStyle name="Обычный 2 3 2 43 4" xfId="7755"/>
    <cellStyle name="Обычный 2 3 2 43 4 2" xfId="14314"/>
    <cellStyle name="Обычный 2 3 2 43 4 3" xfId="18396"/>
    <cellStyle name="Обычный 2 3 2 43 4 4" xfId="22389"/>
    <cellStyle name="Обычный 2 3 2 43 4 5" xfId="26298"/>
    <cellStyle name="Обычный 2 3 2 43 5" xfId="7051"/>
    <cellStyle name="Обычный 2 3 2 43 5 2" xfId="13610"/>
    <cellStyle name="Обычный 2 3 2 43 5 3" xfId="17693"/>
    <cellStyle name="Обычный 2 3 2 43 5 4" xfId="21690"/>
    <cellStyle name="Обычный 2 3 2 43 5 5" xfId="25599"/>
    <cellStyle name="Обычный 2 3 2 43 6" xfId="11109"/>
    <cellStyle name="Обычный 2 3 2 43 7" xfId="11136"/>
    <cellStyle name="Обычный 2 3 2 43 8" xfId="9154"/>
    <cellStyle name="Обычный 2 3 2 43 9" xfId="15269"/>
    <cellStyle name="Обычный 2 3 2 44" xfId="4519"/>
    <cellStyle name="Обычный 2 3 2 44 2" xfId="5504"/>
    <cellStyle name="Обычный 2 3 2 44 2 2" xfId="12063"/>
    <cellStyle name="Обычный 2 3 2 44 2 2 2" xfId="30374"/>
    <cellStyle name="Обычный 2 3 2 44 2 3" xfId="16146"/>
    <cellStyle name="Обычный 2 3 2 44 2 4" xfId="20144"/>
    <cellStyle name="Обычный 2 3 2 44 2 5" xfId="24053"/>
    <cellStyle name="Обычный 2 3 2 44 3" xfId="6408"/>
    <cellStyle name="Обычный 2 3 2 44 3 2" xfId="12966"/>
    <cellStyle name="Обычный 2 3 2 44 3 3" xfId="17049"/>
    <cellStyle name="Обычный 2 3 2 44 3 4" xfId="21046"/>
    <cellStyle name="Обычный 2 3 2 44 3 5" xfId="24955"/>
    <cellStyle name="Обычный 2 3 2 44 4" xfId="7717"/>
    <cellStyle name="Обычный 2 3 2 44 4 2" xfId="14276"/>
    <cellStyle name="Обычный 2 3 2 44 4 3" xfId="18358"/>
    <cellStyle name="Обычный 2 3 2 44 4 4" xfId="22351"/>
    <cellStyle name="Обычный 2 3 2 44 4 5" xfId="26260"/>
    <cellStyle name="Обычный 2 3 2 44 5" xfId="7004"/>
    <cellStyle name="Обычный 2 3 2 44 5 2" xfId="13562"/>
    <cellStyle name="Обычный 2 3 2 44 5 3" xfId="17645"/>
    <cellStyle name="Обычный 2 3 2 44 5 4" xfId="21642"/>
    <cellStyle name="Обычный 2 3 2 44 5 5" xfId="25551"/>
    <cellStyle name="Обычный 2 3 2 44 6" xfId="11063"/>
    <cellStyle name="Обычный 2 3 2 44 7" xfId="9777"/>
    <cellStyle name="Обычный 2 3 2 44 8" xfId="9724"/>
    <cellStyle name="Обычный 2 3 2 44 9" xfId="10266"/>
    <cellStyle name="Обычный 2 3 2 45" xfId="4559"/>
    <cellStyle name="Обычный 2 3 2 45 2" xfId="5527"/>
    <cellStyle name="Обычный 2 3 2 45 2 2" xfId="12086"/>
    <cellStyle name="Обычный 2 3 2 45 2 2 2" xfId="30397"/>
    <cellStyle name="Обычный 2 3 2 45 2 3" xfId="16169"/>
    <cellStyle name="Обычный 2 3 2 45 2 4" xfId="20167"/>
    <cellStyle name="Обычный 2 3 2 45 2 5" xfId="24076"/>
    <cellStyle name="Обычный 2 3 2 45 3" xfId="6431"/>
    <cellStyle name="Обычный 2 3 2 45 3 2" xfId="12989"/>
    <cellStyle name="Обычный 2 3 2 45 3 3" xfId="17072"/>
    <cellStyle name="Обычный 2 3 2 45 3 4" xfId="21069"/>
    <cellStyle name="Обычный 2 3 2 45 3 5" xfId="24978"/>
    <cellStyle name="Обычный 2 3 2 45 4" xfId="7743"/>
    <cellStyle name="Обычный 2 3 2 45 4 2" xfId="14302"/>
    <cellStyle name="Обычный 2 3 2 45 4 3" xfId="18384"/>
    <cellStyle name="Обычный 2 3 2 45 4 4" xfId="22377"/>
    <cellStyle name="Обычный 2 3 2 45 4 5" xfId="26286"/>
    <cellStyle name="Обычный 2 3 2 45 5" xfId="6956"/>
    <cellStyle name="Обычный 2 3 2 45 5 2" xfId="13514"/>
    <cellStyle name="Обычный 2 3 2 45 5 3" xfId="17597"/>
    <cellStyle name="Обычный 2 3 2 45 5 4" xfId="21594"/>
    <cellStyle name="Обычный 2 3 2 45 5 5" xfId="25503"/>
    <cellStyle name="Обычный 2 3 2 45 6" xfId="11091"/>
    <cellStyle name="Обычный 2 3 2 45 7" xfId="9238"/>
    <cellStyle name="Обычный 2 3 2 45 8" xfId="10307"/>
    <cellStyle name="Обычный 2 3 2 45 9" xfId="10419"/>
    <cellStyle name="Обычный 2 3 2 46" xfId="4941"/>
    <cellStyle name="Обычный 2 3 2 46 2" xfId="5743"/>
    <cellStyle name="Обычный 2 3 2 46 2 2" xfId="12302"/>
    <cellStyle name="Обычный 2 3 2 46 2 2 2" xfId="30613"/>
    <cellStyle name="Обычный 2 3 2 46 2 3" xfId="16385"/>
    <cellStyle name="Обычный 2 3 2 46 2 4" xfId="20383"/>
    <cellStyle name="Обычный 2 3 2 46 2 5" xfId="24292"/>
    <cellStyle name="Обычный 2 3 2 46 3" xfId="6647"/>
    <cellStyle name="Обычный 2 3 2 46 3 2" xfId="13205"/>
    <cellStyle name="Обычный 2 3 2 46 3 3" xfId="17288"/>
    <cellStyle name="Обычный 2 3 2 46 3 4" xfId="21285"/>
    <cellStyle name="Обычный 2 3 2 46 3 5" xfId="25194"/>
    <cellStyle name="Обычный 2 3 2 46 4" xfId="7977"/>
    <cellStyle name="Обычный 2 3 2 46 4 2" xfId="14536"/>
    <cellStyle name="Обычный 2 3 2 46 4 3" xfId="18618"/>
    <cellStyle name="Обычный 2 3 2 46 4 4" xfId="22611"/>
    <cellStyle name="Обычный 2 3 2 46 4 5" xfId="26520"/>
    <cellStyle name="Обычный 2 3 2 46 5" xfId="6927"/>
    <cellStyle name="Обычный 2 3 2 46 5 2" xfId="13486"/>
    <cellStyle name="Обычный 2 3 2 46 5 3" xfId="17569"/>
    <cellStyle name="Обычный 2 3 2 46 5 4" xfId="21566"/>
    <cellStyle name="Обычный 2 3 2 46 5 5" xfId="25475"/>
    <cellStyle name="Обычный 2 3 2 46 6" xfId="11367"/>
    <cellStyle name="Обычный 2 3 2 46 7" xfId="15466"/>
    <cellStyle name="Обычный 2 3 2 46 8" xfId="19481"/>
    <cellStyle name="Обычный 2 3 2 46 9" xfId="23390"/>
    <cellStyle name="Обычный 2 3 2 47" xfId="4412"/>
    <cellStyle name="Обычный 2 3 2 47 2" xfId="5459"/>
    <cellStyle name="Обычный 2 3 2 47 2 2" xfId="12018"/>
    <cellStyle name="Обычный 2 3 2 47 2 2 2" xfId="30329"/>
    <cellStyle name="Обычный 2 3 2 47 2 3" xfId="16101"/>
    <cellStyle name="Обычный 2 3 2 47 2 4" xfId="20099"/>
    <cellStyle name="Обычный 2 3 2 47 2 5" xfId="24008"/>
    <cellStyle name="Обычный 2 3 2 47 3" xfId="6363"/>
    <cellStyle name="Обычный 2 3 2 47 3 2" xfId="12921"/>
    <cellStyle name="Обычный 2 3 2 47 3 3" xfId="17004"/>
    <cellStyle name="Обычный 2 3 2 47 3 4" xfId="21001"/>
    <cellStyle name="Обычный 2 3 2 47 3 5" xfId="24910"/>
    <cellStyle name="Обычный 2 3 2 47 4" xfId="7666"/>
    <cellStyle name="Обычный 2 3 2 47 4 2" xfId="14225"/>
    <cellStyle name="Обычный 2 3 2 47 4 3" xfId="18307"/>
    <cellStyle name="Обычный 2 3 2 47 4 4" xfId="22300"/>
    <cellStyle name="Обычный 2 3 2 47 4 5" xfId="26209"/>
    <cellStyle name="Обычный 2 3 2 47 5" xfId="6797"/>
    <cellStyle name="Обычный 2 3 2 47 5 2" xfId="13356"/>
    <cellStyle name="Обычный 2 3 2 47 5 3" xfId="17439"/>
    <cellStyle name="Обычный 2 3 2 47 5 4" xfId="21436"/>
    <cellStyle name="Обычный 2 3 2 47 5 5" xfId="25345"/>
    <cellStyle name="Обычный 2 3 2 47 6" xfId="10997"/>
    <cellStyle name="Обычный 2 3 2 47 7" xfId="10105"/>
    <cellStyle name="Обычный 2 3 2 47 8" xfId="10231"/>
    <cellStyle name="Обычный 2 3 2 47 9" xfId="9280"/>
    <cellStyle name="Обычный 2 3 2 48" xfId="5051"/>
    <cellStyle name="Обычный 2 3 2 48 2" xfId="5815"/>
    <cellStyle name="Обычный 2 3 2 48 2 2" xfId="12374"/>
    <cellStyle name="Обычный 2 3 2 48 2 2 2" xfId="30685"/>
    <cellStyle name="Обычный 2 3 2 48 2 3" xfId="16457"/>
    <cellStyle name="Обычный 2 3 2 48 2 4" xfId="20455"/>
    <cellStyle name="Обычный 2 3 2 48 2 5" xfId="24364"/>
    <cellStyle name="Обычный 2 3 2 48 3" xfId="6719"/>
    <cellStyle name="Обычный 2 3 2 48 3 2" xfId="13277"/>
    <cellStyle name="Обычный 2 3 2 48 3 3" xfId="17360"/>
    <cellStyle name="Обычный 2 3 2 48 3 4" xfId="21357"/>
    <cellStyle name="Обычный 2 3 2 48 3 5" xfId="25266"/>
    <cellStyle name="Обычный 2 3 2 48 4" xfId="8053"/>
    <cellStyle name="Обычный 2 3 2 48 4 2" xfId="14612"/>
    <cellStyle name="Обычный 2 3 2 48 4 3" xfId="18694"/>
    <cellStyle name="Обычный 2 3 2 48 4 4" xfId="22687"/>
    <cellStyle name="Обычный 2 3 2 48 4 5" xfId="26596"/>
    <cellStyle name="Обычный 2 3 2 48 5" xfId="7184"/>
    <cellStyle name="Обычный 2 3 2 48 5 2" xfId="13743"/>
    <cellStyle name="Обычный 2 3 2 48 5 3" xfId="17826"/>
    <cellStyle name="Обычный 2 3 2 48 5 4" xfId="21821"/>
    <cellStyle name="Обычный 2 3 2 48 5 5" xfId="25730"/>
    <cellStyle name="Обычный 2 3 2 48 6" xfId="11452"/>
    <cellStyle name="Обычный 2 3 2 48 7" xfId="15545"/>
    <cellStyle name="Обычный 2 3 2 48 8" xfId="19553"/>
    <cellStyle name="Обычный 2 3 2 48 9" xfId="23462"/>
    <cellStyle name="Обычный 2 3 2 49" xfId="5081"/>
    <cellStyle name="Обычный 2 3 2 49 2" xfId="5831"/>
    <cellStyle name="Обычный 2 3 2 49 2 2" xfId="12390"/>
    <cellStyle name="Обычный 2 3 2 49 2 2 2" xfId="30701"/>
    <cellStyle name="Обычный 2 3 2 49 2 3" xfId="16473"/>
    <cellStyle name="Обычный 2 3 2 49 2 4" xfId="20471"/>
    <cellStyle name="Обычный 2 3 2 49 2 5" xfId="24380"/>
    <cellStyle name="Обычный 2 3 2 49 3" xfId="6735"/>
    <cellStyle name="Обычный 2 3 2 49 3 2" xfId="13293"/>
    <cellStyle name="Обычный 2 3 2 49 3 3" xfId="17376"/>
    <cellStyle name="Обычный 2 3 2 49 3 4" xfId="21373"/>
    <cellStyle name="Обычный 2 3 2 49 3 5" xfId="25282"/>
    <cellStyle name="Обычный 2 3 2 49 4" xfId="8069"/>
    <cellStyle name="Обычный 2 3 2 49 4 2" xfId="14628"/>
    <cellStyle name="Обычный 2 3 2 49 4 3" xfId="18710"/>
    <cellStyle name="Обычный 2 3 2 49 4 4" xfId="22703"/>
    <cellStyle name="Обычный 2 3 2 49 4 5" xfId="26612"/>
    <cellStyle name="Обычный 2 3 2 49 5" xfId="7137"/>
    <cellStyle name="Обычный 2 3 2 49 5 2" xfId="13696"/>
    <cellStyle name="Обычный 2 3 2 49 5 3" xfId="17779"/>
    <cellStyle name="Обычный 2 3 2 49 5 4" xfId="21774"/>
    <cellStyle name="Обычный 2 3 2 49 5 5" xfId="25683"/>
    <cellStyle name="Обычный 2 3 2 49 6" xfId="11474"/>
    <cellStyle name="Обычный 2 3 2 49 7" xfId="15564"/>
    <cellStyle name="Обычный 2 3 2 49 8" xfId="19569"/>
    <cellStyle name="Обычный 2 3 2 49 9" xfId="23478"/>
    <cellStyle name="Обычный 2 3 2 5" xfId="3134"/>
    <cellStyle name="Обычный 2 3 2 5 10" xfId="15191"/>
    <cellStyle name="Обычный 2 3 2 5 2" xfId="3367"/>
    <cellStyle name="Обычный 2 3 2 5 2 2" xfId="5286"/>
    <cellStyle name="Обычный 2 3 2 5 2 2 2" xfId="11845"/>
    <cellStyle name="Обычный 2 3 2 5 2 2 2 2" xfId="30156"/>
    <cellStyle name="Обычный 2 3 2 5 2 2 3" xfId="15928"/>
    <cellStyle name="Обычный 2 3 2 5 2 2 4" xfId="19926"/>
    <cellStyle name="Обычный 2 3 2 5 2 2 5" xfId="23835"/>
    <cellStyle name="Обычный 2 3 2 5 2 3" xfId="6190"/>
    <cellStyle name="Обычный 2 3 2 5 2 3 2" xfId="12748"/>
    <cellStyle name="Обычный 2 3 2 5 2 3 3" xfId="16831"/>
    <cellStyle name="Обычный 2 3 2 5 2 3 4" xfId="20828"/>
    <cellStyle name="Обычный 2 3 2 5 2 3 5" xfId="24737"/>
    <cellStyle name="Обычный 2 3 2 5 2 4" xfId="7491"/>
    <cellStyle name="Обычный 2 3 2 5 2 4 2" xfId="14048"/>
    <cellStyle name="Обычный 2 3 2 5 2 4 3" xfId="18131"/>
    <cellStyle name="Обычный 2 3 2 5 2 4 4" xfId="22125"/>
    <cellStyle name="Обычный 2 3 2 5 2 4 5" xfId="26034"/>
    <cellStyle name="Обычный 2 3 2 5 2 5" xfId="7029"/>
    <cellStyle name="Обычный 2 3 2 5 2 5 2" xfId="13587"/>
    <cellStyle name="Обычный 2 3 2 5 2 5 3" xfId="17670"/>
    <cellStyle name="Обычный 2 3 2 5 2 5 4" xfId="21667"/>
    <cellStyle name="Обычный 2 3 2 5 2 5 5" xfId="25576"/>
    <cellStyle name="Обычный 2 3 2 5 2 6" xfId="10809"/>
    <cellStyle name="Обычный 2 3 2 5 2 7" xfId="9723"/>
    <cellStyle name="Обычный 2 3 2 5 2 8" xfId="9439"/>
    <cellStyle name="Обычный 2 3 2 5 2 9" xfId="10074"/>
    <cellStyle name="Обычный 2 3 2 5 3" xfId="3587"/>
    <cellStyle name="Обычный 2 3 2 5 3 2" xfId="11630"/>
    <cellStyle name="Обычный 2 3 2 5 3 2 2" xfId="29942"/>
    <cellStyle name="Обычный 2 3 2 5 3 3" xfId="15713"/>
    <cellStyle name="Обычный 2 3 2 5 3 4" xfId="19712"/>
    <cellStyle name="Обычный 2 3 2 5 3 5" xfId="23621"/>
    <cellStyle name="Обычный 2 3 2 5 4" xfId="5973"/>
    <cellStyle name="Обычный 2 3 2 5 4 2" xfId="12533"/>
    <cellStyle name="Обычный 2 3 2 5 4 3" xfId="16616"/>
    <cellStyle name="Обычный 2 3 2 5 4 4" xfId="20614"/>
    <cellStyle name="Обычный 2 3 2 5 4 5" xfId="24523"/>
    <cellStyle name="Обычный 2 3 2 5 5" xfId="7274"/>
    <cellStyle name="Обычный 2 3 2 5 5 2" xfId="13833"/>
    <cellStyle name="Обычный 2 3 2 5 5 3" xfId="17916"/>
    <cellStyle name="Обычный 2 3 2 5 5 4" xfId="21911"/>
    <cellStyle name="Обычный 2 3 2 5 5 5" xfId="25820"/>
    <cellStyle name="Обычный 2 3 2 5 6" xfId="7088"/>
    <cellStyle name="Обычный 2 3 2 5 6 2" xfId="13647"/>
    <cellStyle name="Обычный 2 3 2 5 6 3" xfId="17730"/>
    <cellStyle name="Обычный 2 3 2 5 6 4" xfId="21726"/>
    <cellStyle name="Обычный 2 3 2 5 6 5" xfId="25635"/>
    <cellStyle name="Обычный 2 3 2 5 7" xfId="10585"/>
    <cellStyle name="Обычный 2 3 2 5 8" xfId="9805"/>
    <cellStyle name="Обычный 2 3 2 5 9" xfId="9384"/>
    <cellStyle name="Обычный 2 3 2 50" xfId="4927"/>
    <cellStyle name="Обычный 2 3 2 50 2" xfId="5734"/>
    <cellStyle name="Обычный 2 3 2 50 2 2" xfId="12293"/>
    <cellStyle name="Обычный 2 3 2 50 2 2 2" xfId="30604"/>
    <cellStyle name="Обычный 2 3 2 50 2 3" xfId="16376"/>
    <cellStyle name="Обычный 2 3 2 50 2 4" xfId="20374"/>
    <cellStyle name="Обычный 2 3 2 50 2 5" xfId="24283"/>
    <cellStyle name="Обычный 2 3 2 50 3" xfId="6638"/>
    <cellStyle name="Обычный 2 3 2 50 3 2" xfId="13196"/>
    <cellStyle name="Обычный 2 3 2 50 3 3" xfId="17279"/>
    <cellStyle name="Обычный 2 3 2 50 3 4" xfId="21276"/>
    <cellStyle name="Обычный 2 3 2 50 3 5" xfId="25185"/>
    <cellStyle name="Обычный 2 3 2 50 4" xfId="7968"/>
    <cellStyle name="Обычный 2 3 2 50 4 2" xfId="14527"/>
    <cellStyle name="Обычный 2 3 2 50 4 3" xfId="18609"/>
    <cellStyle name="Обычный 2 3 2 50 4 4" xfId="22602"/>
    <cellStyle name="Обычный 2 3 2 50 4 5" xfId="26511"/>
    <cellStyle name="Обычный 2 3 2 50 5" xfId="6981"/>
    <cellStyle name="Обычный 2 3 2 50 5 2" xfId="13539"/>
    <cellStyle name="Обычный 2 3 2 50 5 3" xfId="17622"/>
    <cellStyle name="Обычный 2 3 2 50 5 4" xfId="21619"/>
    <cellStyle name="Обычный 2 3 2 50 5 5" xfId="25528"/>
    <cellStyle name="Обычный 2 3 2 50 6" xfId="11357"/>
    <cellStyle name="Обычный 2 3 2 50 7" xfId="15457"/>
    <cellStyle name="Обычный 2 3 2 50 8" xfId="19472"/>
    <cellStyle name="Обычный 2 3 2 50 9" xfId="23381"/>
    <cellStyle name="Обычный 2 3 2 51" xfId="4665"/>
    <cellStyle name="Обычный 2 3 2 51 2" xfId="5583"/>
    <cellStyle name="Обычный 2 3 2 51 2 2" xfId="12142"/>
    <cellStyle name="Обычный 2 3 2 51 2 2 2" xfId="30453"/>
    <cellStyle name="Обычный 2 3 2 51 2 3" xfId="16225"/>
    <cellStyle name="Обычный 2 3 2 51 2 4" xfId="20223"/>
    <cellStyle name="Обычный 2 3 2 51 2 5" xfId="24132"/>
    <cellStyle name="Обычный 2 3 2 51 3" xfId="6487"/>
    <cellStyle name="Обычный 2 3 2 51 3 2" xfId="13045"/>
    <cellStyle name="Обычный 2 3 2 51 3 3" xfId="17128"/>
    <cellStyle name="Обычный 2 3 2 51 3 4" xfId="21125"/>
    <cellStyle name="Обычный 2 3 2 51 3 5" xfId="25034"/>
    <cellStyle name="Обычный 2 3 2 51 4" xfId="7802"/>
    <cellStyle name="Обычный 2 3 2 51 4 2" xfId="14361"/>
    <cellStyle name="Обычный 2 3 2 51 4 3" xfId="18443"/>
    <cellStyle name="Обычный 2 3 2 51 4 4" xfId="22436"/>
    <cellStyle name="Обычный 2 3 2 51 4 5" xfId="26345"/>
    <cellStyle name="Обычный 2 3 2 51 5" xfId="7185"/>
    <cellStyle name="Обычный 2 3 2 51 5 2" xfId="13744"/>
    <cellStyle name="Обычный 2 3 2 51 5 3" xfId="17827"/>
    <cellStyle name="Обычный 2 3 2 51 5 4" xfId="21822"/>
    <cellStyle name="Обычный 2 3 2 51 5 5" xfId="25731"/>
    <cellStyle name="Обычный 2 3 2 51 6" xfId="11165"/>
    <cellStyle name="Обычный 2 3 2 51 7" xfId="9127"/>
    <cellStyle name="Обычный 2 3 2 51 8" xfId="15281"/>
    <cellStyle name="Обычный 2 3 2 51 9" xfId="19316"/>
    <cellStyle name="Обычный 2 3 2 52" xfId="4686"/>
    <cellStyle name="Обычный 2 3 2 52 2" xfId="5596"/>
    <cellStyle name="Обычный 2 3 2 52 2 2" xfId="12155"/>
    <cellStyle name="Обычный 2 3 2 52 2 2 2" xfId="30466"/>
    <cellStyle name="Обычный 2 3 2 52 2 3" xfId="16238"/>
    <cellStyle name="Обычный 2 3 2 52 2 4" xfId="20236"/>
    <cellStyle name="Обычный 2 3 2 52 2 5" xfId="24145"/>
    <cellStyle name="Обычный 2 3 2 52 3" xfId="6500"/>
    <cellStyle name="Обычный 2 3 2 52 3 2" xfId="13058"/>
    <cellStyle name="Обычный 2 3 2 52 3 3" xfId="17141"/>
    <cellStyle name="Обычный 2 3 2 52 3 4" xfId="21138"/>
    <cellStyle name="Обычный 2 3 2 52 3 5" xfId="25047"/>
    <cellStyle name="Обычный 2 3 2 52 4" xfId="7817"/>
    <cellStyle name="Обычный 2 3 2 52 4 2" xfId="14376"/>
    <cellStyle name="Обычный 2 3 2 52 4 3" xfId="18458"/>
    <cellStyle name="Обычный 2 3 2 52 4 4" xfId="22451"/>
    <cellStyle name="Обычный 2 3 2 52 4 5" xfId="26360"/>
    <cellStyle name="Обычный 2 3 2 52 5" xfId="7138"/>
    <cellStyle name="Обычный 2 3 2 52 5 2" xfId="13697"/>
    <cellStyle name="Обычный 2 3 2 52 5 3" xfId="17780"/>
    <cellStyle name="Обычный 2 3 2 52 5 4" xfId="21775"/>
    <cellStyle name="Обычный 2 3 2 52 5 5" xfId="25684"/>
    <cellStyle name="Обычный 2 3 2 52 6" xfId="11183"/>
    <cellStyle name="Обычный 2 3 2 52 7" xfId="15300"/>
    <cellStyle name="Обычный 2 3 2 52 8" xfId="19332"/>
    <cellStyle name="Обычный 2 3 2 52 9" xfId="23243"/>
    <cellStyle name="Обычный 2 3 2 53" xfId="5026"/>
    <cellStyle name="Обычный 2 3 2 53 2" xfId="5799"/>
    <cellStyle name="Обычный 2 3 2 53 2 2" xfId="12358"/>
    <cellStyle name="Обычный 2 3 2 53 2 2 2" xfId="30669"/>
    <cellStyle name="Обычный 2 3 2 53 2 3" xfId="16441"/>
    <cellStyle name="Обычный 2 3 2 53 2 4" xfId="20439"/>
    <cellStyle name="Обычный 2 3 2 53 2 5" xfId="24348"/>
    <cellStyle name="Обычный 2 3 2 53 3" xfId="6703"/>
    <cellStyle name="Обычный 2 3 2 53 3 2" xfId="13261"/>
    <cellStyle name="Обычный 2 3 2 53 3 3" xfId="17344"/>
    <cellStyle name="Обычный 2 3 2 53 3 4" xfId="21341"/>
    <cellStyle name="Обычный 2 3 2 53 3 5" xfId="25250"/>
    <cellStyle name="Обычный 2 3 2 53 4" xfId="8036"/>
    <cellStyle name="Обычный 2 3 2 53 4 2" xfId="14595"/>
    <cellStyle name="Обычный 2 3 2 53 4 3" xfId="18677"/>
    <cellStyle name="Обычный 2 3 2 53 4 4" xfId="22670"/>
    <cellStyle name="Обычный 2 3 2 53 4 5" xfId="26579"/>
    <cellStyle name="Обычный 2 3 2 53 5" xfId="7089"/>
    <cellStyle name="Обычный 2 3 2 53 5 2" xfId="13648"/>
    <cellStyle name="Обычный 2 3 2 53 5 3" xfId="17731"/>
    <cellStyle name="Обычный 2 3 2 53 5 4" xfId="21727"/>
    <cellStyle name="Обычный 2 3 2 53 5 5" xfId="25636"/>
    <cellStyle name="Обычный 2 3 2 53 6" xfId="11430"/>
    <cellStyle name="Обычный 2 3 2 53 7" xfId="15526"/>
    <cellStyle name="Обычный 2 3 2 53 8" xfId="19537"/>
    <cellStyle name="Обычный 2 3 2 53 9" xfId="23446"/>
    <cellStyle name="Обычный 2 3 2 54" xfId="5004"/>
    <cellStyle name="Обычный 2 3 2 54 2" xfId="5785"/>
    <cellStyle name="Обычный 2 3 2 54 2 2" xfId="12344"/>
    <cellStyle name="Обычный 2 3 2 54 2 2 2" xfId="30655"/>
    <cellStyle name="Обычный 2 3 2 54 2 3" xfId="16427"/>
    <cellStyle name="Обычный 2 3 2 54 2 4" xfId="20425"/>
    <cellStyle name="Обычный 2 3 2 54 2 5" xfId="24334"/>
    <cellStyle name="Обычный 2 3 2 54 3" xfId="6689"/>
    <cellStyle name="Обычный 2 3 2 54 3 2" xfId="13247"/>
    <cellStyle name="Обычный 2 3 2 54 3 3" xfId="17330"/>
    <cellStyle name="Обычный 2 3 2 54 3 4" xfId="21327"/>
    <cellStyle name="Обычный 2 3 2 54 3 5" xfId="25236"/>
    <cellStyle name="Обычный 2 3 2 54 4" xfId="8021"/>
    <cellStyle name="Обычный 2 3 2 54 4 2" xfId="14580"/>
    <cellStyle name="Обычный 2 3 2 54 4 3" xfId="18662"/>
    <cellStyle name="Обычный 2 3 2 54 4 4" xfId="22655"/>
    <cellStyle name="Обычный 2 3 2 54 4 5" xfId="26564"/>
    <cellStyle name="Обычный 2 3 2 54 5" xfId="7054"/>
    <cellStyle name="Обычный 2 3 2 54 5 2" xfId="13613"/>
    <cellStyle name="Обычный 2 3 2 54 5 3" xfId="17696"/>
    <cellStyle name="Обычный 2 3 2 54 5 4" xfId="21693"/>
    <cellStyle name="Обычный 2 3 2 54 5 5" xfId="25602"/>
    <cellStyle name="Обычный 2 3 2 54 6" xfId="11414"/>
    <cellStyle name="Обычный 2 3 2 54 7" xfId="15511"/>
    <cellStyle name="Обычный 2 3 2 54 8" xfId="19523"/>
    <cellStyle name="Обычный 2 3 2 54 9" xfId="23432"/>
    <cellStyle name="Обычный 2 3 2 55" xfId="4652"/>
    <cellStyle name="Обычный 2 3 2 55 2" xfId="5575"/>
    <cellStyle name="Обычный 2 3 2 55 2 2" xfId="12134"/>
    <cellStyle name="Обычный 2 3 2 55 2 2 2" xfId="30445"/>
    <cellStyle name="Обычный 2 3 2 55 2 3" xfId="16217"/>
    <cellStyle name="Обычный 2 3 2 55 2 4" xfId="20215"/>
    <cellStyle name="Обычный 2 3 2 55 2 5" xfId="24124"/>
    <cellStyle name="Обычный 2 3 2 55 3" xfId="6479"/>
    <cellStyle name="Обычный 2 3 2 55 3 2" xfId="13037"/>
    <cellStyle name="Обычный 2 3 2 55 3 3" xfId="17120"/>
    <cellStyle name="Обычный 2 3 2 55 3 4" xfId="21117"/>
    <cellStyle name="Обычный 2 3 2 55 3 5" xfId="25026"/>
    <cellStyle name="Обычный 2 3 2 55 4" xfId="7793"/>
    <cellStyle name="Обычный 2 3 2 55 4 2" xfId="14352"/>
    <cellStyle name="Обычный 2 3 2 55 4 3" xfId="18434"/>
    <cellStyle name="Обычный 2 3 2 55 4 4" xfId="22427"/>
    <cellStyle name="Обычный 2 3 2 55 4 5" xfId="26336"/>
    <cellStyle name="Обычный 2 3 2 55 5" xfId="7008"/>
    <cellStyle name="Обычный 2 3 2 55 5 2" xfId="13566"/>
    <cellStyle name="Обычный 2 3 2 55 5 3" xfId="17649"/>
    <cellStyle name="Обычный 2 3 2 55 5 4" xfId="21646"/>
    <cellStyle name="Обычный 2 3 2 55 5 5" xfId="25555"/>
    <cellStyle name="Обычный 2 3 2 55 6" xfId="11155"/>
    <cellStyle name="Обычный 2 3 2 55 7" xfId="9136"/>
    <cellStyle name="Обычный 2 3 2 55 8" xfId="15277"/>
    <cellStyle name="Обычный 2 3 2 55 9" xfId="19312"/>
    <cellStyle name="Обычный 2 3 2 56" xfId="4956"/>
    <cellStyle name="Обычный 2 3 2 56 2" xfId="5751"/>
    <cellStyle name="Обычный 2 3 2 56 2 2" xfId="12310"/>
    <cellStyle name="Обычный 2 3 2 56 2 2 2" xfId="30621"/>
    <cellStyle name="Обычный 2 3 2 56 2 3" xfId="16393"/>
    <cellStyle name="Обычный 2 3 2 56 2 4" xfId="20391"/>
    <cellStyle name="Обычный 2 3 2 56 2 5" xfId="24300"/>
    <cellStyle name="Обычный 2 3 2 56 3" xfId="6655"/>
    <cellStyle name="Обычный 2 3 2 56 3 2" xfId="13213"/>
    <cellStyle name="Обычный 2 3 2 56 3 3" xfId="17296"/>
    <cellStyle name="Обычный 2 3 2 56 3 4" xfId="21293"/>
    <cellStyle name="Обычный 2 3 2 56 3 5" xfId="25202"/>
    <cellStyle name="Обычный 2 3 2 56 4" xfId="7986"/>
    <cellStyle name="Обычный 2 3 2 56 4 2" xfId="14545"/>
    <cellStyle name="Обычный 2 3 2 56 4 3" xfId="18627"/>
    <cellStyle name="Обычный 2 3 2 56 4 4" xfId="22620"/>
    <cellStyle name="Обычный 2 3 2 56 4 5" xfId="26529"/>
    <cellStyle name="Обычный 2 3 2 56 5" xfId="6960"/>
    <cellStyle name="Обычный 2 3 2 56 5 2" xfId="13518"/>
    <cellStyle name="Обычный 2 3 2 56 5 3" xfId="17601"/>
    <cellStyle name="Обычный 2 3 2 56 5 4" xfId="21598"/>
    <cellStyle name="Обычный 2 3 2 56 5 5" xfId="25507"/>
    <cellStyle name="Обычный 2 3 2 56 6" xfId="11376"/>
    <cellStyle name="Обычный 2 3 2 56 7" xfId="15475"/>
    <cellStyle name="Обычный 2 3 2 56 8" xfId="19489"/>
    <cellStyle name="Обычный 2 3 2 56 9" xfId="23398"/>
    <cellStyle name="Обычный 2 3 2 57" xfId="4842"/>
    <cellStyle name="Обычный 2 3 2 57 2" xfId="5683"/>
    <cellStyle name="Обычный 2 3 2 57 2 2" xfId="12242"/>
    <cellStyle name="Обычный 2 3 2 57 2 2 2" xfId="30553"/>
    <cellStyle name="Обычный 2 3 2 57 2 3" xfId="16325"/>
    <cellStyle name="Обычный 2 3 2 57 2 4" xfId="20323"/>
    <cellStyle name="Обычный 2 3 2 57 2 5" xfId="24232"/>
    <cellStyle name="Обычный 2 3 2 57 3" xfId="6587"/>
    <cellStyle name="Обычный 2 3 2 57 3 2" xfId="13145"/>
    <cellStyle name="Обычный 2 3 2 57 3 3" xfId="17228"/>
    <cellStyle name="Обычный 2 3 2 57 3 4" xfId="21225"/>
    <cellStyle name="Обычный 2 3 2 57 3 5" xfId="25134"/>
    <cellStyle name="Обычный 2 3 2 57 4" xfId="7915"/>
    <cellStyle name="Обычный 2 3 2 57 4 2" xfId="14474"/>
    <cellStyle name="Обычный 2 3 2 57 4 3" xfId="18556"/>
    <cellStyle name="Обычный 2 3 2 57 4 4" xfId="22549"/>
    <cellStyle name="Обычный 2 3 2 57 4 5" xfId="26458"/>
    <cellStyle name="Обычный 2 3 2 57 5" xfId="6930"/>
    <cellStyle name="Обычный 2 3 2 57 5 2" xfId="13489"/>
    <cellStyle name="Обычный 2 3 2 57 5 3" xfId="17572"/>
    <cellStyle name="Обычный 2 3 2 57 5 4" xfId="21569"/>
    <cellStyle name="Обычный 2 3 2 57 5 5" xfId="25478"/>
    <cellStyle name="Обычный 2 3 2 57 6" xfId="11293"/>
    <cellStyle name="Обычный 2 3 2 57 7" xfId="15397"/>
    <cellStyle name="Обычный 2 3 2 57 8" xfId="19420"/>
    <cellStyle name="Обычный 2 3 2 57 9" xfId="23330"/>
    <cellStyle name="Обычный 2 3 2 58" xfId="4609"/>
    <cellStyle name="Обычный 2 3 2 58 2" xfId="5548"/>
    <cellStyle name="Обычный 2 3 2 58 2 2" xfId="12107"/>
    <cellStyle name="Обычный 2 3 2 58 2 2 2" xfId="30418"/>
    <cellStyle name="Обычный 2 3 2 58 2 3" xfId="16190"/>
    <cellStyle name="Обычный 2 3 2 58 2 4" xfId="20188"/>
    <cellStyle name="Обычный 2 3 2 58 2 5" xfId="24097"/>
    <cellStyle name="Обычный 2 3 2 58 3" xfId="6452"/>
    <cellStyle name="Обычный 2 3 2 58 3 2" xfId="13010"/>
    <cellStyle name="Обычный 2 3 2 58 3 3" xfId="17093"/>
    <cellStyle name="Обычный 2 3 2 58 3 4" xfId="21090"/>
    <cellStyle name="Обычный 2 3 2 58 3 5" xfId="24999"/>
    <cellStyle name="Обычный 2 3 2 58 4" xfId="7765"/>
    <cellStyle name="Обычный 2 3 2 58 4 2" xfId="14324"/>
    <cellStyle name="Обычный 2 3 2 58 4 3" xfId="18406"/>
    <cellStyle name="Обычный 2 3 2 58 4 4" xfId="22399"/>
    <cellStyle name="Обычный 2 3 2 58 4 5" xfId="26308"/>
    <cellStyle name="Обычный 2 3 2 58 5" xfId="7182"/>
    <cellStyle name="Обычный 2 3 2 58 5 2" xfId="13741"/>
    <cellStyle name="Обычный 2 3 2 58 5 3" xfId="17824"/>
    <cellStyle name="Обычный 2 3 2 58 5 4" xfId="21819"/>
    <cellStyle name="Обычный 2 3 2 58 5 5" xfId="25728"/>
    <cellStyle name="Обычный 2 3 2 58 6" xfId="11123"/>
    <cellStyle name="Обычный 2 3 2 58 7" xfId="9167"/>
    <cellStyle name="Обычный 2 3 2 58 8" xfId="9188"/>
    <cellStyle name="Обычный 2 3 2 58 9" xfId="9183"/>
    <cellStyle name="Обычный 2 3 2 59" xfId="4884"/>
    <cellStyle name="Обычный 2 3 2 59 2" xfId="5703"/>
    <cellStyle name="Обычный 2 3 2 59 2 2" xfId="12262"/>
    <cellStyle name="Обычный 2 3 2 59 2 2 2" xfId="30573"/>
    <cellStyle name="Обычный 2 3 2 59 2 3" xfId="16345"/>
    <cellStyle name="Обычный 2 3 2 59 2 4" xfId="20343"/>
    <cellStyle name="Обычный 2 3 2 59 2 5" xfId="24252"/>
    <cellStyle name="Обычный 2 3 2 59 3" xfId="6607"/>
    <cellStyle name="Обычный 2 3 2 59 3 2" xfId="13165"/>
    <cellStyle name="Обычный 2 3 2 59 3 3" xfId="17248"/>
    <cellStyle name="Обычный 2 3 2 59 3 4" xfId="21245"/>
    <cellStyle name="Обычный 2 3 2 59 3 5" xfId="25154"/>
    <cellStyle name="Обычный 2 3 2 59 4" xfId="7937"/>
    <cellStyle name="Обычный 2 3 2 59 4 2" xfId="14496"/>
    <cellStyle name="Обычный 2 3 2 59 4 3" xfId="18578"/>
    <cellStyle name="Обычный 2 3 2 59 4 4" xfId="22571"/>
    <cellStyle name="Обычный 2 3 2 59 4 5" xfId="26480"/>
    <cellStyle name="Обычный 2 3 2 59 5" xfId="7135"/>
    <cellStyle name="Обычный 2 3 2 59 5 2" xfId="13694"/>
    <cellStyle name="Обычный 2 3 2 59 5 3" xfId="17777"/>
    <cellStyle name="Обычный 2 3 2 59 5 4" xfId="21772"/>
    <cellStyle name="Обычный 2 3 2 59 5 5" xfId="25681"/>
    <cellStyle name="Обычный 2 3 2 59 6" xfId="11324"/>
    <cellStyle name="Обычный 2 3 2 59 7" xfId="15425"/>
    <cellStyle name="Обычный 2 3 2 59 8" xfId="19441"/>
    <cellStyle name="Обычный 2 3 2 59 9" xfId="23350"/>
    <cellStyle name="Обычный 2 3 2 6" xfId="3082"/>
    <cellStyle name="Обычный 2 3 2 6 10" xfId="19257"/>
    <cellStyle name="Обычный 2 3 2 6 2" xfId="3315"/>
    <cellStyle name="Обычный 2 3 2 6 2 2" xfId="5234"/>
    <cellStyle name="Обычный 2 3 2 6 2 2 2" xfId="11793"/>
    <cellStyle name="Обычный 2 3 2 6 2 2 2 2" xfId="30104"/>
    <cellStyle name="Обычный 2 3 2 6 2 2 3" xfId="15876"/>
    <cellStyle name="Обычный 2 3 2 6 2 2 4" xfId="19874"/>
    <cellStyle name="Обычный 2 3 2 6 2 2 5" xfId="23783"/>
    <cellStyle name="Обычный 2 3 2 6 2 3" xfId="6138"/>
    <cellStyle name="Обычный 2 3 2 6 2 3 2" xfId="12696"/>
    <cellStyle name="Обычный 2 3 2 6 2 3 3" xfId="16779"/>
    <cellStyle name="Обычный 2 3 2 6 2 3 4" xfId="20776"/>
    <cellStyle name="Обычный 2 3 2 6 2 3 5" xfId="24685"/>
    <cellStyle name="Обычный 2 3 2 6 2 4" xfId="7439"/>
    <cellStyle name="Обычный 2 3 2 6 2 4 2" xfId="13996"/>
    <cellStyle name="Обычный 2 3 2 6 2 4 3" xfId="18079"/>
    <cellStyle name="Обычный 2 3 2 6 2 4 4" xfId="22073"/>
    <cellStyle name="Обычный 2 3 2 6 2 4 5" xfId="25982"/>
    <cellStyle name="Обычный 2 3 2 6 2 5" xfId="7028"/>
    <cellStyle name="Обычный 2 3 2 6 2 5 2" xfId="13586"/>
    <cellStyle name="Обычный 2 3 2 6 2 5 3" xfId="17669"/>
    <cellStyle name="Обычный 2 3 2 6 2 5 4" xfId="21666"/>
    <cellStyle name="Обычный 2 3 2 6 2 5 5" xfId="25575"/>
    <cellStyle name="Обычный 2 3 2 6 2 6" xfId="10757"/>
    <cellStyle name="Обычный 2 3 2 6 2 7" xfId="9318"/>
    <cellStyle name="Обычный 2 3 2 6 2 8" xfId="10082"/>
    <cellStyle name="Обычный 2 3 2 6 2 9" xfId="9636"/>
    <cellStyle name="Обычный 2 3 2 6 3" xfId="3535"/>
    <cellStyle name="Обычный 2 3 2 6 3 2" xfId="11578"/>
    <cellStyle name="Обычный 2 3 2 6 3 2 2" xfId="29890"/>
    <cellStyle name="Обычный 2 3 2 6 3 3" xfId="15661"/>
    <cellStyle name="Обычный 2 3 2 6 3 4" xfId="19660"/>
    <cellStyle name="Обычный 2 3 2 6 3 5" xfId="23569"/>
    <cellStyle name="Обычный 2 3 2 6 4" xfId="5921"/>
    <cellStyle name="Обычный 2 3 2 6 4 2" xfId="12481"/>
    <cellStyle name="Обычный 2 3 2 6 4 3" xfId="16564"/>
    <cellStyle name="Обычный 2 3 2 6 4 4" xfId="20562"/>
    <cellStyle name="Обычный 2 3 2 6 4 5" xfId="24471"/>
    <cellStyle name="Обычный 2 3 2 6 5" xfId="7222"/>
    <cellStyle name="Обычный 2 3 2 6 5 2" xfId="13781"/>
    <cellStyle name="Обычный 2 3 2 6 5 3" xfId="17864"/>
    <cellStyle name="Обычный 2 3 2 6 5 4" xfId="21859"/>
    <cellStyle name="Обычный 2 3 2 6 5 5" xfId="25768"/>
    <cellStyle name="Обычный 2 3 2 6 6" xfId="7086"/>
    <cellStyle name="Обычный 2 3 2 6 6 2" xfId="13645"/>
    <cellStyle name="Обычный 2 3 2 6 6 3" xfId="17728"/>
    <cellStyle name="Обычный 2 3 2 6 6 4" xfId="21724"/>
    <cellStyle name="Обычный 2 3 2 6 6 5" xfId="25633"/>
    <cellStyle name="Обычный 2 3 2 6 7" xfId="10533"/>
    <cellStyle name="Обычный 2 3 2 6 8" xfId="9418"/>
    <cellStyle name="Обычный 2 3 2 6 9" xfId="15180"/>
    <cellStyle name="Обычный 2 3 2 60" xfId="5084"/>
    <cellStyle name="Обычный 2 3 2 60 2" xfId="5833"/>
    <cellStyle name="Обычный 2 3 2 60 2 2" xfId="12392"/>
    <cellStyle name="Обычный 2 3 2 60 2 2 2" xfId="30703"/>
    <cellStyle name="Обычный 2 3 2 60 2 3" xfId="16475"/>
    <cellStyle name="Обычный 2 3 2 60 2 4" xfId="20473"/>
    <cellStyle name="Обычный 2 3 2 60 2 5" xfId="24382"/>
    <cellStyle name="Обычный 2 3 2 60 3" xfId="6737"/>
    <cellStyle name="Обычный 2 3 2 60 3 2" xfId="13295"/>
    <cellStyle name="Обычный 2 3 2 60 3 3" xfId="17378"/>
    <cellStyle name="Обычный 2 3 2 60 3 4" xfId="21375"/>
    <cellStyle name="Обычный 2 3 2 60 3 5" xfId="25284"/>
    <cellStyle name="Обычный 2 3 2 60 4" xfId="8071"/>
    <cellStyle name="Обычный 2 3 2 60 4 2" xfId="14630"/>
    <cellStyle name="Обычный 2 3 2 60 4 3" xfId="18712"/>
    <cellStyle name="Обычный 2 3 2 60 4 4" xfId="22705"/>
    <cellStyle name="Обычный 2 3 2 60 4 5" xfId="26614"/>
    <cellStyle name="Обычный 2 3 2 60 5" xfId="6980"/>
    <cellStyle name="Обычный 2 3 2 60 5 2" xfId="13538"/>
    <cellStyle name="Обычный 2 3 2 60 5 3" xfId="17621"/>
    <cellStyle name="Обычный 2 3 2 60 5 4" xfId="21618"/>
    <cellStyle name="Обычный 2 3 2 60 5 5" xfId="25527"/>
    <cellStyle name="Обычный 2 3 2 60 6" xfId="11476"/>
    <cellStyle name="Обычный 2 3 2 60 7" xfId="15566"/>
    <cellStyle name="Обычный 2 3 2 60 8" xfId="19571"/>
    <cellStyle name="Обычный 2 3 2 60 9" xfId="23480"/>
    <cellStyle name="Обычный 2 3 2 61" xfId="4503"/>
    <cellStyle name="Обычный 2 3 2 61 2" xfId="5499"/>
    <cellStyle name="Обычный 2 3 2 61 2 2" xfId="12058"/>
    <cellStyle name="Обычный 2 3 2 61 2 2 2" xfId="30369"/>
    <cellStyle name="Обычный 2 3 2 61 2 3" xfId="16141"/>
    <cellStyle name="Обычный 2 3 2 61 2 4" xfId="20139"/>
    <cellStyle name="Обычный 2 3 2 61 2 5" xfId="24048"/>
    <cellStyle name="Обычный 2 3 2 61 3" xfId="6403"/>
    <cellStyle name="Обычный 2 3 2 61 3 2" xfId="12961"/>
    <cellStyle name="Обычный 2 3 2 61 3 3" xfId="17044"/>
    <cellStyle name="Обычный 2 3 2 61 3 4" xfId="21041"/>
    <cellStyle name="Обычный 2 3 2 61 3 5" xfId="24950"/>
    <cellStyle name="Обычный 2 3 2 61 4" xfId="7710"/>
    <cellStyle name="Обычный 2 3 2 61 4 2" xfId="14269"/>
    <cellStyle name="Обычный 2 3 2 61 4 3" xfId="18351"/>
    <cellStyle name="Обычный 2 3 2 61 4 4" xfId="22344"/>
    <cellStyle name="Обычный 2 3 2 61 4 5" xfId="26253"/>
    <cellStyle name="Обычный 2 3 2 61 5" xfId="7183"/>
    <cellStyle name="Обычный 2 3 2 61 5 2" xfId="13742"/>
    <cellStyle name="Обычный 2 3 2 61 5 3" xfId="17825"/>
    <cellStyle name="Обычный 2 3 2 61 5 4" xfId="21820"/>
    <cellStyle name="Обычный 2 3 2 61 5 5" xfId="25729"/>
    <cellStyle name="Обычный 2 3 2 61 6" xfId="11054"/>
    <cellStyle name="Обычный 2 3 2 61 7" xfId="9463"/>
    <cellStyle name="Обычный 2 3 2 61 8" xfId="10072"/>
    <cellStyle name="Обычный 2 3 2 61 9" xfId="10450"/>
    <cellStyle name="Обычный 2 3 2 62" xfId="5008"/>
    <cellStyle name="Обычный 2 3 2 62 2" xfId="5787"/>
    <cellStyle name="Обычный 2 3 2 62 2 2" xfId="12346"/>
    <cellStyle name="Обычный 2 3 2 62 2 2 2" xfId="30657"/>
    <cellStyle name="Обычный 2 3 2 62 2 3" xfId="16429"/>
    <cellStyle name="Обычный 2 3 2 62 2 4" xfId="20427"/>
    <cellStyle name="Обычный 2 3 2 62 2 5" xfId="24336"/>
    <cellStyle name="Обычный 2 3 2 62 3" xfId="6691"/>
    <cellStyle name="Обычный 2 3 2 62 3 2" xfId="13249"/>
    <cellStyle name="Обычный 2 3 2 62 3 3" xfId="17332"/>
    <cellStyle name="Обычный 2 3 2 62 3 4" xfId="21329"/>
    <cellStyle name="Обычный 2 3 2 62 3 5" xfId="25238"/>
    <cellStyle name="Обычный 2 3 2 62 4" xfId="8023"/>
    <cellStyle name="Обычный 2 3 2 62 4 2" xfId="14582"/>
    <cellStyle name="Обычный 2 3 2 62 4 3" xfId="18664"/>
    <cellStyle name="Обычный 2 3 2 62 4 4" xfId="22657"/>
    <cellStyle name="Обычный 2 3 2 62 4 5" xfId="26566"/>
    <cellStyle name="Обычный 2 3 2 62 5" xfId="7136"/>
    <cellStyle name="Обычный 2 3 2 62 5 2" xfId="13695"/>
    <cellStyle name="Обычный 2 3 2 62 5 3" xfId="17778"/>
    <cellStyle name="Обычный 2 3 2 62 5 4" xfId="21773"/>
    <cellStyle name="Обычный 2 3 2 62 5 5" xfId="25682"/>
    <cellStyle name="Обычный 2 3 2 62 6" xfId="11416"/>
    <cellStyle name="Обычный 2 3 2 62 7" xfId="15513"/>
    <cellStyle name="Обычный 2 3 2 62 8" xfId="19525"/>
    <cellStyle name="Обычный 2 3 2 62 9" xfId="23434"/>
    <cellStyle name="Обычный 2 3 2 63" xfId="4601"/>
    <cellStyle name="Обычный 2 3 2 63 2" xfId="5544"/>
    <cellStyle name="Обычный 2 3 2 63 2 2" xfId="12103"/>
    <cellStyle name="Обычный 2 3 2 63 2 2 2" xfId="30414"/>
    <cellStyle name="Обычный 2 3 2 63 2 3" xfId="16186"/>
    <cellStyle name="Обычный 2 3 2 63 2 4" xfId="20184"/>
    <cellStyle name="Обычный 2 3 2 63 2 5" xfId="24093"/>
    <cellStyle name="Обычный 2 3 2 63 3" xfId="6448"/>
    <cellStyle name="Обычный 2 3 2 63 3 2" xfId="13006"/>
    <cellStyle name="Обычный 2 3 2 63 3 3" xfId="17089"/>
    <cellStyle name="Обычный 2 3 2 63 3 4" xfId="21086"/>
    <cellStyle name="Обычный 2 3 2 63 3 5" xfId="24995"/>
    <cellStyle name="Обычный 2 3 2 63 4" xfId="7761"/>
    <cellStyle name="Обычный 2 3 2 63 4 2" xfId="14320"/>
    <cellStyle name="Обычный 2 3 2 63 4 3" xfId="18402"/>
    <cellStyle name="Обычный 2 3 2 63 4 4" xfId="22395"/>
    <cellStyle name="Обычный 2 3 2 63 4 5" xfId="26304"/>
    <cellStyle name="Обычный 2 3 2 63 5" xfId="7087"/>
    <cellStyle name="Обычный 2 3 2 63 5 2" xfId="13646"/>
    <cellStyle name="Обычный 2 3 2 63 5 3" xfId="17729"/>
    <cellStyle name="Обычный 2 3 2 63 5 4" xfId="21725"/>
    <cellStyle name="Обычный 2 3 2 63 5 5" xfId="25634"/>
    <cellStyle name="Обычный 2 3 2 63 6" xfId="11117"/>
    <cellStyle name="Обычный 2 3 2 63 7" xfId="9171"/>
    <cellStyle name="Обычный 2 3 2 63 8" xfId="9186"/>
    <cellStyle name="Обычный 2 3 2 63 9" xfId="9184"/>
    <cellStyle name="Обычный 2 3 2 64" xfId="4849"/>
    <cellStyle name="Обычный 2 3 2 64 2" xfId="5686"/>
    <cellStyle name="Обычный 2 3 2 64 2 2" xfId="12245"/>
    <cellStyle name="Обычный 2 3 2 64 2 2 2" xfId="30556"/>
    <cellStyle name="Обычный 2 3 2 64 2 3" xfId="16328"/>
    <cellStyle name="Обычный 2 3 2 64 2 4" xfId="20326"/>
    <cellStyle name="Обычный 2 3 2 64 2 5" xfId="24235"/>
    <cellStyle name="Обычный 2 3 2 64 3" xfId="6590"/>
    <cellStyle name="Обычный 2 3 2 64 3 2" xfId="13148"/>
    <cellStyle name="Обычный 2 3 2 64 3 3" xfId="17231"/>
    <cellStyle name="Обычный 2 3 2 64 3 4" xfId="21228"/>
    <cellStyle name="Обычный 2 3 2 64 3 5" xfId="25137"/>
    <cellStyle name="Обычный 2 3 2 64 4" xfId="7918"/>
    <cellStyle name="Обычный 2 3 2 64 4 2" xfId="14477"/>
    <cellStyle name="Обычный 2 3 2 64 4 3" xfId="18559"/>
    <cellStyle name="Обычный 2 3 2 64 4 4" xfId="22552"/>
    <cellStyle name="Обычный 2 3 2 64 4 5" xfId="26461"/>
    <cellStyle name="Обычный 2 3 2 64 5" xfId="7052"/>
    <cellStyle name="Обычный 2 3 2 64 5 2" xfId="13611"/>
    <cellStyle name="Обычный 2 3 2 64 5 3" xfId="17694"/>
    <cellStyle name="Обычный 2 3 2 64 5 4" xfId="21691"/>
    <cellStyle name="Обычный 2 3 2 64 5 5" xfId="25600"/>
    <cellStyle name="Обычный 2 3 2 64 6" xfId="11296"/>
    <cellStyle name="Обычный 2 3 2 64 7" xfId="15400"/>
    <cellStyle name="Обычный 2 3 2 64 8" xfId="19423"/>
    <cellStyle name="Обычный 2 3 2 64 9" xfId="23333"/>
    <cellStyle name="Обычный 2 3 2 65" xfId="4461"/>
    <cellStyle name="Обычный 2 3 2 65 2" xfId="5479"/>
    <cellStyle name="Обычный 2 3 2 65 2 2" xfId="12038"/>
    <cellStyle name="Обычный 2 3 2 65 2 2 2" xfId="30349"/>
    <cellStyle name="Обычный 2 3 2 65 2 3" xfId="16121"/>
    <cellStyle name="Обычный 2 3 2 65 2 4" xfId="20119"/>
    <cellStyle name="Обычный 2 3 2 65 2 5" xfId="24028"/>
    <cellStyle name="Обычный 2 3 2 65 3" xfId="6383"/>
    <cellStyle name="Обычный 2 3 2 65 3 2" xfId="12941"/>
    <cellStyle name="Обычный 2 3 2 65 3 3" xfId="17024"/>
    <cellStyle name="Обычный 2 3 2 65 3 4" xfId="21021"/>
    <cellStyle name="Обычный 2 3 2 65 3 5" xfId="24930"/>
    <cellStyle name="Обычный 2 3 2 65 4" xfId="7686"/>
    <cellStyle name="Обычный 2 3 2 65 4 2" xfId="14245"/>
    <cellStyle name="Обычный 2 3 2 65 4 3" xfId="18327"/>
    <cellStyle name="Обычный 2 3 2 65 4 4" xfId="22320"/>
    <cellStyle name="Обычный 2 3 2 65 4 5" xfId="26229"/>
    <cellStyle name="Обычный 2 3 2 65 5" xfId="7005"/>
    <cellStyle name="Обычный 2 3 2 65 5 2" xfId="13563"/>
    <cellStyle name="Обычный 2 3 2 65 5 3" xfId="17646"/>
    <cellStyle name="Обычный 2 3 2 65 5 4" xfId="21643"/>
    <cellStyle name="Обычный 2 3 2 65 5 5" xfId="25552"/>
    <cellStyle name="Обычный 2 3 2 65 6" xfId="11025"/>
    <cellStyle name="Обычный 2 3 2 65 7" xfId="9780"/>
    <cellStyle name="Обычный 2 3 2 65 8" xfId="9838"/>
    <cellStyle name="Обычный 2 3 2 65 9" xfId="10248"/>
    <cellStyle name="Обычный 2 3 2 66" xfId="4355"/>
    <cellStyle name="Обычный 2 3 2 66 2" xfId="5425"/>
    <cellStyle name="Обычный 2 3 2 66 2 2" xfId="11984"/>
    <cellStyle name="Обычный 2 3 2 66 2 2 2" xfId="30295"/>
    <cellStyle name="Обычный 2 3 2 66 2 3" xfId="16067"/>
    <cellStyle name="Обычный 2 3 2 66 2 4" xfId="20065"/>
    <cellStyle name="Обычный 2 3 2 66 2 5" xfId="23974"/>
    <cellStyle name="Обычный 2 3 2 66 3" xfId="6329"/>
    <cellStyle name="Обычный 2 3 2 66 3 2" xfId="12887"/>
    <cellStyle name="Обычный 2 3 2 66 3 3" xfId="16970"/>
    <cellStyle name="Обычный 2 3 2 66 3 4" xfId="20967"/>
    <cellStyle name="Обычный 2 3 2 66 3 5" xfId="24876"/>
    <cellStyle name="Обычный 2 3 2 66 4" xfId="7630"/>
    <cellStyle name="Обычный 2 3 2 66 4 2" xfId="14189"/>
    <cellStyle name="Обычный 2 3 2 66 4 3" xfId="18271"/>
    <cellStyle name="Обычный 2 3 2 66 4 4" xfId="22264"/>
    <cellStyle name="Обычный 2 3 2 66 4 5" xfId="26173"/>
    <cellStyle name="Обычный 2 3 2 66 5" xfId="6957"/>
    <cellStyle name="Обычный 2 3 2 66 5 2" xfId="13515"/>
    <cellStyle name="Обычный 2 3 2 66 5 3" xfId="17598"/>
    <cellStyle name="Обычный 2 3 2 66 5 4" xfId="21595"/>
    <cellStyle name="Обычный 2 3 2 66 5 5" xfId="25504"/>
    <cellStyle name="Обычный 2 3 2 66 6" xfId="10952"/>
    <cellStyle name="Обычный 2 3 2 66 7" xfId="9455"/>
    <cellStyle name="Обычный 2 3 2 66 8" xfId="9380"/>
    <cellStyle name="Обычный 2 3 2 66 9" xfId="15194"/>
    <cellStyle name="Обычный 2 3 2 67" xfId="4788"/>
    <cellStyle name="Обычный 2 3 2 67 2" xfId="5646"/>
    <cellStyle name="Обычный 2 3 2 67 2 2" xfId="12205"/>
    <cellStyle name="Обычный 2 3 2 67 2 2 2" xfId="30516"/>
    <cellStyle name="Обычный 2 3 2 67 2 3" xfId="16288"/>
    <cellStyle name="Обычный 2 3 2 67 2 4" xfId="20286"/>
    <cellStyle name="Обычный 2 3 2 67 2 5" xfId="24195"/>
    <cellStyle name="Обычный 2 3 2 67 3" xfId="6550"/>
    <cellStyle name="Обычный 2 3 2 67 3 2" xfId="13108"/>
    <cellStyle name="Обычный 2 3 2 67 3 3" xfId="17191"/>
    <cellStyle name="Обычный 2 3 2 67 3 4" xfId="21188"/>
    <cellStyle name="Обычный 2 3 2 67 3 5" xfId="25097"/>
    <cellStyle name="Обычный 2 3 2 67 4" xfId="7874"/>
    <cellStyle name="Обычный 2 3 2 67 4 2" xfId="14433"/>
    <cellStyle name="Обычный 2 3 2 67 4 3" xfId="18515"/>
    <cellStyle name="Обычный 2 3 2 67 4 4" xfId="22508"/>
    <cellStyle name="Обычный 2 3 2 67 4 5" xfId="26417"/>
    <cellStyle name="Обычный 2 3 2 67 5" xfId="6928"/>
    <cellStyle name="Обычный 2 3 2 67 5 2" xfId="13487"/>
    <cellStyle name="Обычный 2 3 2 67 5 3" xfId="17570"/>
    <cellStyle name="Обычный 2 3 2 67 5 4" xfId="21567"/>
    <cellStyle name="Обычный 2 3 2 67 5 5" xfId="25476"/>
    <cellStyle name="Обычный 2 3 2 67 6" xfId="11250"/>
    <cellStyle name="Обычный 2 3 2 67 7" xfId="15358"/>
    <cellStyle name="Обычный 2 3 2 67 8" xfId="19383"/>
    <cellStyle name="Обычный 2 3 2 67 9" xfId="23293"/>
    <cellStyle name="Обычный 2 3 2 68" xfId="4882"/>
    <cellStyle name="Обычный 2 3 2 68 2" xfId="5701"/>
    <cellStyle name="Обычный 2 3 2 68 2 2" xfId="12260"/>
    <cellStyle name="Обычный 2 3 2 68 2 2 2" xfId="30571"/>
    <cellStyle name="Обычный 2 3 2 68 2 3" xfId="16343"/>
    <cellStyle name="Обычный 2 3 2 68 2 4" xfId="20341"/>
    <cellStyle name="Обычный 2 3 2 68 2 5" xfId="24250"/>
    <cellStyle name="Обычный 2 3 2 68 3" xfId="6605"/>
    <cellStyle name="Обычный 2 3 2 68 3 2" xfId="13163"/>
    <cellStyle name="Обычный 2 3 2 68 3 3" xfId="17246"/>
    <cellStyle name="Обычный 2 3 2 68 3 4" xfId="21243"/>
    <cellStyle name="Обычный 2 3 2 68 3 5" xfId="25152"/>
    <cellStyle name="Обычный 2 3 2 68 4" xfId="7935"/>
    <cellStyle name="Обычный 2 3 2 68 4 2" xfId="14494"/>
    <cellStyle name="Обычный 2 3 2 68 4 3" xfId="18576"/>
    <cellStyle name="Обычный 2 3 2 68 4 4" xfId="22569"/>
    <cellStyle name="Обычный 2 3 2 68 4 5" xfId="26478"/>
    <cellStyle name="Обычный 2 3 2 68 5" xfId="7180"/>
    <cellStyle name="Обычный 2 3 2 68 5 2" xfId="13739"/>
    <cellStyle name="Обычный 2 3 2 68 5 3" xfId="17822"/>
    <cellStyle name="Обычный 2 3 2 68 5 4" xfId="21817"/>
    <cellStyle name="Обычный 2 3 2 68 5 5" xfId="25726"/>
    <cellStyle name="Обычный 2 3 2 68 6" xfId="11322"/>
    <cellStyle name="Обычный 2 3 2 68 7" xfId="15423"/>
    <cellStyle name="Обычный 2 3 2 68 8" xfId="19439"/>
    <cellStyle name="Обычный 2 3 2 68 9" xfId="23348"/>
    <cellStyle name="Обычный 2 3 2 69" xfId="4963"/>
    <cellStyle name="Обычный 2 3 2 69 2" xfId="5755"/>
    <cellStyle name="Обычный 2 3 2 69 2 2" xfId="12314"/>
    <cellStyle name="Обычный 2 3 2 69 2 2 2" xfId="30625"/>
    <cellStyle name="Обычный 2 3 2 69 2 3" xfId="16397"/>
    <cellStyle name="Обычный 2 3 2 69 2 4" xfId="20395"/>
    <cellStyle name="Обычный 2 3 2 69 2 5" xfId="24304"/>
    <cellStyle name="Обычный 2 3 2 69 3" xfId="6659"/>
    <cellStyle name="Обычный 2 3 2 69 3 2" xfId="13217"/>
    <cellStyle name="Обычный 2 3 2 69 3 3" xfId="17300"/>
    <cellStyle name="Обычный 2 3 2 69 3 4" xfId="21297"/>
    <cellStyle name="Обычный 2 3 2 69 3 5" xfId="25206"/>
    <cellStyle name="Обычный 2 3 2 69 4" xfId="7990"/>
    <cellStyle name="Обычный 2 3 2 69 4 2" xfId="14549"/>
    <cellStyle name="Обычный 2 3 2 69 4 3" xfId="18631"/>
    <cellStyle name="Обычный 2 3 2 69 4 4" xfId="22624"/>
    <cellStyle name="Обычный 2 3 2 69 4 5" xfId="26533"/>
    <cellStyle name="Обычный 2 3 2 69 5" xfId="7133"/>
    <cellStyle name="Обычный 2 3 2 69 5 2" xfId="13692"/>
    <cellStyle name="Обычный 2 3 2 69 5 3" xfId="17775"/>
    <cellStyle name="Обычный 2 3 2 69 5 4" xfId="21770"/>
    <cellStyle name="Обычный 2 3 2 69 5 5" xfId="25679"/>
    <cellStyle name="Обычный 2 3 2 69 6" xfId="11381"/>
    <cellStyle name="Обычный 2 3 2 69 7" xfId="15480"/>
    <cellStyle name="Обычный 2 3 2 69 8" xfId="19493"/>
    <cellStyle name="Обычный 2 3 2 69 9" xfId="23402"/>
    <cellStyle name="Обычный 2 3 2 7" xfId="3107"/>
    <cellStyle name="Обычный 2 3 2 7 10" xfId="19282"/>
    <cellStyle name="Обычный 2 3 2 7 2" xfId="3340"/>
    <cellStyle name="Обычный 2 3 2 7 2 2" xfId="5259"/>
    <cellStyle name="Обычный 2 3 2 7 2 2 2" xfId="11818"/>
    <cellStyle name="Обычный 2 3 2 7 2 2 2 2" xfId="30129"/>
    <cellStyle name="Обычный 2 3 2 7 2 2 3" xfId="15901"/>
    <cellStyle name="Обычный 2 3 2 7 2 2 4" xfId="19899"/>
    <cellStyle name="Обычный 2 3 2 7 2 2 5" xfId="23808"/>
    <cellStyle name="Обычный 2 3 2 7 2 3" xfId="6163"/>
    <cellStyle name="Обычный 2 3 2 7 2 3 2" xfId="12721"/>
    <cellStyle name="Обычный 2 3 2 7 2 3 3" xfId="16804"/>
    <cellStyle name="Обычный 2 3 2 7 2 3 4" xfId="20801"/>
    <cellStyle name="Обычный 2 3 2 7 2 3 5" xfId="24710"/>
    <cellStyle name="Обычный 2 3 2 7 2 4" xfId="7464"/>
    <cellStyle name="Обычный 2 3 2 7 2 4 2" xfId="14021"/>
    <cellStyle name="Обычный 2 3 2 7 2 4 3" xfId="18104"/>
    <cellStyle name="Обычный 2 3 2 7 2 4 4" xfId="22098"/>
    <cellStyle name="Обычный 2 3 2 7 2 4 5" xfId="26007"/>
    <cellStyle name="Обычный 2 3 2 7 2 5" xfId="7021"/>
    <cellStyle name="Обычный 2 3 2 7 2 5 2" xfId="13579"/>
    <cellStyle name="Обычный 2 3 2 7 2 5 3" xfId="17662"/>
    <cellStyle name="Обычный 2 3 2 7 2 5 4" xfId="21659"/>
    <cellStyle name="Обычный 2 3 2 7 2 5 5" xfId="25568"/>
    <cellStyle name="Обычный 2 3 2 7 2 6" xfId="10782"/>
    <cellStyle name="Обычный 2 3 2 7 2 7" xfId="10353"/>
    <cellStyle name="Обычный 2 3 2 7 2 8" xfId="10204"/>
    <cellStyle name="Обычный 2 3 2 7 2 9" xfId="10007"/>
    <cellStyle name="Обычный 2 3 2 7 3" xfId="3560"/>
    <cellStyle name="Обычный 2 3 2 7 3 2" xfId="11603"/>
    <cellStyle name="Обычный 2 3 2 7 3 2 2" xfId="29915"/>
    <cellStyle name="Обычный 2 3 2 7 3 3" xfId="15686"/>
    <cellStyle name="Обычный 2 3 2 7 3 4" xfId="19685"/>
    <cellStyle name="Обычный 2 3 2 7 3 5" xfId="23594"/>
    <cellStyle name="Обычный 2 3 2 7 4" xfId="5946"/>
    <cellStyle name="Обычный 2 3 2 7 4 2" xfId="12506"/>
    <cellStyle name="Обычный 2 3 2 7 4 3" xfId="16589"/>
    <cellStyle name="Обычный 2 3 2 7 4 4" xfId="20587"/>
    <cellStyle name="Обычный 2 3 2 7 4 5" xfId="24496"/>
    <cellStyle name="Обычный 2 3 2 7 5" xfId="7247"/>
    <cellStyle name="Обычный 2 3 2 7 5 2" xfId="13806"/>
    <cellStyle name="Обычный 2 3 2 7 5 3" xfId="17889"/>
    <cellStyle name="Обычный 2 3 2 7 5 4" xfId="21884"/>
    <cellStyle name="Обычный 2 3 2 7 5 5" xfId="25793"/>
    <cellStyle name="Обычный 2 3 2 7 6" xfId="7084"/>
    <cellStyle name="Обычный 2 3 2 7 6 2" xfId="13643"/>
    <cellStyle name="Обычный 2 3 2 7 6 3" xfId="17726"/>
    <cellStyle name="Обычный 2 3 2 7 6 4" xfId="21722"/>
    <cellStyle name="Обычный 2 3 2 7 6 5" xfId="25631"/>
    <cellStyle name="Обычный 2 3 2 7 7" xfId="10558"/>
    <cellStyle name="Обычный 2 3 2 7 8" xfId="9285"/>
    <cellStyle name="Обычный 2 3 2 7 9" xfId="15226"/>
    <cellStyle name="Обычный 2 3 2 70" xfId="4755"/>
    <cellStyle name="Обычный 2 3 2 70 2" xfId="5625"/>
    <cellStyle name="Обычный 2 3 2 70 2 2" xfId="12184"/>
    <cellStyle name="Обычный 2 3 2 70 2 2 2" xfId="30495"/>
    <cellStyle name="Обычный 2 3 2 70 2 3" xfId="16267"/>
    <cellStyle name="Обычный 2 3 2 70 2 4" xfId="20265"/>
    <cellStyle name="Обычный 2 3 2 70 2 5" xfId="24174"/>
    <cellStyle name="Обычный 2 3 2 70 3" xfId="6529"/>
    <cellStyle name="Обычный 2 3 2 70 3 2" xfId="13087"/>
    <cellStyle name="Обычный 2 3 2 70 3 3" xfId="17170"/>
    <cellStyle name="Обычный 2 3 2 70 3 4" xfId="21167"/>
    <cellStyle name="Обычный 2 3 2 70 3 5" xfId="25076"/>
    <cellStyle name="Обычный 2 3 2 70 4" xfId="7852"/>
    <cellStyle name="Обычный 2 3 2 70 4 2" xfId="14411"/>
    <cellStyle name="Обычный 2 3 2 70 4 3" xfId="18493"/>
    <cellStyle name="Обычный 2 3 2 70 4 4" xfId="22486"/>
    <cellStyle name="Обычный 2 3 2 70 4 5" xfId="26395"/>
    <cellStyle name="Обычный 2 3 2 70 5" xfId="6973"/>
    <cellStyle name="Обычный 2 3 2 70 5 2" xfId="13531"/>
    <cellStyle name="Обычный 2 3 2 70 5 3" xfId="17614"/>
    <cellStyle name="Обычный 2 3 2 70 5 4" xfId="21611"/>
    <cellStyle name="Обычный 2 3 2 70 5 5" xfId="25520"/>
    <cellStyle name="Обычный 2 3 2 70 6" xfId="11226"/>
    <cellStyle name="Обычный 2 3 2 70 7" xfId="15335"/>
    <cellStyle name="Обычный 2 3 2 70 8" xfId="19362"/>
    <cellStyle name="Обычный 2 3 2 70 9" xfId="23272"/>
    <cellStyle name="Обычный 2 3 2 71" xfId="4944"/>
    <cellStyle name="Обычный 2 3 2 71 2" xfId="5745"/>
    <cellStyle name="Обычный 2 3 2 71 2 2" xfId="12304"/>
    <cellStyle name="Обычный 2 3 2 71 2 2 2" xfId="30615"/>
    <cellStyle name="Обычный 2 3 2 71 2 3" xfId="16387"/>
    <cellStyle name="Обычный 2 3 2 71 2 4" xfId="20385"/>
    <cellStyle name="Обычный 2 3 2 71 2 5" xfId="24294"/>
    <cellStyle name="Обычный 2 3 2 71 3" xfId="6649"/>
    <cellStyle name="Обычный 2 3 2 71 3 2" xfId="13207"/>
    <cellStyle name="Обычный 2 3 2 71 3 3" xfId="17290"/>
    <cellStyle name="Обычный 2 3 2 71 3 4" xfId="21287"/>
    <cellStyle name="Обычный 2 3 2 71 3 5" xfId="25196"/>
    <cellStyle name="Обычный 2 3 2 71 4" xfId="7979"/>
    <cellStyle name="Обычный 2 3 2 71 4 2" xfId="14538"/>
    <cellStyle name="Обычный 2 3 2 71 4 3" xfId="18620"/>
    <cellStyle name="Обычный 2 3 2 71 4 4" xfId="22613"/>
    <cellStyle name="Обычный 2 3 2 71 4 5" xfId="26522"/>
    <cellStyle name="Обычный 2 3 2 71 5" xfId="7181"/>
    <cellStyle name="Обычный 2 3 2 71 5 2" xfId="13740"/>
    <cellStyle name="Обычный 2 3 2 71 5 3" xfId="17823"/>
    <cellStyle name="Обычный 2 3 2 71 5 4" xfId="21818"/>
    <cellStyle name="Обычный 2 3 2 71 5 5" xfId="25727"/>
    <cellStyle name="Обычный 2 3 2 71 6" xfId="11369"/>
    <cellStyle name="Обычный 2 3 2 71 7" xfId="15468"/>
    <cellStyle name="Обычный 2 3 2 71 8" xfId="19483"/>
    <cellStyle name="Обычный 2 3 2 71 9" xfId="23392"/>
    <cellStyle name="Обычный 2 3 2 72" xfId="5078"/>
    <cellStyle name="Обычный 2 3 2 72 2" xfId="5830"/>
    <cellStyle name="Обычный 2 3 2 72 2 2" xfId="12389"/>
    <cellStyle name="Обычный 2 3 2 72 2 2 2" xfId="30700"/>
    <cellStyle name="Обычный 2 3 2 72 2 3" xfId="16472"/>
    <cellStyle name="Обычный 2 3 2 72 2 4" xfId="20470"/>
    <cellStyle name="Обычный 2 3 2 72 2 5" xfId="24379"/>
    <cellStyle name="Обычный 2 3 2 72 3" xfId="6734"/>
    <cellStyle name="Обычный 2 3 2 72 3 2" xfId="13292"/>
    <cellStyle name="Обычный 2 3 2 72 3 3" xfId="17375"/>
    <cellStyle name="Обычный 2 3 2 72 3 4" xfId="21372"/>
    <cellStyle name="Обычный 2 3 2 72 3 5" xfId="25281"/>
    <cellStyle name="Обычный 2 3 2 72 4" xfId="8068"/>
    <cellStyle name="Обычный 2 3 2 72 4 2" xfId="14627"/>
    <cellStyle name="Обычный 2 3 2 72 4 3" xfId="18709"/>
    <cellStyle name="Обычный 2 3 2 72 4 4" xfId="22702"/>
    <cellStyle name="Обычный 2 3 2 72 4 5" xfId="26611"/>
    <cellStyle name="Обычный 2 3 2 72 5" xfId="7134"/>
    <cellStyle name="Обычный 2 3 2 72 5 2" xfId="13693"/>
    <cellStyle name="Обычный 2 3 2 72 5 3" xfId="17776"/>
    <cellStyle name="Обычный 2 3 2 72 5 4" xfId="21771"/>
    <cellStyle name="Обычный 2 3 2 72 5 5" xfId="25680"/>
    <cellStyle name="Обычный 2 3 2 72 6" xfId="11473"/>
    <cellStyle name="Обычный 2 3 2 72 7" xfId="15563"/>
    <cellStyle name="Обычный 2 3 2 72 8" xfId="19568"/>
    <cellStyle name="Обычный 2 3 2 72 9" xfId="23477"/>
    <cellStyle name="Обычный 2 3 2 73" xfId="4525"/>
    <cellStyle name="Обычный 2 3 2 73 2" xfId="5507"/>
    <cellStyle name="Обычный 2 3 2 73 2 2" xfId="12066"/>
    <cellStyle name="Обычный 2 3 2 73 2 2 2" xfId="30377"/>
    <cellStyle name="Обычный 2 3 2 73 2 3" xfId="16149"/>
    <cellStyle name="Обычный 2 3 2 73 2 4" xfId="20147"/>
    <cellStyle name="Обычный 2 3 2 73 2 5" xfId="24056"/>
    <cellStyle name="Обычный 2 3 2 73 3" xfId="6411"/>
    <cellStyle name="Обычный 2 3 2 73 3 2" xfId="12969"/>
    <cellStyle name="Обычный 2 3 2 73 3 3" xfId="17052"/>
    <cellStyle name="Обычный 2 3 2 73 3 4" xfId="21049"/>
    <cellStyle name="Обычный 2 3 2 73 3 5" xfId="24958"/>
    <cellStyle name="Обычный 2 3 2 73 4" xfId="7722"/>
    <cellStyle name="Обычный 2 3 2 73 4 2" xfId="14281"/>
    <cellStyle name="Обычный 2 3 2 73 4 3" xfId="18363"/>
    <cellStyle name="Обычный 2 3 2 73 4 4" xfId="22356"/>
    <cellStyle name="Обычный 2 3 2 73 4 5" xfId="26265"/>
    <cellStyle name="Обычный 2 3 2 73 5" xfId="7085"/>
    <cellStyle name="Обычный 2 3 2 73 5 2" xfId="13644"/>
    <cellStyle name="Обычный 2 3 2 73 5 3" xfId="17727"/>
    <cellStyle name="Обычный 2 3 2 73 5 4" xfId="21723"/>
    <cellStyle name="Обычный 2 3 2 73 5 5" xfId="25632"/>
    <cellStyle name="Обычный 2 3 2 73 6" xfId="11067"/>
    <cellStyle name="Обычный 2 3 2 73 7" xfId="9882"/>
    <cellStyle name="Обычный 2 3 2 73 8" xfId="10239"/>
    <cellStyle name="Обычный 2 3 2 73 9" xfId="10427"/>
    <cellStyle name="Обычный 2 3 2 74" xfId="5142"/>
    <cellStyle name="Обычный 2 3 2 74 2" xfId="5860"/>
    <cellStyle name="Обычный 2 3 2 74 2 2" xfId="12419"/>
    <cellStyle name="Обычный 2 3 2 74 2 2 2" xfId="30730"/>
    <cellStyle name="Обычный 2 3 2 74 2 3" xfId="16502"/>
    <cellStyle name="Обычный 2 3 2 74 2 4" xfId="20500"/>
    <cellStyle name="Обычный 2 3 2 74 2 5" xfId="24409"/>
    <cellStyle name="Обычный 2 3 2 74 3" xfId="6764"/>
    <cellStyle name="Обычный 2 3 2 74 3 2" xfId="13322"/>
    <cellStyle name="Обычный 2 3 2 74 3 3" xfId="17405"/>
    <cellStyle name="Обычный 2 3 2 74 3 4" xfId="21402"/>
    <cellStyle name="Обычный 2 3 2 74 3 5" xfId="25311"/>
    <cellStyle name="Обычный 2 3 2 74 4" xfId="8104"/>
    <cellStyle name="Обычный 2 3 2 74 4 2" xfId="14663"/>
    <cellStyle name="Обычный 2 3 2 74 4 3" xfId="18745"/>
    <cellStyle name="Обычный 2 3 2 74 4 4" xfId="22738"/>
    <cellStyle name="Обычный 2 3 2 74 4 5" xfId="26647"/>
    <cellStyle name="Обычный 2 3 2 74 5" xfId="7045"/>
    <cellStyle name="Обычный 2 3 2 74 5 2" xfId="13603"/>
    <cellStyle name="Обычный 2 3 2 74 5 3" xfId="17686"/>
    <cellStyle name="Обычный 2 3 2 74 5 4" xfId="21683"/>
    <cellStyle name="Обычный 2 3 2 74 5 5" xfId="25592"/>
    <cellStyle name="Обычный 2 3 2 74 6" xfId="11509"/>
    <cellStyle name="Обычный 2 3 2 74 7" xfId="15597"/>
    <cellStyle name="Обычный 2 3 2 74 8" xfId="19598"/>
    <cellStyle name="Обычный 2 3 2 74 9" xfId="23507"/>
    <cellStyle name="Обычный 2 3 2 75" xfId="4636"/>
    <cellStyle name="Обычный 2 3 2 75 2" xfId="5563"/>
    <cellStyle name="Обычный 2 3 2 75 2 2" xfId="12122"/>
    <cellStyle name="Обычный 2 3 2 75 2 2 2" xfId="30433"/>
    <cellStyle name="Обычный 2 3 2 75 2 3" xfId="16205"/>
    <cellStyle name="Обычный 2 3 2 75 2 4" xfId="20203"/>
    <cellStyle name="Обычный 2 3 2 75 2 5" xfId="24112"/>
    <cellStyle name="Обычный 2 3 2 75 3" xfId="6467"/>
    <cellStyle name="Обычный 2 3 2 75 3 2" xfId="13025"/>
    <cellStyle name="Обычный 2 3 2 75 3 3" xfId="17108"/>
    <cellStyle name="Обычный 2 3 2 75 3 4" xfId="21105"/>
    <cellStyle name="Обычный 2 3 2 75 3 5" xfId="25014"/>
    <cellStyle name="Обычный 2 3 2 75 4" xfId="7781"/>
    <cellStyle name="Обычный 2 3 2 75 4 2" xfId="14340"/>
    <cellStyle name="Обычный 2 3 2 75 4 3" xfId="18422"/>
    <cellStyle name="Обычный 2 3 2 75 4 4" xfId="22415"/>
    <cellStyle name="Обычный 2 3 2 75 4 5" xfId="26324"/>
    <cellStyle name="Обычный 2 3 2 75 5" xfId="6998"/>
    <cellStyle name="Обычный 2 3 2 75 5 2" xfId="13556"/>
    <cellStyle name="Обычный 2 3 2 75 5 3" xfId="17639"/>
    <cellStyle name="Обычный 2 3 2 75 5 4" xfId="21636"/>
    <cellStyle name="Обычный 2 3 2 75 5 5" xfId="25545"/>
    <cellStyle name="Обычный 2 3 2 75 6" xfId="11142"/>
    <cellStyle name="Обычный 2 3 2 75 7" xfId="9148"/>
    <cellStyle name="Обычный 2 3 2 75 8" xfId="9198"/>
    <cellStyle name="Обычный 2 3 2 75 9" xfId="9177"/>
    <cellStyle name="Обычный 2 3 2 76" xfId="4995"/>
    <cellStyle name="Обычный 2 3 2 76 2" xfId="5778"/>
    <cellStyle name="Обычный 2 3 2 76 2 2" xfId="12337"/>
    <cellStyle name="Обычный 2 3 2 76 2 2 2" xfId="30648"/>
    <cellStyle name="Обычный 2 3 2 76 2 3" xfId="16420"/>
    <cellStyle name="Обычный 2 3 2 76 2 4" xfId="20418"/>
    <cellStyle name="Обычный 2 3 2 76 2 5" xfId="24327"/>
    <cellStyle name="Обычный 2 3 2 76 3" xfId="6682"/>
    <cellStyle name="Обычный 2 3 2 76 3 2" xfId="13240"/>
    <cellStyle name="Обычный 2 3 2 76 3 3" xfId="17323"/>
    <cellStyle name="Обычный 2 3 2 76 3 4" xfId="21320"/>
    <cellStyle name="Обычный 2 3 2 76 3 5" xfId="25229"/>
    <cellStyle name="Обычный 2 3 2 76 4" xfId="8014"/>
    <cellStyle name="Обычный 2 3 2 76 4 2" xfId="14573"/>
    <cellStyle name="Обычный 2 3 2 76 4 3" xfId="18655"/>
    <cellStyle name="Обычный 2 3 2 76 4 4" xfId="22648"/>
    <cellStyle name="Обычный 2 3 2 76 4 5" xfId="26557"/>
    <cellStyle name="Обычный 2 3 2 76 5" xfId="6950"/>
    <cellStyle name="Обычный 2 3 2 76 5 2" xfId="13508"/>
    <cellStyle name="Обычный 2 3 2 76 5 3" xfId="17591"/>
    <cellStyle name="Обычный 2 3 2 76 5 4" xfId="21588"/>
    <cellStyle name="Обычный 2 3 2 76 5 5" xfId="25497"/>
    <cellStyle name="Обычный 2 3 2 76 6" xfId="11406"/>
    <cellStyle name="Обычный 2 3 2 76 7" xfId="15503"/>
    <cellStyle name="Обычный 2 3 2 76 8" xfId="19516"/>
    <cellStyle name="Обычный 2 3 2 76 9" xfId="23425"/>
    <cellStyle name="Обычный 2 3 2 77" xfId="4406"/>
    <cellStyle name="Обычный 2 3 2 77 2" xfId="5455"/>
    <cellStyle name="Обычный 2 3 2 77 2 2" xfId="12014"/>
    <cellStyle name="Обычный 2 3 2 77 2 2 2" xfId="30325"/>
    <cellStyle name="Обычный 2 3 2 77 2 3" xfId="16097"/>
    <cellStyle name="Обычный 2 3 2 77 2 4" xfId="20095"/>
    <cellStyle name="Обычный 2 3 2 77 2 5" xfId="24004"/>
    <cellStyle name="Обычный 2 3 2 77 3" xfId="6359"/>
    <cellStyle name="Обычный 2 3 2 77 3 2" xfId="12917"/>
    <cellStyle name="Обычный 2 3 2 77 3 3" xfId="17000"/>
    <cellStyle name="Обычный 2 3 2 77 3 4" xfId="20997"/>
    <cellStyle name="Обычный 2 3 2 77 3 5" xfId="24906"/>
    <cellStyle name="Обычный 2 3 2 77 4" xfId="7662"/>
    <cellStyle name="Обычный 2 3 2 77 4 2" xfId="14221"/>
    <cellStyle name="Обычный 2 3 2 77 4 3" xfId="18303"/>
    <cellStyle name="Обычный 2 3 2 77 4 4" xfId="22296"/>
    <cellStyle name="Обычный 2 3 2 77 4 5" xfId="26205"/>
    <cellStyle name="Обычный 2 3 2 77 5" xfId="6922"/>
    <cellStyle name="Обычный 2 3 2 77 5 2" xfId="13481"/>
    <cellStyle name="Обычный 2 3 2 77 5 3" xfId="17564"/>
    <cellStyle name="Обычный 2 3 2 77 5 4" xfId="21561"/>
    <cellStyle name="Обычный 2 3 2 77 5 5" xfId="25470"/>
    <cellStyle name="Обычный 2 3 2 77 6" xfId="10992"/>
    <cellStyle name="Обычный 2 3 2 77 7" xfId="10320"/>
    <cellStyle name="Обычный 2 3 2 77 8" xfId="9710"/>
    <cellStyle name="Обычный 2 3 2 77 9" xfId="10469"/>
    <cellStyle name="Обычный 2 3 2 78" xfId="4958"/>
    <cellStyle name="Обычный 2 3 2 78 2" xfId="5752"/>
    <cellStyle name="Обычный 2 3 2 78 2 2" xfId="12311"/>
    <cellStyle name="Обычный 2 3 2 78 2 2 2" xfId="30622"/>
    <cellStyle name="Обычный 2 3 2 78 2 3" xfId="16394"/>
    <cellStyle name="Обычный 2 3 2 78 2 4" xfId="20392"/>
    <cellStyle name="Обычный 2 3 2 78 2 5" xfId="24301"/>
    <cellStyle name="Обычный 2 3 2 78 3" xfId="6656"/>
    <cellStyle name="Обычный 2 3 2 78 3 2" xfId="13214"/>
    <cellStyle name="Обычный 2 3 2 78 3 3" xfId="17297"/>
    <cellStyle name="Обычный 2 3 2 78 3 4" xfId="21294"/>
    <cellStyle name="Обычный 2 3 2 78 3 5" xfId="25203"/>
    <cellStyle name="Обычный 2 3 2 78 4" xfId="7987"/>
    <cellStyle name="Обычный 2 3 2 78 4 2" xfId="14546"/>
    <cellStyle name="Обычный 2 3 2 78 4 3" xfId="18628"/>
    <cellStyle name="Обычный 2 3 2 78 4 4" xfId="22621"/>
    <cellStyle name="Обычный 2 3 2 78 4 5" xfId="26530"/>
    <cellStyle name="Обычный 2 3 2 78 5" xfId="7178"/>
    <cellStyle name="Обычный 2 3 2 78 5 2" xfId="13737"/>
    <cellStyle name="Обычный 2 3 2 78 5 3" xfId="17820"/>
    <cellStyle name="Обычный 2 3 2 78 5 4" xfId="21815"/>
    <cellStyle name="Обычный 2 3 2 78 5 5" xfId="25724"/>
    <cellStyle name="Обычный 2 3 2 78 6" xfId="11378"/>
    <cellStyle name="Обычный 2 3 2 78 7" xfId="15477"/>
    <cellStyle name="Обычный 2 3 2 78 8" xfId="19490"/>
    <cellStyle name="Обычный 2 3 2 78 9" xfId="23399"/>
    <cellStyle name="Обычный 2 3 2 79" xfId="5094"/>
    <cellStyle name="Обычный 2 3 2 79 2" xfId="5837"/>
    <cellStyle name="Обычный 2 3 2 79 2 2" xfId="12396"/>
    <cellStyle name="Обычный 2 3 2 79 2 2 2" xfId="30707"/>
    <cellStyle name="Обычный 2 3 2 79 2 3" xfId="16479"/>
    <cellStyle name="Обычный 2 3 2 79 2 4" xfId="20477"/>
    <cellStyle name="Обычный 2 3 2 79 2 5" xfId="24386"/>
    <cellStyle name="Обычный 2 3 2 79 3" xfId="6741"/>
    <cellStyle name="Обычный 2 3 2 79 3 2" xfId="13299"/>
    <cellStyle name="Обычный 2 3 2 79 3 3" xfId="17382"/>
    <cellStyle name="Обычный 2 3 2 79 3 4" xfId="21379"/>
    <cellStyle name="Обычный 2 3 2 79 3 5" xfId="25288"/>
    <cellStyle name="Обычный 2 3 2 79 4" xfId="8075"/>
    <cellStyle name="Обычный 2 3 2 79 4 2" xfId="14634"/>
    <cellStyle name="Обычный 2 3 2 79 4 3" xfId="18716"/>
    <cellStyle name="Обычный 2 3 2 79 4 4" xfId="22709"/>
    <cellStyle name="Обычный 2 3 2 79 4 5" xfId="26618"/>
    <cellStyle name="Обычный 2 3 2 79 5" xfId="7131"/>
    <cellStyle name="Обычный 2 3 2 79 5 2" xfId="13690"/>
    <cellStyle name="Обычный 2 3 2 79 5 3" xfId="17773"/>
    <cellStyle name="Обычный 2 3 2 79 5 4" xfId="21768"/>
    <cellStyle name="Обычный 2 3 2 79 5 5" xfId="25677"/>
    <cellStyle name="Обычный 2 3 2 79 6" xfId="11480"/>
    <cellStyle name="Обычный 2 3 2 79 7" xfId="15570"/>
    <cellStyle name="Обычный 2 3 2 79 8" xfId="19575"/>
    <cellStyle name="Обычный 2 3 2 79 9" xfId="23484"/>
    <cellStyle name="Обычный 2 3 2 8" xfId="3113"/>
    <cellStyle name="Обычный 2 3 2 8 10" xfId="9682"/>
    <cellStyle name="Обычный 2 3 2 8 2" xfId="3346"/>
    <cellStyle name="Обычный 2 3 2 8 2 2" xfId="5265"/>
    <cellStyle name="Обычный 2 3 2 8 2 2 2" xfId="11824"/>
    <cellStyle name="Обычный 2 3 2 8 2 2 2 2" xfId="30135"/>
    <cellStyle name="Обычный 2 3 2 8 2 2 3" xfId="15907"/>
    <cellStyle name="Обычный 2 3 2 8 2 2 4" xfId="19905"/>
    <cellStyle name="Обычный 2 3 2 8 2 2 5" xfId="23814"/>
    <cellStyle name="Обычный 2 3 2 8 2 3" xfId="6169"/>
    <cellStyle name="Обычный 2 3 2 8 2 3 2" xfId="12727"/>
    <cellStyle name="Обычный 2 3 2 8 2 3 3" xfId="16810"/>
    <cellStyle name="Обычный 2 3 2 8 2 3 4" xfId="20807"/>
    <cellStyle name="Обычный 2 3 2 8 2 3 5" xfId="24716"/>
    <cellStyle name="Обычный 2 3 2 8 2 4" xfId="7470"/>
    <cellStyle name="Обычный 2 3 2 8 2 4 2" xfId="14027"/>
    <cellStyle name="Обычный 2 3 2 8 2 4 3" xfId="18110"/>
    <cellStyle name="Обычный 2 3 2 8 2 4 4" xfId="22104"/>
    <cellStyle name="Обычный 2 3 2 8 2 4 5" xfId="26013"/>
    <cellStyle name="Обычный 2 3 2 8 2 5" xfId="7024"/>
    <cellStyle name="Обычный 2 3 2 8 2 5 2" xfId="13582"/>
    <cellStyle name="Обычный 2 3 2 8 2 5 3" xfId="17665"/>
    <cellStyle name="Обычный 2 3 2 8 2 5 4" xfId="21662"/>
    <cellStyle name="Обычный 2 3 2 8 2 5 5" xfId="25571"/>
    <cellStyle name="Обычный 2 3 2 8 2 6" xfId="10788"/>
    <cellStyle name="Обычный 2 3 2 8 2 7" xfId="10138"/>
    <cellStyle name="Обычный 2 3 2 8 2 8" xfId="10225"/>
    <cellStyle name="Обычный 2 3 2 8 2 9" xfId="9715"/>
    <cellStyle name="Обычный 2 3 2 8 3" xfId="3566"/>
    <cellStyle name="Обычный 2 3 2 8 3 2" xfId="11609"/>
    <cellStyle name="Обычный 2 3 2 8 3 2 2" xfId="29921"/>
    <cellStyle name="Обычный 2 3 2 8 3 3" xfId="15692"/>
    <cellStyle name="Обычный 2 3 2 8 3 4" xfId="19691"/>
    <cellStyle name="Обычный 2 3 2 8 3 5" xfId="23600"/>
    <cellStyle name="Обычный 2 3 2 8 4" xfId="5952"/>
    <cellStyle name="Обычный 2 3 2 8 4 2" xfId="12512"/>
    <cellStyle name="Обычный 2 3 2 8 4 3" xfId="16595"/>
    <cellStyle name="Обычный 2 3 2 8 4 4" xfId="20593"/>
    <cellStyle name="Обычный 2 3 2 8 4 5" xfId="24502"/>
    <cellStyle name="Обычный 2 3 2 8 5" xfId="7253"/>
    <cellStyle name="Обычный 2 3 2 8 5 2" xfId="13812"/>
    <cellStyle name="Обычный 2 3 2 8 5 3" xfId="17895"/>
    <cellStyle name="Обычный 2 3 2 8 5 4" xfId="21890"/>
    <cellStyle name="Обычный 2 3 2 8 5 5" xfId="25799"/>
    <cellStyle name="Обычный 2 3 2 8 6" xfId="7082"/>
    <cellStyle name="Обычный 2 3 2 8 6 2" xfId="13641"/>
    <cellStyle name="Обычный 2 3 2 8 6 3" xfId="17724"/>
    <cellStyle name="Обычный 2 3 2 8 6 4" xfId="21720"/>
    <cellStyle name="Обычный 2 3 2 8 6 5" xfId="25629"/>
    <cellStyle name="Обычный 2 3 2 8 7" xfId="10564"/>
    <cellStyle name="Обычный 2 3 2 8 8" xfId="10389"/>
    <cellStyle name="Обычный 2 3 2 8 9" xfId="9745"/>
    <cellStyle name="Обычный 2 3 2 80" xfId="4825"/>
    <cellStyle name="Обычный 2 3 2 80 2" xfId="5671"/>
    <cellStyle name="Обычный 2 3 2 80 2 2" xfId="12230"/>
    <cellStyle name="Обычный 2 3 2 80 2 2 2" xfId="30541"/>
    <cellStyle name="Обычный 2 3 2 80 2 3" xfId="16313"/>
    <cellStyle name="Обычный 2 3 2 80 2 4" xfId="20311"/>
    <cellStyle name="Обычный 2 3 2 80 2 5" xfId="24220"/>
    <cellStyle name="Обычный 2 3 2 80 3" xfId="6575"/>
    <cellStyle name="Обычный 2 3 2 80 3 2" xfId="13133"/>
    <cellStyle name="Обычный 2 3 2 80 3 3" xfId="17216"/>
    <cellStyle name="Обычный 2 3 2 80 3 4" xfId="21213"/>
    <cellStyle name="Обычный 2 3 2 80 3 5" xfId="25122"/>
    <cellStyle name="Обычный 2 3 2 80 4" xfId="7902"/>
    <cellStyle name="Обычный 2 3 2 80 4 2" xfId="14461"/>
    <cellStyle name="Обычный 2 3 2 80 4 3" xfId="18543"/>
    <cellStyle name="Обычный 2 3 2 80 4 4" xfId="22536"/>
    <cellStyle name="Обычный 2 3 2 80 4 5" xfId="26445"/>
    <cellStyle name="Обычный 2 3 2 80 5" xfId="6976"/>
    <cellStyle name="Обычный 2 3 2 80 5 2" xfId="13534"/>
    <cellStyle name="Обычный 2 3 2 80 5 3" xfId="17617"/>
    <cellStyle name="Обычный 2 3 2 80 5 4" xfId="21614"/>
    <cellStyle name="Обычный 2 3 2 80 5 5" xfId="25523"/>
    <cellStyle name="Обычный 2 3 2 80 6" xfId="11278"/>
    <cellStyle name="Обычный 2 3 2 80 7" xfId="15384"/>
    <cellStyle name="Обычный 2 3 2 80 8" xfId="19408"/>
    <cellStyle name="Обычный 2 3 2 80 9" xfId="23318"/>
    <cellStyle name="Обычный 2 3 2 81" xfId="4701"/>
    <cellStyle name="Обычный 2 3 2 81 2" xfId="5603"/>
    <cellStyle name="Обычный 2 3 2 81 2 2" xfId="12162"/>
    <cellStyle name="Обычный 2 3 2 81 2 2 2" xfId="30473"/>
    <cellStyle name="Обычный 2 3 2 81 2 3" xfId="16245"/>
    <cellStyle name="Обычный 2 3 2 81 2 4" xfId="20243"/>
    <cellStyle name="Обычный 2 3 2 81 2 5" xfId="24152"/>
    <cellStyle name="Обычный 2 3 2 81 3" xfId="6507"/>
    <cellStyle name="Обычный 2 3 2 81 3 2" xfId="13065"/>
    <cellStyle name="Обычный 2 3 2 81 3 3" xfId="17148"/>
    <cellStyle name="Обычный 2 3 2 81 3 4" xfId="21145"/>
    <cellStyle name="Обычный 2 3 2 81 3 5" xfId="25054"/>
    <cellStyle name="Обычный 2 3 2 81 4" xfId="7826"/>
    <cellStyle name="Обычный 2 3 2 81 4 2" xfId="14385"/>
    <cellStyle name="Обычный 2 3 2 81 4 3" xfId="18467"/>
    <cellStyle name="Обычный 2 3 2 81 4 4" xfId="22460"/>
    <cellStyle name="Обычный 2 3 2 81 4 5" xfId="26369"/>
    <cellStyle name="Обычный 2 3 2 81 5" xfId="7179"/>
    <cellStyle name="Обычный 2 3 2 81 5 2" xfId="13738"/>
    <cellStyle name="Обычный 2 3 2 81 5 3" xfId="17821"/>
    <cellStyle name="Обычный 2 3 2 81 5 4" xfId="21816"/>
    <cellStyle name="Обычный 2 3 2 81 5 5" xfId="25725"/>
    <cellStyle name="Обычный 2 3 2 81 6" xfId="11192"/>
    <cellStyle name="Обычный 2 3 2 81 7" xfId="15307"/>
    <cellStyle name="Обычный 2 3 2 81 8" xfId="19339"/>
    <cellStyle name="Обычный 2 3 2 81 9" xfId="23250"/>
    <cellStyle name="Обычный 2 3 2 82" xfId="4834"/>
    <cellStyle name="Обычный 2 3 2 82 2" xfId="5677"/>
    <cellStyle name="Обычный 2 3 2 82 2 2" xfId="12236"/>
    <cellStyle name="Обычный 2 3 2 82 2 2 2" xfId="30547"/>
    <cellStyle name="Обычный 2 3 2 82 2 3" xfId="16319"/>
    <cellStyle name="Обычный 2 3 2 82 2 4" xfId="20317"/>
    <cellStyle name="Обычный 2 3 2 82 2 5" xfId="24226"/>
    <cellStyle name="Обычный 2 3 2 82 3" xfId="6581"/>
    <cellStyle name="Обычный 2 3 2 82 3 2" xfId="13139"/>
    <cellStyle name="Обычный 2 3 2 82 3 3" xfId="17222"/>
    <cellStyle name="Обычный 2 3 2 82 3 4" xfId="21219"/>
    <cellStyle name="Обычный 2 3 2 82 3 5" xfId="25128"/>
    <cellStyle name="Обычный 2 3 2 82 4" xfId="7909"/>
    <cellStyle name="Обычный 2 3 2 82 4 2" xfId="14468"/>
    <cellStyle name="Обычный 2 3 2 82 4 3" xfId="18550"/>
    <cellStyle name="Обычный 2 3 2 82 4 4" xfId="22543"/>
    <cellStyle name="Обычный 2 3 2 82 4 5" xfId="26452"/>
    <cellStyle name="Обычный 2 3 2 82 5" xfId="7132"/>
    <cellStyle name="Обычный 2 3 2 82 5 2" xfId="13691"/>
    <cellStyle name="Обычный 2 3 2 82 5 3" xfId="17774"/>
    <cellStyle name="Обычный 2 3 2 82 5 4" xfId="21769"/>
    <cellStyle name="Обычный 2 3 2 82 5 5" xfId="25678"/>
    <cellStyle name="Обычный 2 3 2 82 6" xfId="11285"/>
    <cellStyle name="Обычный 2 3 2 82 7" xfId="15391"/>
    <cellStyle name="Обычный 2 3 2 82 8" xfId="19414"/>
    <cellStyle name="Обычный 2 3 2 82 9" xfId="23324"/>
    <cellStyle name="Обычный 2 3 2 83" xfId="5119"/>
    <cellStyle name="Обычный 2 3 2 83 2" xfId="5847"/>
    <cellStyle name="Обычный 2 3 2 83 2 2" xfId="12406"/>
    <cellStyle name="Обычный 2 3 2 83 2 2 2" xfId="30717"/>
    <cellStyle name="Обычный 2 3 2 83 2 3" xfId="16489"/>
    <cellStyle name="Обычный 2 3 2 83 2 4" xfId="20487"/>
    <cellStyle name="Обычный 2 3 2 83 2 5" xfId="24396"/>
    <cellStyle name="Обычный 2 3 2 83 3" xfId="6751"/>
    <cellStyle name="Обычный 2 3 2 83 3 2" xfId="13309"/>
    <cellStyle name="Обычный 2 3 2 83 3 3" xfId="17392"/>
    <cellStyle name="Обычный 2 3 2 83 3 4" xfId="21389"/>
    <cellStyle name="Обычный 2 3 2 83 3 5" xfId="25298"/>
    <cellStyle name="Обычный 2 3 2 83 4" xfId="8091"/>
    <cellStyle name="Обычный 2 3 2 83 4 2" xfId="14650"/>
    <cellStyle name="Обычный 2 3 2 83 4 3" xfId="18732"/>
    <cellStyle name="Обычный 2 3 2 83 4 4" xfId="22725"/>
    <cellStyle name="Обычный 2 3 2 83 4 5" xfId="26634"/>
    <cellStyle name="Обычный 2 3 2 83 5" xfId="7083"/>
    <cellStyle name="Обычный 2 3 2 83 5 2" xfId="13642"/>
    <cellStyle name="Обычный 2 3 2 83 5 3" xfId="17725"/>
    <cellStyle name="Обычный 2 3 2 83 5 4" xfId="21721"/>
    <cellStyle name="Обычный 2 3 2 83 5 5" xfId="25630"/>
    <cellStyle name="Обычный 2 3 2 83 6" xfId="11494"/>
    <cellStyle name="Обычный 2 3 2 83 7" xfId="15583"/>
    <cellStyle name="Обычный 2 3 2 83 8" xfId="19585"/>
    <cellStyle name="Обычный 2 3 2 83 9" xfId="23494"/>
    <cellStyle name="Обычный 2 3 2 84" xfId="5146"/>
    <cellStyle name="Обычный 2 3 2 84 2" xfId="5862"/>
    <cellStyle name="Обычный 2 3 2 84 2 2" xfId="12421"/>
    <cellStyle name="Обычный 2 3 2 84 2 2 2" xfId="30732"/>
    <cellStyle name="Обычный 2 3 2 84 2 3" xfId="16504"/>
    <cellStyle name="Обычный 2 3 2 84 2 4" xfId="20502"/>
    <cellStyle name="Обычный 2 3 2 84 2 5" xfId="24411"/>
    <cellStyle name="Обычный 2 3 2 84 3" xfId="6766"/>
    <cellStyle name="Обычный 2 3 2 84 3 2" xfId="13324"/>
    <cellStyle name="Обычный 2 3 2 84 3 3" xfId="17407"/>
    <cellStyle name="Обычный 2 3 2 84 3 4" xfId="21404"/>
    <cellStyle name="Обычный 2 3 2 84 3 5" xfId="25313"/>
    <cellStyle name="Обычный 2 3 2 84 4" xfId="8106"/>
    <cellStyle name="Обычный 2 3 2 84 4 2" xfId="14665"/>
    <cellStyle name="Обычный 2 3 2 84 4 3" xfId="18747"/>
    <cellStyle name="Обычный 2 3 2 84 4 4" xfId="22740"/>
    <cellStyle name="Обычный 2 3 2 84 4 5" xfId="26649"/>
    <cellStyle name="Обычный 2 3 2 84 5" xfId="7047"/>
    <cellStyle name="Обычный 2 3 2 84 5 2" xfId="13606"/>
    <cellStyle name="Обычный 2 3 2 84 5 3" xfId="17689"/>
    <cellStyle name="Обычный 2 3 2 84 5 4" xfId="21686"/>
    <cellStyle name="Обычный 2 3 2 84 5 5" xfId="25595"/>
    <cellStyle name="Обычный 2 3 2 84 6" xfId="11512"/>
    <cellStyle name="Обычный 2 3 2 84 7" xfId="15599"/>
    <cellStyle name="Обычный 2 3 2 84 8" xfId="19600"/>
    <cellStyle name="Обычный 2 3 2 84 9" xfId="23509"/>
    <cellStyle name="Обычный 2 3 2 85" xfId="5055"/>
    <cellStyle name="Обычный 2 3 2 85 2" xfId="5818"/>
    <cellStyle name="Обычный 2 3 2 85 2 2" xfId="12377"/>
    <cellStyle name="Обычный 2 3 2 85 2 2 2" xfId="30688"/>
    <cellStyle name="Обычный 2 3 2 85 2 3" xfId="16460"/>
    <cellStyle name="Обычный 2 3 2 85 2 4" xfId="20458"/>
    <cellStyle name="Обычный 2 3 2 85 2 5" xfId="24367"/>
    <cellStyle name="Обычный 2 3 2 85 3" xfId="6722"/>
    <cellStyle name="Обычный 2 3 2 85 3 2" xfId="13280"/>
    <cellStyle name="Обычный 2 3 2 85 3 3" xfId="17363"/>
    <cellStyle name="Обычный 2 3 2 85 3 4" xfId="21360"/>
    <cellStyle name="Обычный 2 3 2 85 3 5" xfId="25269"/>
    <cellStyle name="Обычный 2 3 2 85 4" xfId="8056"/>
    <cellStyle name="Обычный 2 3 2 85 4 2" xfId="14615"/>
    <cellStyle name="Обычный 2 3 2 85 4 3" xfId="18697"/>
    <cellStyle name="Обычный 2 3 2 85 4 4" xfId="22690"/>
    <cellStyle name="Обычный 2 3 2 85 4 5" xfId="26599"/>
    <cellStyle name="Обычный 2 3 2 85 5" xfId="7000"/>
    <cellStyle name="Обычный 2 3 2 85 5 2" xfId="13558"/>
    <cellStyle name="Обычный 2 3 2 85 5 3" xfId="17641"/>
    <cellStyle name="Обычный 2 3 2 85 5 4" xfId="21638"/>
    <cellStyle name="Обычный 2 3 2 85 5 5" xfId="25547"/>
    <cellStyle name="Обычный 2 3 2 85 6" xfId="11457"/>
    <cellStyle name="Обычный 2 3 2 85 7" xfId="15549"/>
    <cellStyle name="Обычный 2 3 2 85 8" xfId="19556"/>
    <cellStyle name="Обычный 2 3 2 85 9" xfId="23465"/>
    <cellStyle name="Обычный 2 3 2 86" xfId="4702"/>
    <cellStyle name="Обычный 2 3 2 86 2" xfId="5604"/>
    <cellStyle name="Обычный 2 3 2 86 2 2" xfId="12163"/>
    <cellStyle name="Обычный 2 3 2 86 2 2 2" xfId="30474"/>
    <cellStyle name="Обычный 2 3 2 86 2 3" xfId="16246"/>
    <cellStyle name="Обычный 2 3 2 86 2 4" xfId="20244"/>
    <cellStyle name="Обычный 2 3 2 86 2 5" xfId="24153"/>
    <cellStyle name="Обычный 2 3 2 86 3" xfId="6508"/>
    <cellStyle name="Обычный 2 3 2 86 3 2" xfId="13066"/>
    <cellStyle name="Обычный 2 3 2 86 3 3" xfId="17149"/>
    <cellStyle name="Обычный 2 3 2 86 3 4" xfId="21146"/>
    <cellStyle name="Обычный 2 3 2 86 3 5" xfId="25055"/>
    <cellStyle name="Обычный 2 3 2 86 4" xfId="7827"/>
    <cellStyle name="Обычный 2 3 2 86 4 2" xfId="14386"/>
    <cellStyle name="Обычный 2 3 2 86 4 3" xfId="18468"/>
    <cellStyle name="Обычный 2 3 2 86 4 4" xfId="22461"/>
    <cellStyle name="Обычный 2 3 2 86 4 5" xfId="26370"/>
    <cellStyle name="Обычный 2 3 2 86 5" xfId="6952"/>
    <cellStyle name="Обычный 2 3 2 86 5 2" xfId="13510"/>
    <cellStyle name="Обычный 2 3 2 86 5 3" xfId="17593"/>
    <cellStyle name="Обычный 2 3 2 86 5 4" xfId="21590"/>
    <cellStyle name="Обычный 2 3 2 86 5 5" xfId="25499"/>
    <cellStyle name="Обычный 2 3 2 86 6" xfId="11193"/>
    <cellStyle name="Обычный 2 3 2 86 7" xfId="15308"/>
    <cellStyle name="Обычный 2 3 2 86 8" xfId="19340"/>
    <cellStyle name="Обычный 2 3 2 86 9" xfId="23251"/>
    <cellStyle name="Обычный 2 3 2 87" xfId="4860"/>
    <cellStyle name="Обычный 2 3 2 87 2" xfId="5692"/>
    <cellStyle name="Обычный 2 3 2 87 2 2" xfId="12251"/>
    <cellStyle name="Обычный 2 3 2 87 2 2 2" xfId="30562"/>
    <cellStyle name="Обычный 2 3 2 87 2 3" xfId="16334"/>
    <cellStyle name="Обычный 2 3 2 87 2 4" xfId="20332"/>
    <cellStyle name="Обычный 2 3 2 87 2 5" xfId="24241"/>
    <cellStyle name="Обычный 2 3 2 87 3" xfId="6596"/>
    <cellStyle name="Обычный 2 3 2 87 3 2" xfId="13154"/>
    <cellStyle name="Обычный 2 3 2 87 3 3" xfId="17237"/>
    <cellStyle name="Обычный 2 3 2 87 3 4" xfId="21234"/>
    <cellStyle name="Обычный 2 3 2 87 3 5" xfId="25143"/>
    <cellStyle name="Обычный 2 3 2 87 4" xfId="7925"/>
    <cellStyle name="Обычный 2 3 2 87 4 2" xfId="14484"/>
    <cellStyle name="Обычный 2 3 2 87 4 3" xfId="18566"/>
    <cellStyle name="Обычный 2 3 2 87 4 4" xfId="22559"/>
    <cellStyle name="Обычный 2 3 2 87 4 5" xfId="26468"/>
    <cellStyle name="Обычный 2 3 2 87 5" xfId="6924"/>
    <cellStyle name="Обычный 2 3 2 87 5 2" xfId="13483"/>
    <cellStyle name="Обычный 2 3 2 87 5 3" xfId="17566"/>
    <cellStyle name="Обычный 2 3 2 87 5 4" xfId="21563"/>
    <cellStyle name="Обычный 2 3 2 87 5 5" xfId="25472"/>
    <cellStyle name="Обычный 2 3 2 87 6" xfId="11306"/>
    <cellStyle name="Обычный 2 3 2 87 7" xfId="15408"/>
    <cellStyle name="Обычный 2 3 2 87 8" xfId="19430"/>
    <cellStyle name="Обычный 2 3 2 87 9" xfId="23339"/>
    <cellStyle name="Обычный 2 3 2 88" xfId="4545"/>
    <cellStyle name="Обычный 2 3 2 88 2" xfId="5519"/>
    <cellStyle name="Обычный 2 3 2 88 2 2" xfId="12078"/>
    <cellStyle name="Обычный 2 3 2 88 2 2 2" xfId="30389"/>
    <cellStyle name="Обычный 2 3 2 88 2 3" xfId="16161"/>
    <cellStyle name="Обычный 2 3 2 88 2 4" xfId="20159"/>
    <cellStyle name="Обычный 2 3 2 88 2 5" xfId="24068"/>
    <cellStyle name="Обычный 2 3 2 88 3" xfId="6423"/>
    <cellStyle name="Обычный 2 3 2 88 3 2" xfId="12981"/>
    <cellStyle name="Обычный 2 3 2 88 3 3" xfId="17064"/>
    <cellStyle name="Обычный 2 3 2 88 3 4" xfId="21061"/>
    <cellStyle name="Обычный 2 3 2 88 3 5" xfId="24970"/>
    <cellStyle name="Обычный 2 3 2 88 4" xfId="7735"/>
    <cellStyle name="Обычный 2 3 2 88 4 2" xfId="14294"/>
    <cellStyle name="Обычный 2 3 2 88 4 3" xfId="18376"/>
    <cellStyle name="Обычный 2 3 2 88 4 4" xfId="22369"/>
    <cellStyle name="Обычный 2 3 2 88 4 5" xfId="26278"/>
    <cellStyle name="Обычный 2 3 2 88 5" xfId="7176"/>
    <cellStyle name="Обычный 2 3 2 88 5 2" xfId="13735"/>
    <cellStyle name="Обычный 2 3 2 88 5 3" xfId="17818"/>
    <cellStyle name="Обычный 2 3 2 88 5 4" xfId="21813"/>
    <cellStyle name="Обычный 2 3 2 88 5 5" xfId="25722"/>
    <cellStyle name="Обычный 2 3 2 88 6" xfId="11081"/>
    <cellStyle name="Обычный 2 3 2 88 7" xfId="9473"/>
    <cellStyle name="Обычный 2 3 2 88 8" xfId="11041"/>
    <cellStyle name="Обычный 2 3 2 88 9" xfId="9242"/>
    <cellStyle name="Обычный 2 3 2 89" xfId="5152"/>
    <cellStyle name="Обычный 2 3 2 89 2" xfId="5865"/>
    <cellStyle name="Обычный 2 3 2 89 2 2" xfId="12424"/>
    <cellStyle name="Обычный 2 3 2 89 2 2 2" xfId="30735"/>
    <cellStyle name="Обычный 2 3 2 89 2 3" xfId="16507"/>
    <cellStyle name="Обычный 2 3 2 89 2 4" xfId="20505"/>
    <cellStyle name="Обычный 2 3 2 89 2 5" xfId="24414"/>
    <cellStyle name="Обычный 2 3 2 89 3" xfId="6769"/>
    <cellStyle name="Обычный 2 3 2 89 3 2" xfId="13327"/>
    <cellStyle name="Обычный 2 3 2 89 3 3" xfId="17410"/>
    <cellStyle name="Обычный 2 3 2 89 3 4" xfId="21407"/>
    <cellStyle name="Обычный 2 3 2 89 3 5" xfId="25316"/>
    <cellStyle name="Обычный 2 3 2 89 4" xfId="8109"/>
    <cellStyle name="Обычный 2 3 2 89 4 2" xfId="14668"/>
    <cellStyle name="Обычный 2 3 2 89 4 3" xfId="18750"/>
    <cellStyle name="Обычный 2 3 2 89 4 4" xfId="22743"/>
    <cellStyle name="Обычный 2 3 2 89 4 5" xfId="26652"/>
    <cellStyle name="Обычный 2 3 2 89 5" xfId="7129"/>
    <cellStyle name="Обычный 2 3 2 89 5 2" xfId="13688"/>
    <cellStyle name="Обычный 2 3 2 89 5 3" xfId="17771"/>
    <cellStyle name="Обычный 2 3 2 89 5 4" xfId="21766"/>
    <cellStyle name="Обычный 2 3 2 89 5 5" xfId="25675"/>
    <cellStyle name="Обычный 2 3 2 89 6" xfId="11516"/>
    <cellStyle name="Обычный 2 3 2 89 7" xfId="15602"/>
    <cellStyle name="Обычный 2 3 2 89 8" xfId="19603"/>
    <cellStyle name="Обычный 2 3 2 89 9" xfId="23512"/>
    <cellStyle name="Обычный 2 3 2 9" xfId="3119"/>
    <cellStyle name="Обычный 2 3 2 9 10" xfId="10058"/>
    <cellStyle name="Обычный 2 3 2 9 2" xfId="3352"/>
    <cellStyle name="Обычный 2 3 2 9 2 2" xfId="5271"/>
    <cellStyle name="Обычный 2 3 2 9 2 2 2" xfId="11830"/>
    <cellStyle name="Обычный 2 3 2 9 2 2 2 2" xfId="30141"/>
    <cellStyle name="Обычный 2 3 2 9 2 2 3" xfId="15913"/>
    <cellStyle name="Обычный 2 3 2 9 2 2 4" xfId="19911"/>
    <cellStyle name="Обычный 2 3 2 9 2 2 5" xfId="23820"/>
    <cellStyle name="Обычный 2 3 2 9 2 3" xfId="6175"/>
    <cellStyle name="Обычный 2 3 2 9 2 3 2" xfId="12733"/>
    <cellStyle name="Обычный 2 3 2 9 2 3 3" xfId="16816"/>
    <cellStyle name="Обычный 2 3 2 9 2 3 4" xfId="20813"/>
    <cellStyle name="Обычный 2 3 2 9 2 3 5" xfId="24722"/>
    <cellStyle name="Обычный 2 3 2 9 2 4" xfId="7476"/>
    <cellStyle name="Обычный 2 3 2 9 2 4 2" xfId="14033"/>
    <cellStyle name="Обычный 2 3 2 9 2 4 3" xfId="18116"/>
    <cellStyle name="Обычный 2 3 2 9 2 4 4" xfId="22110"/>
    <cellStyle name="Обычный 2 3 2 9 2 4 5" xfId="26019"/>
    <cellStyle name="Обычный 2 3 2 9 2 5" xfId="7018"/>
    <cellStyle name="Обычный 2 3 2 9 2 5 2" xfId="13576"/>
    <cellStyle name="Обычный 2 3 2 9 2 5 3" xfId="17659"/>
    <cellStyle name="Обычный 2 3 2 9 2 5 4" xfId="21656"/>
    <cellStyle name="Обычный 2 3 2 9 2 5 5" xfId="25565"/>
    <cellStyle name="Обычный 2 3 2 9 2 6" xfId="10794"/>
    <cellStyle name="Обычный 2 3 2 9 2 7" xfId="10351"/>
    <cellStyle name="Обычный 2 3 2 9 2 8" xfId="9466"/>
    <cellStyle name="Обычный 2 3 2 9 2 9" xfId="10070"/>
    <cellStyle name="Обычный 2 3 2 9 3" xfId="3572"/>
    <cellStyle name="Обычный 2 3 2 9 3 2" xfId="11615"/>
    <cellStyle name="Обычный 2 3 2 9 3 2 2" xfId="29927"/>
    <cellStyle name="Обычный 2 3 2 9 3 3" xfId="15698"/>
    <cellStyle name="Обычный 2 3 2 9 3 4" xfId="19697"/>
    <cellStyle name="Обычный 2 3 2 9 3 5" xfId="23606"/>
    <cellStyle name="Обычный 2 3 2 9 4" xfId="5958"/>
    <cellStyle name="Обычный 2 3 2 9 4 2" xfId="12518"/>
    <cellStyle name="Обычный 2 3 2 9 4 3" xfId="16601"/>
    <cellStyle name="Обычный 2 3 2 9 4 4" xfId="20599"/>
    <cellStyle name="Обычный 2 3 2 9 4 5" xfId="24508"/>
    <cellStyle name="Обычный 2 3 2 9 5" xfId="7259"/>
    <cellStyle name="Обычный 2 3 2 9 5 2" xfId="13818"/>
    <cellStyle name="Обычный 2 3 2 9 5 3" xfId="17901"/>
    <cellStyle name="Обычный 2 3 2 9 5 4" xfId="21896"/>
    <cellStyle name="Обычный 2 3 2 9 5 5" xfId="25805"/>
    <cellStyle name="Обычный 2 3 2 9 6" xfId="7080"/>
    <cellStyle name="Обычный 2 3 2 9 6 2" xfId="13639"/>
    <cellStyle name="Обычный 2 3 2 9 6 3" xfId="17722"/>
    <cellStyle name="Обычный 2 3 2 9 6 4" xfId="21718"/>
    <cellStyle name="Обычный 2 3 2 9 6 5" xfId="25627"/>
    <cellStyle name="Обычный 2 3 2 9 7" xfId="10570"/>
    <cellStyle name="Обычный 2 3 2 9 8" xfId="9250"/>
    <cellStyle name="Обычный 2 3 2 9 9" xfId="9605"/>
    <cellStyle name="Обычный 2 3 2 90" xfId="4379"/>
    <cellStyle name="Обычный 2 3 2 90 2" xfId="5442"/>
    <cellStyle name="Обычный 2 3 2 90 2 2" xfId="12001"/>
    <cellStyle name="Обычный 2 3 2 90 2 2 2" xfId="30312"/>
    <cellStyle name="Обычный 2 3 2 90 2 3" xfId="16084"/>
    <cellStyle name="Обычный 2 3 2 90 2 4" xfId="20082"/>
    <cellStyle name="Обычный 2 3 2 90 2 5" xfId="23991"/>
    <cellStyle name="Обычный 2 3 2 90 3" xfId="6346"/>
    <cellStyle name="Обычный 2 3 2 90 3 2" xfId="12904"/>
    <cellStyle name="Обычный 2 3 2 90 3 3" xfId="16987"/>
    <cellStyle name="Обычный 2 3 2 90 3 4" xfId="20984"/>
    <cellStyle name="Обычный 2 3 2 90 3 5" xfId="24893"/>
    <cellStyle name="Обычный 2 3 2 90 4" xfId="7648"/>
    <cellStyle name="Обычный 2 3 2 90 4 2" xfId="14207"/>
    <cellStyle name="Обычный 2 3 2 90 4 3" xfId="18289"/>
    <cellStyle name="Обычный 2 3 2 90 4 4" xfId="22282"/>
    <cellStyle name="Обычный 2 3 2 90 4 5" xfId="26191"/>
    <cellStyle name="Обычный 2 3 2 90 5" xfId="6970"/>
    <cellStyle name="Обычный 2 3 2 90 5 2" xfId="13528"/>
    <cellStyle name="Обычный 2 3 2 90 5 3" xfId="17611"/>
    <cellStyle name="Обычный 2 3 2 90 5 4" xfId="21608"/>
    <cellStyle name="Обычный 2 3 2 90 5 5" xfId="25517"/>
    <cellStyle name="Обычный 2 3 2 90 6" xfId="10971"/>
    <cellStyle name="Обычный 2 3 2 90 7" xfId="9222"/>
    <cellStyle name="Обычный 2 3 2 90 8" xfId="15247"/>
    <cellStyle name="Обычный 2 3 2 90 9" xfId="19293"/>
    <cellStyle name="Обычный 2 3 2 91" xfId="4668"/>
    <cellStyle name="Обычный 2 3 2 91 2" xfId="5585"/>
    <cellStyle name="Обычный 2 3 2 91 2 2" xfId="12144"/>
    <cellStyle name="Обычный 2 3 2 91 2 2 2" xfId="30455"/>
    <cellStyle name="Обычный 2 3 2 91 2 3" xfId="16227"/>
    <cellStyle name="Обычный 2 3 2 91 2 4" xfId="20225"/>
    <cellStyle name="Обычный 2 3 2 91 2 5" xfId="24134"/>
    <cellStyle name="Обычный 2 3 2 91 3" xfId="6489"/>
    <cellStyle name="Обычный 2 3 2 91 3 2" xfId="13047"/>
    <cellStyle name="Обычный 2 3 2 91 3 3" xfId="17130"/>
    <cellStyle name="Обычный 2 3 2 91 3 4" xfId="21127"/>
    <cellStyle name="Обычный 2 3 2 91 3 5" xfId="25036"/>
    <cellStyle name="Обычный 2 3 2 91 4" xfId="7804"/>
    <cellStyle name="Обычный 2 3 2 91 4 2" xfId="14363"/>
    <cellStyle name="Обычный 2 3 2 91 4 3" xfId="18445"/>
    <cellStyle name="Обычный 2 3 2 91 4 4" xfId="22438"/>
    <cellStyle name="Обычный 2 3 2 91 4 5" xfId="26347"/>
    <cellStyle name="Обычный 2 3 2 91 5" xfId="7177"/>
    <cellStyle name="Обычный 2 3 2 91 5 2" xfId="13736"/>
    <cellStyle name="Обычный 2 3 2 91 5 3" xfId="17819"/>
    <cellStyle name="Обычный 2 3 2 91 5 4" xfId="21814"/>
    <cellStyle name="Обычный 2 3 2 91 5 5" xfId="25723"/>
    <cellStyle name="Обычный 2 3 2 91 6" xfId="11168"/>
    <cellStyle name="Обычный 2 3 2 91 7" xfId="9125"/>
    <cellStyle name="Обычный 2 3 2 91 8" xfId="15283"/>
    <cellStyle name="Обычный 2 3 2 91 9" xfId="19318"/>
    <cellStyle name="Обычный 2 3 2 92" xfId="4663"/>
    <cellStyle name="Обычный 2 3 2 92 2" xfId="5581"/>
    <cellStyle name="Обычный 2 3 2 92 2 2" xfId="12140"/>
    <cellStyle name="Обычный 2 3 2 92 2 2 2" xfId="30451"/>
    <cellStyle name="Обычный 2 3 2 92 2 3" xfId="16223"/>
    <cellStyle name="Обычный 2 3 2 92 2 4" xfId="20221"/>
    <cellStyle name="Обычный 2 3 2 92 2 5" xfId="24130"/>
    <cellStyle name="Обычный 2 3 2 92 3" xfId="6485"/>
    <cellStyle name="Обычный 2 3 2 92 3 2" xfId="13043"/>
    <cellStyle name="Обычный 2 3 2 92 3 3" xfId="17126"/>
    <cellStyle name="Обычный 2 3 2 92 3 4" xfId="21123"/>
    <cellStyle name="Обычный 2 3 2 92 3 5" xfId="25032"/>
    <cellStyle name="Обычный 2 3 2 92 4" xfId="7800"/>
    <cellStyle name="Обычный 2 3 2 92 4 2" xfId="14359"/>
    <cellStyle name="Обычный 2 3 2 92 4 3" xfId="18441"/>
    <cellStyle name="Обычный 2 3 2 92 4 4" xfId="22434"/>
    <cellStyle name="Обычный 2 3 2 92 4 5" xfId="26343"/>
    <cellStyle name="Обычный 2 3 2 92 5" xfId="7130"/>
    <cellStyle name="Обычный 2 3 2 92 5 2" xfId="13689"/>
    <cellStyle name="Обычный 2 3 2 92 5 3" xfId="17772"/>
    <cellStyle name="Обычный 2 3 2 92 5 4" xfId="21767"/>
    <cellStyle name="Обычный 2 3 2 92 5 5" xfId="25676"/>
    <cellStyle name="Обычный 2 3 2 92 6" xfId="11163"/>
    <cellStyle name="Обычный 2 3 2 92 7" xfId="9129"/>
    <cellStyle name="Обычный 2 3 2 92 8" xfId="15280"/>
    <cellStyle name="Обычный 2 3 2 92 9" xfId="19315"/>
    <cellStyle name="Обычный 2 3 2 93" xfId="4978"/>
    <cellStyle name="Обычный 2 3 2 93 2" xfId="5764"/>
    <cellStyle name="Обычный 2 3 2 93 2 2" xfId="12323"/>
    <cellStyle name="Обычный 2 3 2 93 2 2 2" xfId="30634"/>
    <cellStyle name="Обычный 2 3 2 93 2 3" xfId="16406"/>
    <cellStyle name="Обычный 2 3 2 93 2 4" xfId="20404"/>
    <cellStyle name="Обычный 2 3 2 93 2 5" xfId="24313"/>
    <cellStyle name="Обычный 2 3 2 93 3" xfId="6668"/>
    <cellStyle name="Обычный 2 3 2 93 3 2" xfId="13226"/>
    <cellStyle name="Обычный 2 3 2 93 3 3" xfId="17309"/>
    <cellStyle name="Обычный 2 3 2 93 3 4" xfId="21306"/>
    <cellStyle name="Обычный 2 3 2 93 3 5" xfId="25215"/>
    <cellStyle name="Обычный 2 3 2 93 4" xfId="8000"/>
    <cellStyle name="Обычный 2 3 2 93 4 2" xfId="14559"/>
    <cellStyle name="Обычный 2 3 2 93 4 3" xfId="18641"/>
    <cellStyle name="Обычный 2 3 2 93 4 4" xfId="22634"/>
    <cellStyle name="Обычный 2 3 2 93 4 5" xfId="26543"/>
    <cellStyle name="Обычный 2 3 2 93 5" xfId="7081"/>
    <cellStyle name="Обычный 2 3 2 93 5 2" xfId="13640"/>
    <cellStyle name="Обычный 2 3 2 93 5 3" xfId="17723"/>
    <cellStyle name="Обычный 2 3 2 93 5 4" xfId="21719"/>
    <cellStyle name="Обычный 2 3 2 93 5 5" xfId="25628"/>
    <cellStyle name="Обычный 2 3 2 93 6" xfId="11391"/>
    <cellStyle name="Обычный 2 3 2 93 7" xfId="15489"/>
    <cellStyle name="Обычный 2 3 2 93 8" xfId="19502"/>
    <cellStyle name="Обычный 2 3 2 93 9" xfId="23411"/>
    <cellStyle name="Обычный 2 3 2 94" xfId="4606"/>
    <cellStyle name="Обычный 2 3 2 94 2" xfId="5547"/>
    <cellStyle name="Обычный 2 3 2 94 2 2" xfId="12106"/>
    <cellStyle name="Обычный 2 3 2 94 2 2 2" xfId="30417"/>
    <cellStyle name="Обычный 2 3 2 94 2 3" xfId="16189"/>
    <cellStyle name="Обычный 2 3 2 94 2 4" xfId="20187"/>
    <cellStyle name="Обычный 2 3 2 94 2 5" xfId="24096"/>
    <cellStyle name="Обычный 2 3 2 94 3" xfId="6451"/>
    <cellStyle name="Обычный 2 3 2 94 3 2" xfId="13009"/>
    <cellStyle name="Обычный 2 3 2 94 3 3" xfId="17092"/>
    <cellStyle name="Обычный 2 3 2 94 3 4" xfId="21089"/>
    <cellStyle name="Обычный 2 3 2 94 3 5" xfId="24998"/>
    <cellStyle name="Обычный 2 3 2 94 4" xfId="7764"/>
    <cellStyle name="Обычный 2 3 2 94 4 2" xfId="14323"/>
    <cellStyle name="Обычный 2 3 2 94 4 3" xfId="18405"/>
    <cellStyle name="Обычный 2 3 2 94 4 4" xfId="22398"/>
    <cellStyle name="Обычный 2 3 2 94 4 5" xfId="26307"/>
    <cellStyle name="Обычный 2 3 2 94 5" xfId="7039"/>
    <cellStyle name="Обычный 2 3 2 94 5 2" xfId="13597"/>
    <cellStyle name="Обычный 2 3 2 94 5 3" xfId="17680"/>
    <cellStyle name="Обычный 2 3 2 94 5 4" xfId="21677"/>
    <cellStyle name="Обычный 2 3 2 94 5 5" xfId="25586"/>
    <cellStyle name="Обычный 2 3 2 94 6" xfId="11121"/>
    <cellStyle name="Обычный 2 3 2 94 7" xfId="9168"/>
    <cellStyle name="Обычный 2 3 2 94 8" xfId="15264"/>
    <cellStyle name="Обычный 2 3 2 94 9" xfId="19300"/>
    <cellStyle name="Обычный 2 3 2 95" xfId="5124"/>
    <cellStyle name="Обычный 2 3 2 95 2" xfId="5851"/>
    <cellStyle name="Обычный 2 3 2 95 2 2" xfId="12410"/>
    <cellStyle name="Обычный 2 3 2 95 2 2 2" xfId="30721"/>
    <cellStyle name="Обычный 2 3 2 95 2 3" xfId="16493"/>
    <cellStyle name="Обычный 2 3 2 95 2 4" xfId="20491"/>
    <cellStyle name="Обычный 2 3 2 95 2 5" xfId="24400"/>
    <cellStyle name="Обычный 2 3 2 95 3" xfId="6755"/>
    <cellStyle name="Обычный 2 3 2 95 3 2" xfId="13313"/>
    <cellStyle name="Обычный 2 3 2 95 3 3" xfId="17396"/>
    <cellStyle name="Обычный 2 3 2 95 3 4" xfId="21393"/>
    <cellStyle name="Обычный 2 3 2 95 3 5" xfId="25302"/>
    <cellStyle name="Обычный 2 3 2 95 4" xfId="8095"/>
    <cellStyle name="Обычный 2 3 2 95 4 2" xfId="14654"/>
    <cellStyle name="Обычный 2 3 2 95 4 3" xfId="18736"/>
    <cellStyle name="Обычный 2 3 2 95 4 4" xfId="22729"/>
    <cellStyle name="Обычный 2 3 2 95 4 5" xfId="26638"/>
    <cellStyle name="Обычный 2 3 2 95 5" xfId="6992"/>
    <cellStyle name="Обычный 2 3 2 95 5 2" xfId="13550"/>
    <cellStyle name="Обычный 2 3 2 95 5 3" xfId="17633"/>
    <cellStyle name="Обычный 2 3 2 95 5 4" xfId="21630"/>
    <cellStyle name="Обычный 2 3 2 95 5 5" xfId="25539"/>
    <cellStyle name="Обычный 2 3 2 95 6" xfId="11499"/>
    <cellStyle name="Обычный 2 3 2 95 7" xfId="15588"/>
    <cellStyle name="Обычный 2 3 2 95 8" xfId="19589"/>
    <cellStyle name="Обычный 2 3 2 95 9" xfId="23498"/>
    <cellStyle name="Обычный 2 3 2 96" xfId="4528"/>
    <cellStyle name="Обычный 2 3 2 96 2" xfId="5510"/>
    <cellStyle name="Обычный 2 3 2 96 2 2" xfId="12069"/>
    <cellStyle name="Обычный 2 3 2 96 2 2 2" xfId="30380"/>
    <cellStyle name="Обычный 2 3 2 96 2 3" xfId="16152"/>
    <cellStyle name="Обычный 2 3 2 96 2 4" xfId="20150"/>
    <cellStyle name="Обычный 2 3 2 96 2 5" xfId="24059"/>
    <cellStyle name="Обычный 2 3 2 96 3" xfId="6414"/>
    <cellStyle name="Обычный 2 3 2 96 3 2" xfId="12972"/>
    <cellStyle name="Обычный 2 3 2 96 3 3" xfId="17055"/>
    <cellStyle name="Обычный 2 3 2 96 3 4" xfId="21052"/>
    <cellStyle name="Обычный 2 3 2 96 3 5" xfId="24961"/>
    <cellStyle name="Обычный 2 3 2 96 4" xfId="7725"/>
    <cellStyle name="Обычный 2 3 2 96 4 2" xfId="14284"/>
    <cellStyle name="Обычный 2 3 2 96 4 3" xfId="18366"/>
    <cellStyle name="Обычный 2 3 2 96 4 4" xfId="22359"/>
    <cellStyle name="Обычный 2 3 2 96 4 5" xfId="26268"/>
    <cellStyle name="Обычный 2 3 2 96 5" xfId="6945"/>
    <cellStyle name="Обычный 2 3 2 96 5 2" xfId="13503"/>
    <cellStyle name="Обычный 2 3 2 96 5 3" xfId="17586"/>
    <cellStyle name="Обычный 2 3 2 96 5 4" xfId="21583"/>
    <cellStyle name="Обычный 2 3 2 96 5 5" xfId="25492"/>
    <cellStyle name="Обычный 2 3 2 96 6" xfId="11070"/>
    <cellStyle name="Обычный 2 3 2 96 7" xfId="10312"/>
    <cellStyle name="Обычный 2 3 2 96 8" xfId="9813"/>
    <cellStyle name="Обычный 2 3 2 96 9" xfId="10460"/>
    <cellStyle name="Обычный 2 3 2 97" xfId="4369"/>
    <cellStyle name="Обычный 2 3 2 97 2" xfId="5433"/>
    <cellStyle name="Обычный 2 3 2 97 2 2" xfId="11992"/>
    <cellStyle name="Обычный 2 3 2 97 2 2 2" xfId="30303"/>
    <cellStyle name="Обычный 2 3 2 97 2 3" xfId="16075"/>
    <cellStyle name="Обычный 2 3 2 97 2 4" xfId="20073"/>
    <cellStyle name="Обычный 2 3 2 97 2 5" xfId="23982"/>
    <cellStyle name="Обычный 2 3 2 97 3" xfId="6337"/>
    <cellStyle name="Обычный 2 3 2 97 3 2" xfId="12895"/>
    <cellStyle name="Обычный 2 3 2 97 3 3" xfId="16978"/>
    <cellStyle name="Обычный 2 3 2 97 3 4" xfId="20975"/>
    <cellStyle name="Обычный 2 3 2 97 3 5" xfId="24884"/>
    <cellStyle name="Обычный 2 3 2 97 4" xfId="7639"/>
    <cellStyle name="Обычный 2 3 2 97 4 2" xfId="14198"/>
    <cellStyle name="Обычный 2 3 2 97 4 3" xfId="18280"/>
    <cellStyle name="Обычный 2 3 2 97 4 4" xfId="22273"/>
    <cellStyle name="Обычный 2 3 2 97 4 5" xfId="26182"/>
    <cellStyle name="Обычный 2 3 2 97 5" xfId="6918"/>
    <cellStyle name="Обычный 2 3 2 97 5 2" xfId="13477"/>
    <cellStyle name="Обычный 2 3 2 97 5 3" xfId="17560"/>
    <cellStyle name="Обычный 2 3 2 97 5 4" xfId="21557"/>
    <cellStyle name="Обычный 2 3 2 97 5 5" xfId="25466"/>
    <cellStyle name="Обычный 2 3 2 97 6" xfId="10962"/>
    <cellStyle name="Обычный 2 3 2 97 7" xfId="9897"/>
    <cellStyle name="Обычный 2 3 2 97 8" xfId="10723"/>
    <cellStyle name="Обычный 2 3 2 97 9" xfId="9244"/>
    <cellStyle name="Обычный 2 3 2 98" xfId="5012"/>
    <cellStyle name="Обычный 2 3 2 98 2" xfId="5790"/>
    <cellStyle name="Обычный 2 3 2 98 2 2" xfId="12349"/>
    <cellStyle name="Обычный 2 3 2 98 2 2 2" xfId="30660"/>
    <cellStyle name="Обычный 2 3 2 98 2 3" xfId="16432"/>
    <cellStyle name="Обычный 2 3 2 98 2 4" xfId="20430"/>
    <cellStyle name="Обычный 2 3 2 98 2 5" xfId="24339"/>
    <cellStyle name="Обычный 2 3 2 98 3" xfId="6694"/>
    <cellStyle name="Обычный 2 3 2 98 3 2" xfId="13252"/>
    <cellStyle name="Обычный 2 3 2 98 3 3" xfId="17335"/>
    <cellStyle name="Обычный 2 3 2 98 3 4" xfId="21332"/>
    <cellStyle name="Обычный 2 3 2 98 3 5" xfId="25241"/>
    <cellStyle name="Обычный 2 3 2 98 4" xfId="8026"/>
    <cellStyle name="Обычный 2 3 2 98 4 2" xfId="14585"/>
    <cellStyle name="Обычный 2 3 2 98 4 3" xfId="18667"/>
    <cellStyle name="Обычный 2 3 2 98 4 4" xfId="22660"/>
    <cellStyle name="Обычный 2 3 2 98 4 5" xfId="26569"/>
    <cellStyle name="Обычный 2 3 2 98 5" xfId="7175"/>
    <cellStyle name="Обычный 2 3 2 98 5 2" xfId="13734"/>
    <cellStyle name="Обычный 2 3 2 98 5 3" xfId="17817"/>
    <cellStyle name="Обычный 2 3 2 98 5 4" xfId="21812"/>
    <cellStyle name="Обычный 2 3 2 98 5 5" xfId="25721"/>
    <cellStyle name="Обычный 2 3 2 98 6" xfId="11420"/>
    <cellStyle name="Обычный 2 3 2 98 7" xfId="15516"/>
    <cellStyle name="Обычный 2 3 2 98 8" xfId="19528"/>
    <cellStyle name="Обычный 2 3 2 98 9" xfId="23437"/>
    <cellStyle name="Обычный 2 3 2 99" xfId="4852"/>
    <cellStyle name="Обычный 2 3 2 99 2" xfId="5687"/>
    <cellStyle name="Обычный 2 3 2 99 2 2" xfId="12246"/>
    <cellStyle name="Обычный 2 3 2 99 2 2 2" xfId="30557"/>
    <cellStyle name="Обычный 2 3 2 99 2 3" xfId="16329"/>
    <cellStyle name="Обычный 2 3 2 99 2 4" xfId="20327"/>
    <cellStyle name="Обычный 2 3 2 99 2 5" xfId="24236"/>
    <cellStyle name="Обычный 2 3 2 99 3" xfId="6591"/>
    <cellStyle name="Обычный 2 3 2 99 3 2" xfId="13149"/>
    <cellStyle name="Обычный 2 3 2 99 3 3" xfId="17232"/>
    <cellStyle name="Обычный 2 3 2 99 3 4" xfId="21229"/>
    <cellStyle name="Обычный 2 3 2 99 3 5" xfId="25138"/>
    <cellStyle name="Обычный 2 3 2 99 4" xfId="7919"/>
    <cellStyle name="Обычный 2 3 2 99 4 2" xfId="14478"/>
    <cellStyle name="Обычный 2 3 2 99 4 3" xfId="18560"/>
    <cellStyle name="Обычный 2 3 2 99 4 4" xfId="22553"/>
    <cellStyle name="Обычный 2 3 2 99 4 5" xfId="26462"/>
    <cellStyle name="Обычный 2 3 2 99 5" xfId="7128"/>
    <cellStyle name="Обычный 2 3 2 99 5 2" xfId="13687"/>
    <cellStyle name="Обычный 2 3 2 99 5 3" xfId="17770"/>
    <cellStyle name="Обычный 2 3 2 99 5 4" xfId="21765"/>
    <cellStyle name="Обычный 2 3 2 99 5 5" xfId="25674"/>
    <cellStyle name="Обычный 2 3 2 99 6" xfId="11298"/>
    <cellStyle name="Обычный 2 3 2 99 7" xfId="15402"/>
    <cellStyle name="Обычный 2 3 2 99 8" xfId="19424"/>
    <cellStyle name="Обычный 2 3 2 99 9" xfId="23334"/>
    <cellStyle name="Обычный 2 3 3" xfId="231"/>
    <cellStyle name="Обычный 2 3 3 10" xfId="448"/>
    <cellStyle name="Обычный 2 3 3 10 2" xfId="709"/>
    <cellStyle name="Обычный 2 3 3 10 2 2" xfId="1180"/>
    <cellStyle name="Обычный 2 3 3 10 2 3" xfId="1643"/>
    <cellStyle name="Обычный 2 3 3 10 2 4" xfId="1768"/>
    <cellStyle name="Обычный 2 3 3 10 2 5" xfId="2237"/>
    <cellStyle name="Обычный 2 3 3 10 2 6" xfId="2704"/>
    <cellStyle name="Обычный 2 3 3 10 3" xfId="920"/>
    <cellStyle name="Обычный 2 3 3 10 4" xfId="1383"/>
    <cellStyle name="Обычный 2 3 3 10 5" xfId="1767"/>
    <cellStyle name="Обычный 2 3 3 10 6" xfId="2236"/>
    <cellStyle name="Обычный 2 3 3 10 7" xfId="2703"/>
    <cellStyle name="Обычный 2 3 3 11" xfId="469"/>
    <cellStyle name="Обычный 2 3 3 11 2" xfId="549"/>
    <cellStyle name="Обычный 2 3 3 11 2 2" xfId="1020"/>
    <cellStyle name="Обычный 2 3 3 11 2 3" xfId="1483"/>
    <cellStyle name="Обычный 2 3 3 11 2 4" xfId="1770"/>
    <cellStyle name="Обычный 2 3 3 11 2 5" xfId="2239"/>
    <cellStyle name="Обычный 2 3 3 11 2 6" xfId="2706"/>
    <cellStyle name="Обычный 2 3 3 11 3" xfId="941"/>
    <cellStyle name="Обычный 2 3 3 11 4" xfId="1404"/>
    <cellStyle name="Обычный 2 3 3 11 5" xfId="1769"/>
    <cellStyle name="Обычный 2 3 3 11 6" xfId="2238"/>
    <cellStyle name="Обычный 2 3 3 11 7" xfId="2705"/>
    <cellStyle name="Обычный 2 3 3 12" xfId="715"/>
    <cellStyle name="Обычный 2 3 3 12 2" xfId="1186"/>
    <cellStyle name="Обычный 2 3 3 12 3" xfId="1649"/>
    <cellStyle name="Обычный 2 3 3 12 4" xfId="1771"/>
    <cellStyle name="Обычный 2 3 3 12 5" xfId="2240"/>
    <cellStyle name="Обычный 2 3 3 12 6" xfId="2707"/>
    <cellStyle name="Обычный 2 3 3 2" xfId="287"/>
    <cellStyle name="Обычный 2 3 3 2 2" xfId="515"/>
    <cellStyle name="Обычный 2 3 3 2 2 2" xfId="985"/>
    <cellStyle name="Обычный 2 3 3 2 2 3" xfId="1448"/>
    <cellStyle name="Обычный 2 3 3 2 2 4" xfId="1773"/>
    <cellStyle name="Обычный 2 3 3 2 2 5" xfId="2242"/>
    <cellStyle name="Обычный 2 3 3 2 2 6" xfId="2709"/>
    <cellStyle name="Обычный 2 3 3 2 3" xfId="759"/>
    <cellStyle name="Обычный 2 3 3 2 4" xfId="1222"/>
    <cellStyle name="Обычный 2 3 3 2 5" xfId="1772"/>
    <cellStyle name="Обычный 2 3 3 2 6" xfId="2241"/>
    <cellStyle name="Обычный 2 3 3 2 7" xfId="2708"/>
    <cellStyle name="Обычный 2 3 3 3" xfId="373"/>
    <cellStyle name="Обычный 2 3 3 3 2" xfId="633"/>
    <cellStyle name="Обычный 2 3 3 3 2 2" xfId="1104"/>
    <cellStyle name="Обычный 2 3 3 3 2 3" xfId="1567"/>
    <cellStyle name="Обычный 2 3 3 3 2 4" xfId="1775"/>
    <cellStyle name="Обычный 2 3 3 3 2 5" xfId="2244"/>
    <cellStyle name="Обычный 2 3 3 3 2 6" xfId="2711"/>
    <cellStyle name="Обычный 2 3 3 3 3" xfId="845"/>
    <cellStyle name="Обычный 2 3 3 3 4" xfId="1308"/>
    <cellStyle name="Обычный 2 3 3 3 5" xfId="1774"/>
    <cellStyle name="Обычный 2 3 3 3 6" xfId="2243"/>
    <cellStyle name="Обычный 2 3 3 3 7" xfId="2710"/>
    <cellStyle name="Обычный 2 3 3 4" xfId="380"/>
    <cellStyle name="Обычный 2 3 3 4 2" xfId="640"/>
    <cellStyle name="Обычный 2 3 3 4 2 2" xfId="1111"/>
    <cellStyle name="Обычный 2 3 3 4 2 3" xfId="1574"/>
    <cellStyle name="Обычный 2 3 3 4 2 4" xfId="1777"/>
    <cellStyle name="Обычный 2 3 3 4 2 5" xfId="2246"/>
    <cellStyle name="Обычный 2 3 3 4 2 6" xfId="2713"/>
    <cellStyle name="Обычный 2 3 3 4 3" xfId="852"/>
    <cellStyle name="Обычный 2 3 3 4 4" xfId="1315"/>
    <cellStyle name="Обычный 2 3 3 4 5" xfId="1776"/>
    <cellStyle name="Обычный 2 3 3 4 6" xfId="2245"/>
    <cellStyle name="Обычный 2 3 3 4 7" xfId="2712"/>
    <cellStyle name="Обычный 2 3 3 5" xfId="388"/>
    <cellStyle name="Обычный 2 3 3 5 2" xfId="649"/>
    <cellStyle name="Обычный 2 3 3 5 2 2" xfId="1120"/>
    <cellStyle name="Обычный 2 3 3 5 2 3" xfId="1583"/>
    <cellStyle name="Обычный 2 3 3 5 2 4" xfId="1779"/>
    <cellStyle name="Обычный 2 3 3 5 2 5" xfId="2248"/>
    <cellStyle name="Обычный 2 3 3 5 2 6" xfId="2715"/>
    <cellStyle name="Обычный 2 3 3 5 3" xfId="860"/>
    <cellStyle name="Обычный 2 3 3 5 4" xfId="1323"/>
    <cellStyle name="Обычный 2 3 3 5 5" xfId="1778"/>
    <cellStyle name="Обычный 2 3 3 5 6" xfId="2247"/>
    <cellStyle name="Обычный 2 3 3 5 7" xfId="2714"/>
    <cellStyle name="Обычный 2 3 3 6" xfId="404"/>
    <cellStyle name="Обычный 2 3 3 6 2" xfId="665"/>
    <cellStyle name="Обычный 2 3 3 6 2 2" xfId="1136"/>
    <cellStyle name="Обычный 2 3 3 6 2 3" xfId="1599"/>
    <cellStyle name="Обычный 2 3 3 6 2 4" xfId="1781"/>
    <cellStyle name="Обычный 2 3 3 6 2 5" xfId="2250"/>
    <cellStyle name="Обычный 2 3 3 6 2 6" xfId="2717"/>
    <cellStyle name="Обычный 2 3 3 6 3" xfId="876"/>
    <cellStyle name="Обычный 2 3 3 6 4" xfId="1339"/>
    <cellStyle name="Обычный 2 3 3 6 5" xfId="1780"/>
    <cellStyle name="Обычный 2 3 3 6 6" xfId="2249"/>
    <cellStyle name="Обычный 2 3 3 6 7" xfId="2716"/>
    <cellStyle name="Обычный 2 3 3 7" xfId="409"/>
    <cellStyle name="Обычный 2 3 3 7 2" xfId="670"/>
    <cellStyle name="Обычный 2 3 3 7 2 2" xfId="1141"/>
    <cellStyle name="Обычный 2 3 3 7 2 3" xfId="1604"/>
    <cellStyle name="Обычный 2 3 3 7 2 4" xfId="1783"/>
    <cellStyle name="Обычный 2 3 3 7 2 5" xfId="2252"/>
    <cellStyle name="Обычный 2 3 3 7 2 6" xfId="2719"/>
    <cellStyle name="Обычный 2 3 3 7 3" xfId="881"/>
    <cellStyle name="Обычный 2 3 3 7 4" xfId="1344"/>
    <cellStyle name="Обычный 2 3 3 7 5" xfId="1782"/>
    <cellStyle name="Обычный 2 3 3 7 6" xfId="2251"/>
    <cellStyle name="Обычный 2 3 3 7 7" xfId="2718"/>
    <cellStyle name="Обычный 2 3 3 8" xfId="438"/>
    <cellStyle name="Обычный 2 3 3 8 2" xfId="699"/>
    <cellStyle name="Обычный 2 3 3 8 2 2" xfId="1170"/>
    <cellStyle name="Обычный 2 3 3 8 2 3" xfId="1633"/>
    <cellStyle name="Обычный 2 3 3 8 2 4" xfId="1785"/>
    <cellStyle name="Обычный 2 3 3 8 2 5" xfId="2254"/>
    <cellStyle name="Обычный 2 3 3 8 2 6" xfId="2721"/>
    <cellStyle name="Обычный 2 3 3 8 3" xfId="910"/>
    <cellStyle name="Обычный 2 3 3 8 4" xfId="1373"/>
    <cellStyle name="Обычный 2 3 3 8 5" xfId="1784"/>
    <cellStyle name="Обычный 2 3 3 8 6" xfId="2253"/>
    <cellStyle name="Обычный 2 3 3 8 7" xfId="2720"/>
    <cellStyle name="Обычный 2 3 3 9" xfId="443"/>
    <cellStyle name="Обычный 2 3 3 9 2" xfId="704"/>
    <cellStyle name="Обычный 2 3 3 9 2 2" xfId="1175"/>
    <cellStyle name="Обычный 2 3 3 9 2 3" xfId="1638"/>
    <cellStyle name="Обычный 2 3 3 9 2 4" xfId="1787"/>
    <cellStyle name="Обычный 2 3 3 9 2 5" xfId="2256"/>
    <cellStyle name="Обычный 2 3 3 9 2 6" xfId="2723"/>
    <cellStyle name="Обычный 2 3 3 9 3" xfId="915"/>
    <cellStyle name="Обычный 2 3 3 9 4" xfId="1378"/>
    <cellStyle name="Обычный 2 3 3 9 5" xfId="1786"/>
    <cellStyle name="Обычный 2 3 3 9 6" xfId="2255"/>
    <cellStyle name="Обычный 2 3 3 9 7" xfId="2722"/>
    <cellStyle name="Обычный 2 3 4" xfId="247"/>
    <cellStyle name="Обычный 2 3 4 2" xfId="472"/>
    <cellStyle name="Обычный 2 3 4 2 2" xfId="943"/>
    <cellStyle name="Обычный 2 3 4 2 3" xfId="1406"/>
    <cellStyle name="Обычный 2 3 4 2 4" xfId="1789"/>
    <cellStyle name="Обычный 2 3 4 2 5" xfId="2258"/>
    <cellStyle name="Обычный 2 3 4 2 6" xfId="2725"/>
    <cellStyle name="Обычный 2 3 4 3" xfId="721"/>
    <cellStyle name="Обычный 2 3 4 4" xfId="718"/>
    <cellStyle name="Обычный 2 3 4 5" xfId="1788"/>
    <cellStyle name="Обычный 2 3 4 6" xfId="2257"/>
    <cellStyle name="Обычный 2 3 4 7" xfId="2724"/>
    <cellStyle name="Обычный 2 3 5" xfId="269"/>
    <cellStyle name="Обычный 2 3 5 2" xfId="542"/>
    <cellStyle name="Обычный 2 3 5 2 2" xfId="1013"/>
    <cellStyle name="Обычный 2 3 5 2 3" xfId="1476"/>
    <cellStyle name="Обычный 2 3 5 2 4" xfId="1791"/>
    <cellStyle name="Обычный 2 3 5 2 5" xfId="2260"/>
    <cellStyle name="Обычный 2 3 5 2 6" xfId="2727"/>
    <cellStyle name="Обычный 2 3 5 3" xfId="741"/>
    <cellStyle name="Обычный 2 3 5 4" xfId="1204"/>
    <cellStyle name="Обычный 2 3 5 5" xfId="1790"/>
    <cellStyle name="Обычный 2 3 5 6" xfId="2259"/>
    <cellStyle name="Обычный 2 3 5 7" xfId="2726"/>
    <cellStyle name="Обычный 2 3 6" xfId="366"/>
    <cellStyle name="Обычный 2 3 6 2" xfId="625"/>
    <cellStyle name="Обычный 2 3 6 2 2" xfId="1096"/>
    <cellStyle name="Обычный 2 3 6 2 3" xfId="1559"/>
    <cellStyle name="Обычный 2 3 6 2 4" xfId="1793"/>
    <cellStyle name="Обычный 2 3 6 2 5" xfId="2262"/>
    <cellStyle name="Обычный 2 3 6 2 6" xfId="2729"/>
    <cellStyle name="Обычный 2 3 6 3" xfId="838"/>
    <cellStyle name="Обычный 2 3 6 4" xfId="1301"/>
    <cellStyle name="Обычный 2 3 6 5" xfId="1792"/>
    <cellStyle name="Обычный 2 3 6 6" xfId="2261"/>
    <cellStyle name="Обычный 2 3 6 7" xfId="2728"/>
    <cellStyle name="Обычный 2 3 7" xfId="336"/>
    <cellStyle name="Обычный 2 3 7 2" xfId="595"/>
    <cellStyle name="Обычный 2 3 7 2 2" xfId="1066"/>
    <cellStyle name="Обычный 2 3 7 2 3" xfId="1529"/>
    <cellStyle name="Обычный 2 3 7 2 4" xfId="1795"/>
    <cellStyle name="Обычный 2 3 7 2 5" xfId="2264"/>
    <cellStyle name="Обычный 2 3 7 2 6" xfId="2731"/>
    <cellStyle name="Обычный 2 3 7 3" xfId="808"/>
    <cellStyle name="Обычный 2 3 7 4" xfId="1271"/>
    <cellStyle name="Обычный 2 3 7 5" xfId="1794"/>
    <cellStyle name="Обычный 2 3 7 6" xfId="2263"/>
    <cellStyle name="Обычный 2 3 7 7" xfId="2730"/>
    <cellStyle name="Обычный 2 3 8" xfId="353"/>
    <cellStyle name="Обычный 2 3 8 2" xfId="612"/>
    <cellStyle name="Обычный 2 3 8 2 2" xfId="1083"/>
    <cellStyle name="Обычный 2 3 8 2 3" xfId="1546"/>
    <cellStyle name="Обычный 2 3 8 2 4" xfId="1797"/>
    <cellStyle name="Обычный 2 3 8 2 5" xfId="2266"/>
    <cellStyle name="Обычный 2 3 8 2 6" xfId="2733"/>
    <cellStyle name="Обычный 2 3 8 3" xfId="825"/>
    <cellStyle name="Обычный 2 3 8 4" xfId="1288"/>
    <cellStyle name="Обычный 2 3 8 5" xfId="1796"/>
    <cellStyle name="Обычный 2 3 8 6" xfId="2265"/>
    <cellStyle name="Обычный 2 3 8 7" xfId="2732"/>
    <cellStyle name="Обычный 2 3 9" xfId="310"/>
    <cellStyle name="Обычный 2 3 9 2" xfId="567"/>
    <cellStyle name="Обычный 2 3 9 2 2" xfId="1038"/>
    <cellStyle name="Обычный 2 3 9 2 3" xfId="1501"/>
    <cellStyle name="Обычный 2 3 9 2 4" xfId="1799"/>
    <cellStyle name="Обычный 2 3 9 2 5" xfId="2268"/>
    <cellStyle name="Обычный 2 3 9 2 6" xfId="2735"/>
    <cellStyle name="Обычный 2 3 9 3" xfId="782"/>
    <cellStyle name="Обычный 2 3 9 4" xfId="1245"/>
    <cellStyle name="Обычный 2 3 9 5" xfId="1798"/>
    <cellStyle name="Обычный 2 3 9 6" xfId="2267"/>
    <cellStyle name="Обычный 2 3 9 7" xfId="2734"/>
    <cellStyle name="Обычный 2 30" xfId="3109"/>
    <cellStyle name="Обычный 2 30 10" xfId="11020"/>
    <cellStyle name="Обычный 2 30 2" xfId="3342"/>
    <cellStyle name="Обычный 2 30 2 2" xfId="5261"/>
    <cellStyle name="Обычный 2 30 2 2 2" xfId="11820"/>
    <cellStyle name="Обычный 2 30 2 2 2 2" xfId="30131"/>
    <cellStyle name="Обычный 2 30 2 2 3" xfId="15903"/>
    <cellStyle name="Обычный 2 30 2 2 4" xfId="19901"/>
    <cellStyle name="Обычный 2 30 2 2 5" xfId="23810"/>
    <cellStyle name="Обычный 2 30 2 3" xfId="6165"/>
    <cellStyle name="Обычный 2 30 2 3 2" xfId="12723"/>
    <cellStyle name="Обычный 2 30 2 3 3" xfId="16806"/>
    <cellStyle name="Обычный 2 30 2 3 4" xfId="20803"/>
    <cellStyle name="Обычный 2 30 2 3 5" xfId="24712"/>
    <cellStyle name="Обычный 2 30 2 4" xfId="7466"/>
    <cellStyle name="Обычный 2 30 2 4 2" xfId="14023"/>
    <cellStyle name="Обычный 2 30 2 4 3" xfId="18106"/>
    <cellStyle name="Обычный 2 30 2 4 4" xfId="22100"/>
    <cellStyle name="Обычный 2 30 2 4 5" xfId="26009"/>
    <cellStyle name="Обычный 2 30 2 5" xfId="7055"/>
    <cellStyle name="Обычный 2 30 2 5 2" xfId="13614"/>
    <cellStyle name="Обычный 2 30 2 5 3" xfId="17697"/>
    <cellStyle name="Обычный 2 30 2 5 4" xfId="21694"/>
    <cellStyle name="Обычный 2 30 2 5 5" xfId="25603"/>
    <cellStyle name="Обычный 2 30 2 6" xfId="10784"/>
    <cellStyle name="Обычный 2 30 2 7" xfId="9925"/>
    <cellStyle name="Обычный 2 30 2 8" xfId="11525"/>
    <cellStyle name="Обычный 2 30 2 9" xfId="15608"/>
    <cellStyle name="Обычный 2 30 3" xfId="3562"/>
    <cellStyle name="Обычный 2 30 3 2" xfId="11605"/>
    <cellStyle name="Обычный 2 30 3 2 2" xfId="29917"/>
    <cellStyle name="Обычный 2 30 3 3" xfId="15688"/>
    <cellStyle name="Обычный 2 30 3 4" xfId="19687"/>
    <cellStyle name="Обычный 2 30 3 5" xfId="23596"/>
    <cellStyle name="Обычный 2 30 4" xfId="5948"/>
    <cellStyle name="Обычный 2 30 4 2" xfId="12508"/>
    <cellStyle name="Обычный 2 30 4 3" xfId="16591"/>
    <cellStyle name="Обычный 2 30 4 4" xfId="20589"/>
    <cellStyle name="Обычный 2 30 4 5" xfId="24498"/>
    <cellStyle name="Обычный 2 30 5" xfId="7249"/>
    <cellStyle name="Обычный 2 30 5 2" xfId="13808"/>
    <cellStyle name="Обычный 2 30 5 3" xfId="17891"/>
    <cellStyle name="Обычный 2 30 5 4" xfId="21886"/>
    <cellStyle name="Обычный 2 30 5 5" xfId="25795"/>
    <cellStyle name="Обычный 2 30 6" xfId="7079"/>
    <cellStyle name="Обычный 2 30 6 2" xfId="13638"/>
    <cellStyle name="Обычный 2 30 6 3" xfId="17721"/>
    <cellStyle name="Обычный 2 30 6 4" xfId="21717"/>
    <cellStyle name="Обычный 2 30 6 5" xfId="25626"/>
    <cellStyle name="Обычный 2 30 7" xfId="10560"/>
    <cellStyle name="Обычный 2 30 8" xfId="10174"/>
    <cellStyle name="Обычный 2 30 9" xfId="10009"/>
    <cellStyle name="Обычный 2 31" xfId="3096"/>
    <cellStyle name="Обычный 2 31 10" xfId="10290"/>
    <cellStyle name="Обычный 2 31 2" xfId="3329"/>
    <cellStyle name="Обычный 2 31 2 2" xfId="5248"/>
    <cellStyle name="Обычный 2 31 2 2 2" xfId="11807"/>
    <cellStyle name="Обычный 2 31 2 2 2 2" xfId="30118"/>
    <cellStyle name="Обычный 2 31 2 2 3" xfId="15890"/>
    <cellStyle name="Обычный 2 31 2 2 4" xfId="19888"/>
    <cellStyle name="Обычный 2 31 2 2 5" xfId="23797"/>
    <cellStyle name="Обычный 2 31 2 3" xfId="6152"/>
    <cellStyle name="Обычный 2 31 2 3 2" xfId="12710"/>
    <cellStyle name="Обычный 2 31 2 3 3" xfId="16793"/>
    <cellStyle name="Обычный 2 31 2 3 4" xfId="20790"/>
    <cellStyle name="Обычный 2 31 2 3 5" xfId="24699"/>
    <cellStyle name="Обычный 2 31 2 4" xfId="7453"/>
    <cellStyle name="Обычный 2 31 2 4 2" xfId="14010"/>
    <cellStyle name="Обычный 2 31 2 4 3" xfId="18093"/>
    <cellStyle name="Обычный 2 31 2 4 4" xfId="22087"/>
    <cellStyle name="Обычный 2 31 2 4 5" xfId="25996"/>
    <cellStyle name="Обычный 2 31 2 5" xfId="6961"/>
    <cellStyle name="Обычный 2 31 2 5 2" xfId="13519"/>
    <cellStyle name="Обычный 2 31 2 5 3" xfId="17602"/>
    <cellStyle name="Обычный 2 31 2 5 4" xfId="21599"/>
    <cellStyle name="Обычный 2 31 2 5 5" xfId="25508"/>
    <cellStyle name="Обычный 2 31 2 6" xfId="10771"/>
    <cellStyle name="Обычный 2 31 2 7" xfId="10139"/>
    <cellStyle name="Обычный 2 31 2 8" xfId="10015"/>
    <cellStyle name="Обычный 2 31 2 9" xfId="11444"/>
    <cellStyle name="Обычный 2 31 3" xfId="3549"/>
    <cellStyle name="Обычный 2 31 3 2" xfId="11592"/>
    <cellStyle name="Обычный 2 31 3 2 2" xfId="29904"/>
    <cellStyle name="Обычный 2 31 3 3" xfId="15675"/>
    <cellStyle name="Обычный 2 31 3 4" xfId="19674"/>
    <cellStyle name="Обычный 2 31 3 5" xfId="23583"/>
    <cellStyle name="Обычный 2 31 4" xfId="5935"/>
    <cellStyle name="Обычный 2 31 4 2" xfId="12495"/>
    <cellStyle name="Обычный 2 31 4 3" xfId="16578"/>
    <cellStyle name="Обычный 2 31 4 4" xfId="20576"/>
    <cellStyle name="Обычный 2 31 4 5" xfId="24485"/>
    <cellStyle name="Обычный 2 31 5" xfId="7236"/>
    <cellStyle name="Обычный 2 31 5 2" xfId="13795"/>
    <cellStyle name="Обычный 2 31 5 3" xfId="17878"/>
    <cellStyle name="Обычный 2 31 5 4" xfId="21873"/>
    <cellStyle name="Обычный 2 31 5 5" xfId="25782"/>
    <cellStyle name="Обычный 2 31 6" xfId="7009"/>
    <cellStyle name="Обычный 2 31 6 2" xfId="13567"/>
    <cellStyle name="Обычный 2 31 6 3" xfId="17650"/>
    <cellStyle name="Обычный 2 31 6 4" xfId="21647"/>
    <cellStyle name="Обычный 2 31 6 5" xfId="25556"/>
    <cellStyle name="Обычный 2 31 7" xfId="10547"/>
    <cellStyle name="Обычный 2 31 8" xfId="10390"/>
    <cellStyle name="Обычный 2 31 9" xfId="9523"/>
    <cellStyle name="Обычный 2 32" xfId="3117"/>
    <cellStyle name="Обычный 2 32 10" xfId="10189"/>
    <cellStyle name="Обычный 2 32 2" xfId="3350"/>
    <cellStyle name="Обычный 2 32 2 2" xfId="5269"/>
    <cellStyle name="Обычный 2 32 2 2 2" xfId="11828"/>
    <cellStyle name="Обычный 2 32 2 2 2 2" xfId="30139"/>
    <cellStyle name="Обычный 2 32 2 2 3" xfId="15911"/>
    <cellStyle name="Обычный 2 32 2 2 4" xfId="19909"/>
    <cellStyle name="Обычный 2 32 2 2 5" xfId="23818"/>
    <cellStyle name="Обычный 2 32 2 3" xfId="6173"/>
    <cellStyle name="Обычный 2 32 2 3 2" xfId="12731"/>
    <cellStyle name="Обычный 2 32 2 3 3" xfId="16814"/>
    <cellStyle name="Обычный 2 32 2 3 4" xfId="20811"/>
    <cellStyle name="Обычный 2 32 2 3 5" xfId="24720"/>
    <cellStyle name="Обычный 2 32 2 4" xfId="7474"/>
    <cellStyle name="Обычный 2 32 2 4 2" xfId="14031"/>
    <cellStyle name="Обычный 2 32 2 4 3" xfId="18114"/>
    <cellStyle name="Обычный 2 32 2 4 4" xfId="22108"/>
    <cellStyle name="Обычный 2 32 2 4 5" xfId="26017"/>
    <cellStyle name="Обычный 2 32 2 5" xfId="7173"/>
    <cellStyle name="Обычный 2 32 2 5 2" xfId="13732"/>
    <cellStyle name="Обычный 2 32 2 5 3" xfId="17815"/>
    <cellStyle name="Обычный 2 32 2 5 4" xfId="21810"/>
    <cellStyle name="Обычный 2 32 2 5 5" xfId="25719"/>
    <cellStyle name="Обычный 2 32 2 6" xfId="10792"/>
    <cellStyle name="Обычный 2 32 2 7" xfId="9419"/>
    <cellStyle name="Обычный 2 32 2 8" xfId="15179"/>
    <cellStyle name="Обычный 2 32 2 9" xfId="19256"/>
    <cellStyle name="Обычный 2 32 3" xfId="3570"/>
    <cellStyle name="Обычный 2 32 3 2" xfId="11613"/>
    <cellStyle name="Обычный 2 32 3 2 2" xfId="29925"/>
    <cellStyle name="Обычный 2 32 3 3" xfId="15696"/>
    <cellStyle name="Обычный 2 32 3 4" xfId="19695"/>
    <cellStyle name="Обычный 2 32 3 5" xfId="23604"/>
    <cellStyle name="Обычный 2 32 4" xfId="5956"/>
    <cellStyle name="Обычный 2 32 4 2" xfId="12516"/>
    <cellStyle name="Обычный 2 32 4 3" xfId="16599"/>
    <cellStyle name="Обычный 2 32 4 4" xfId="20597"/>
    <cellStyle name="Обычный 2 32 4 5" xfId="24506"/>
    <cellStyle name="Обычный 2 32 5" xfId="7257"/>
    <cellStyle name="Обычный 2 32 5 2" xfId="13816"/>
    <cellStyle name="Обычный 2 32 5 3" xfId="17899"/>
    <cellStyle name="Обычный 2 32 5 4" xfId="21894"/>
    <cellStyle name="Обычный 2 32 5 5" xfId="25803"/>
    <cellStyle name="Обычный 2 32 6" xfId="6931"/>
    <cellStyle name="Обычный 2 32 6 2" xfId="13490"/>
    <cellStyle name="Обычный 2 32 6 3" xfId="17573"/>
    <cellStyle name="Обычный 2 32 6 4" xfId="21570"/>
    <cellStyle name="Обычный 2 32 6 5" xfId="25479"/>
    <cellStyle name="Обычный 2 32 7" xfId="10568"/>
    <cellStyle name="Обычный 2 32 8" xfId="9571"/>
    <cellStyle name="Обычный 2 32 9" xfId="10483"/>
    <cellStyle name="Обычный 2 33" xfId="3098"/>
    <cellStyle name="Обычный 2 33 10" xfId="9546"/>
    <cellStyle name="Обычный 2 33 2" xfId="3331"/>
    <cellStyle name="Обычный 2 33 2 2" xfId="5250"/>
    <cellStyle name="Обычный 2 33 2 2 2" xfId="11809"/>
    <cellStyle name="Обычный 2 33 2 2 2 2" xfId="30120"/>
    <cellStyle name="Обычный 2 33 2 2 3" xfId="15892"/>
    <cellStyle name="Обычный 2 33 2 2 4" xfId="19890"/>
    <cellStyle name="Обычный 2 33 2 2 5" xfId="23799"/>
    <cellStyle name="Обычный 2 33 2 3" xfId="6154"/>
    <cellStyle name="Обычный 2 33 2 3 2" xfId="12712"/>
    <cellStyle name="Обычный 2 33 2 3 3" xfId="16795"/>
    <cellStyle name="Обычный 2 33 2 3 4" xfId="20792"/>
    <cellStyle name="Обычный 2 33 2 3 5" xfId="24701"/>
    <cellStyle name="Обычный 2 33 2 4" xfId="7455"/>
    <cellStyle name="Обычный 2 33 2 4 2" xfId="14012"/>
    <cellStyle name="Обычный 2 33 2 4 3" xfId="18095"/>
    <cellStyle name="Обычный 2 33 2 4 4" xfId="22089"/>
    <cellStyle name="Обычный 2 33 2 4 5" xfId="25998"/>
    <cellStyle name="Обычный 2 33 2 5" xfId="7077"/>
    <cellStyle name="Обычный 2 33 2 5 2" xfId="13636"/>
    <cellStyle name="Обычный 2 33 2 5 3" xfId="17719"/>
    <cellStyle name="Обычный 2 33 2 5 4" xfId="21715"/>
    <cellStyle name="Обычный 2 33 2 5 5" xfId="25624"/>
    <cellStyle name="Обычный 2 33 2 6" xfId="10773"/>
    <cellStyle name="Обычный 2 33 2 7" xfId="9741"/>
    <cellStyle name="Обычный 2 33 2 8" xfId="10467"/>
    <cellStyle name="Обычный 2 33 2 9" xfId="9445"/>
    <cellStyle name="Обычный 2 33 3" xfId="3551"/>
    <cellStyle name="Обычный 2 33 3 2" xfId="11594"/>
    <cellStyle name="Обычный 2 33 3 2 2" xfId="29906"/>
    <cellStyle name="Обычный 2 33 3 3" xfId="15677"/>
    <cellStyle name="Обычный 2 33 3 4" xfId="19676"/>
    <cellStyle name="Обычный 2 33 3 5" xfId="23585"/>
    <cellStyle name="Обычный 2 33 4" xfId="5937"/>
    <cellStyle name="Обычный 2 33 4 2" xfId="12497"/>
    <cellStyle name="Обычный 2 33 4 3" xfId="16580"/>
    <cellStyle name="Обычный 2 33 4 4" xfId="20578"/>
    <cellStyle name="Обычный 2 33 4 5" xfId="24487"/>
    <cellStyle name="Обычный 2 33 5" xfId="7238"/>
    <cellStyle name="Обычный 2 33 5 2" xfId="13797"/>
    <cellStyle name="Обычный 2 33 5 3" xfId="17880"/>
    <cellStyle name="Обычный 2 33 5 4" xfId="21875"/>
    <cellStyle name="Обычный 2 33 5 5" xfId="25784"/>
    <cellStyle name="Обычный 2 33 6" xfId="7126"/>
    <cellStyle name="Обычный 2 33 6 2" xfId="13685"/>
    <cellStyle name="Обычный 2 33 6 3" xfId="17768"/>
    <cellStyle name="Обычный 2 33 6 4" xfId="21763"/>
    <cellStyle name="Обычный 2 33 6 5" xfId="25672"/>
    <cellStyle name="Обычный 2 33 7" xfId="10549"/>
    <cellStyle name="Обычный 2 33 8" xfId="9963"/>
    <cellStyle name="Обычный 2 33 9" xfId="10955"/>
    <cellStyle name="Обычный 2 34" xfId="3099"/>
    <cellStyle name="Обычный 2 34 10" xfId="10028"/>
    <cellStyle name="Обычный 2 34 2" xfId="3332"/>
    <cellStyle name="Обычный 2 34 2 2" xfId="5251"/>
    <cellStyle name="Обычный 2 34 2 2 2" xfId="11810"/>
    <cellStyle name="Обычный 2 34 2 2 2 2" xfId="30121"/>
    <cellStyle name="Обычный 2 34 2 2 3" xfId="15893"/>
    <cellStyle name="Обычный 2 34 2 2 4" xfId="19891"/>
    <cellStyle name="Обычный 2 34 2 2 5" xfId="23800"/>
    <cellStyle name="Обычный 2 34 2 3" xfId="6155"/>
    <cellStyle name="Обычный 2 34 2 3 2" xfId="12713"/>
    <cellStyle name="Обычный 2 34 2 3 3" xfId="16796"/>
    <cellStyle name="Обычный 2 34 2 3 4" xfId="20793"/>
    <cellStyle name="Обычный 2 34 2 3 5" xfId="24702"/>
    <cellStyle name="Обычный 2 34 2 4" xfId="7456"/>
    <cellStyle name="Обычный 2 34 2 4 2" xfId="14013"/>
    <cellStyle name="Обычный 2 34 2 4 3" xfId="18096"/>
    <cellStyle name="Обычный 2 34 2 4 4" xfId="22090"/>
    <cellStyle name="Обычный 2 34 2 4 5" xfId="25999"/>
    <cellStyle name="Обычный 2 34 2 5" xfId="6972"/>
    <cellStyle name="Обычный 2 34 2 5 2" xfId="13530"/>
    <cellStyle name="Обычный 2 34 2 5 3" xfId="17613"/>
    <cellStyle name="Обычный 2 34 2 5 4" xfId="21610"/>
    <cellStyle name="Обычный 2 34 2 5 5" xfId="25519"/>
    <cellStyle name="Обычный 2 34 2 6" xfId="10774"/>
    <cellStyle name="Обычный 2 34 2 7" xfId="9518"/>
    <cellStyle name="Обычный 2 34 2 8" xfId="9693"/>
    <cellStyle name="Обычный 2 34 2 9" xfId="9475"/>
    <cellStyle name="Обычный 2 34 3" xfId="3552"/>
    <cellStyle name="Обычный 2 34 3 2" xfId="11595"/>
    <cellStyle name="Обычный 2 34 3 2 2" xfId="29907"/>
    <cellStyle name="Обычный 2 34 3 3" xfId="15678"/>
    <cellStyle name="Обычный 2 34 3 4" xfId="19677"/>
    <cellStyle name="Обычный 2 34 3 5" xfId="23586"/>
    <cellStyle name="Обычный 2 34 4" xfId="5938"/>
    <cellStyle name="Обычный 2 34 4 2" xfId="12498"/>
    <cellStyle name="Обычный 2 34 4 3" xfId="16581"/>
    <cellStyle name="Обычный 2 34 4 4" xfId="20579"/>
    <cellStyle name="Обычный 2 34 4 5" xfId="24488"/>
    <cellStyle name="Обычный 2 34 5" xfId="7239"/>
    <cellStyle name="Обычный 2 34 5 2" xfId="13798"/>
    <cellStyle name="Обычный 2 34 5 3" xfId="17881"/>
    <cellStyle name="Обычный 2 34 5 4" xfId="21876"/>
    <cellStyle name="Обычный 2 34 5 5" xfId="25785"/>
    <cellStyle name="Обычный 2 34 6" xfId="7020"/>
    <cellStyle name="Обычный 2 34 6 2" xfId="13578"/>
    <cellStyle name="Обычный 2 34 6 3" xfId="17661"/>
    <cellStyle name="Обычный 2 34 6 4" xfId="21658"/>
    <cellStyle name="Обычный 2 34 6 5" xfId="25567"/>
    <cellStyle name="Обычный 2 34 7" xfId="10550"/>
    <cellStyle name="Обычный 2 34 8" xfId="9721"/>
    <cellStyle name="Обычный 2 34 9" xfId="9863"/>
    <cellStyle name="Обычный 2 35" xfId="3089"/>
    <cellStyle name="Обычный 2 35 10" xfId="11195"/>
    <cellStyle name="Обычный 2 35 2" xfId="3322"/>
    <cellStyle name="Обычный 2 35 2 2" xfId="5241"/>
    <cellStyle name="Обычный 2 35 2 2 2" xfId="11800"/>
    <cellStyle name="Обычный 2 35 2 2 2 2" xfId="30111"/>
    <cellStyle name="Обычный 2 35 2 2 3" xfId="15883"/>
    <cellStyle name="Обычный 2 35 2 2 4" xfId="19881"/>
    <cellStyle name="Обычный 2 35 2 2 5" xfId="23790"/>
    <cellStyle name="Обычный 2 35 2 3" xfId="6145"/>
    <cellStyle name="Обычный 2 35 2 3 2" xfId="12703"/>
    <cellStyle name="Обычный 2 35 2 3 3" xfId="16786"/>
    <cellStyle name="Обычный 2 35 2 3 4" xfId="20783"/>
    <cellStyle name="Обычный 2 35 2 3 5" xfId="24692"/>
    <cellStyle name="Обычный 2 35 2 4" xfId="7446"/>
    <cellStyle name="Обычный 2 35 2 4 2" xfId="14003"/>
    <cellStyle name="Обычный 2 35 2 4 3" xfId="18086"/>
    <cellStyle name="Обычный 2 35 2 4 4" xfId="22080"/>
    <cellStyle name="Обычный 2 35 2 4 5" xfId="25989"/>
    <cellStyle name="Обычный 2 35 2 5" xfId="7127"/>
    <cellStyle name="Обычный 2 35 2 5 2" xfId="13686"/>
    <cellStyle name="Обычный 2 35 2 5 3" xfId="17769"/>
    <cellStyle name="Обычный 2 35 2 5 4" xfId="21764"/>
    <cellStyle name="Обычный 2 35 2 5 5" xfId="25673"/>
    <cellStyle name="Обычный 2 35 2 6" xfId="10764"/>
    <cellStyle name="Обычный 2 35 2 7" xfId="10142"/>
    <cellStyle name="Обычный 2 35 2 8" xfId="10438"/>
    <cellStyle name="Обычный 2 35 2 9" xfId="9711"/>
    <cellStyle name="Обычный 2 35 3" xfId="3542"/>
    <cellStyle name="Обычный 2 35 3 2" xfId="11585"/>
    <cellStyle name="Обычный 2 35 3 2 2" xfId="29897"/>
    <cellStyle name="Обычный 2 35 3 3" xfId="15668"/>
    <cellStyle name="Обычный 2 35 3 4" xfId="19667"/>
    <cellStyle name="Обычный 2 35 3 5" xfId="23576"/>
    <cellStyle name="Обычный 2 35 4" xfId="5928"/>
    <cellStyle name="Обычный 2 35 4 2" xfId="12488"/>
    <cellStyle name="Обычный 2 35 4 3" xfId="16571"/>
    <cellStyle name="Обычный 2 35 4 4" xfId="20569"/>
    <cellStyle name="Обычный 2 35 4 5" xfId="24478"/>
    <cellStyle name="Обычный 2 35 5" xfId="7229"/>
    <cellStyle name="Обычный 2 35 5 2" xfId="13788"/>
    <cellStyle name="Обычный 2 35 5 3" xfId="17871"/>
    <cellStyle name="Обычный 2 35 5 4" xfId="21866"/>
    <cellStyle name="Обычный 2 35 5 5" xfId="25775"/>
    <cellStyle name="Обычный 2 35 6" xfId="7174"/>
    <cellStyle name="Обычный 2 35 6 2" xfId="13733"/>
    <cellStyle name="Обычный 2 35 6 3" xfId="17816"/>
    <cellStyle name="Обычный 2 35 6 4" xfId="21811"/>
    <cellStyle name="Обычный 2 35 6 5" xfId="25720"/>
    <cellStyle name="Обычный 2 35 7" xfId="10540"/>
    <cellStyle name="Обычный 2 35 8" xfId="10393"/>
    <cellStyle name="Обычный 2 35 9" xfId="9981"/>
    <cellStyle name="Обычный 2 36" xfId="3078"/>
    <cellStyle name="Обычный 2 36 10" xfId="9587"/>
    <cellStyle name="Обычный 2 36 2" xfId="3311"/>
    <cellStyle name="Обычный 2 36 2 2" xfId="5230"/>
    <cellStyle name="Обычный 2 36 2 2 2" xfId="11789"/>
    <cellStyle name="Обычный 2 36 2 2 2 2" xfId="30100"/>
    <cellStyle name="Обычный 2 36 2 2 3" xfId="15872"/>
    <cellStyle name="Обычный 2 36 2 2 4" xfId="19870"/>
    <cellStyle name="Обычный 2 36 2 2 5" xfId="23779"/>
    <cellStyle name="Обычный 2 36 2 3" xfId="6134"/>
    <cellStyle name="Обычный 2 36 2 3 2" xfId="12692"/>
    <cellStyle name="Обычный 2 36 2 3 3" xfId="16775"/>
    <cellStyle name="Обычный 2 36 2 3 4" xfId="20772"/>
    <cellStyle name="Обычный 2 36 2 3 5" xfId="24681"/>
    <cellStyle name="Обычный 2 36 2 4" xfId="7435"/>
    <cellStyle name="Обычный 2 36 2 4 2" xfId="13992"/>
    <cellStyle name="Обычный 2 36 2 4 3" xfId="18075"/>
    <cellStyle name="Обычный 2 36 2 4 4" xfId="22069"/>
    <cellStyle name="Обычный 2 36 2 4 5" xfId="25978"/>
    <cellStyle name="Обычный 2 36 2 5" xfId="7044"/>
    <cellStyle name="Обычный 2 36 2 5 2" xfId="13602"/>
    <cellStyle name="Обычный 2 36 2 5 3" xfId="17685"/>
    <cellStyle name="Обычный 2 36 2 5 4" xfId="21682"/>
    <cellStyle name="Обычный 2 36 2 5 5" xfId="25591"/>
    <cellStyle name="Обычный 2 36 2 6" xfId="10753"/>
    <cellStyle name="Обычный 2 36 2 7" xfId="9932"/>
    <cellStyle name="Обычный 2 36 2 8" xfId="11061"/>
    <cellStyle name="Обычный 2 36 2 9" xfId="9668"/>
    <cellStyle name="Обычный 2 36 3" xfId="3531"/>
    <cellStyle name="Обычный 2 36 3 2" xfId="11574"/>
    <cellStyle name="Обычный 2 36 3 2 2" xfId="29886"/>
    <cellStyle name="Обычный 2 36 3 3" xfId="15657"/>
    <cellStyle name="Обычный 2 36 3 4" xfId="19656"/>
    <cellStyle name="Обычный 2 36 3 5" xfId="23565"/>
    <cellStyle name="Обычный 2 36 4" xfId="5917"/>
    <cellStyle name="Обычный 2 36 4 2" xfId="12477"/>
    <cellStyle name="Обычный 2 36 4 3" xfId="16560"/>
    <cellStyle name="Обычный 2 36 4 4" xfId="20558"/>
    <cellStyle name="Обычный 2 36 4 5" xfId="24467"/>
    <cellStyle name="Обычный 2 36 5" xfId="7218"/>
    <cellStyle name="Обычный 2 36 5 2" xfId="13777"/>
    <cellStyle name="Обычный 2 36 5 3" xfId="17860"/>
    <cellStyle name="Обычный 2 36 5 4" xfId="21855"/>
    <cellStyle name="Обычный 2 36 5 5" xfId="25764"/>
    <cellStyle name="Обычный 2 36 6" xfId="7078"/>
    <cellStyle name="Обычный 2 36 6 2" xfId="13637"/>
    <cellStyle name="Обычный 2 36 6 3" xfId="17720"/>
    <cellStyle name="Обычный 2 36 6 4" xfId="21716"/>
    <cellStyle name="Обычный 2 36 6 5" xfId="25625"/>
    <cellStyle name="Обычный 2 36 7" xfId="10529"/>
    <cellStyle name="Обычный 2 36 8" xfId="10181"/>
    <cellStyle name="Обычный 2 36 9" xfId="9608"/>
    <cellStyle name="Обычный 2 37" xfId="3080"/>
    <cellStyle name="Обычный 2 37 10" xfId="10191"/>
    <cellStyle name="Обычный 2 37 2" xfId="3313"/>
    <cellStyle name="Обычный 2 37 2 2" xfId="5232"/>
    <cellStyle name="Обычный 2 37 2 2 2" xfId="11791"/>
    <cellStyle name="Обычный 2 37 2 2 2 2" xfId="30102"/>
    <cellStyle name="Обычный 2 37 2 2 3" xfId="15874"/>
    <cellStyle name="Обычный 2 37 2 2 4" xfId="19872"/>
    <cellStyle name="Обычный 2 37 2 2 5" xfId="23781"/>
    <cellStyle name="Обычный 2 37 2 3" xfId="6136"/>
    <cellStyle name="Обычный 2 37 2 3 2" xfId="12694"/>
    <cellStyle name="Обычный 2 37 2 3 3" xfId="16777"/>
    <cellStyle name="Обычный 2 37 2 3 4" xfId="20774"/>
    <cellStyle name="Обычный 2 37 2 3 5" xfId="24683"/>
    <cellStyle name="Обычный 2 37 2 4" xfId="7437"/>
    <cellStyle name="Обычный 2 37 2 4 2" xfId="13994"/>
    <cellStyle name="Обычный 2 37 2 4 3" xfId="18077"/>
    <cellStyle name="Обычный 2 37 2 4 4" xfId="22071"/>
    <cellStyle name="Обычный 2 37 2 4 5" xfId="25980"/>
    <cellStyle name="Обычный 2 37 2 5" xfId="6949"/>
    <cellStyle name="Обычный 2 37 2 5 2" xfId="13507"/>
    <cellStyle name="Обычный 2 37 2 5 3" xfId="17590"/>
    <cellStyle name="Обычный 2 37 2 5 4" xfId="21587"/>
    <cellStyle name="Обычный 2 37 2 5 5" xfId="25496"/>
    <cellStyle name="Обычный 2 37 2 6" xfId="10755"/>
    <cellStyle name="Обычный 2 37 2 7" xfId="9654"/>
    <cellStyle name="Обычный 2 37 2 8" xfId="9100"/>
    <cellStyle name="Обычный 2 37 2 9" xfId="9218"/>
    <cellStyle name="Обычный 2 37 3" xfId="3533"/>
    <cellStyle name="Обычный 2 37 3 2" xfId="11576"/>
    <cellStyle name="Обычный 2 37 3 2 2" xfId="29888"/>
    <cellStyle name="Обычный 2 37 3 3" xfId="15659"/>
    <cellStyle name="Обычный 2 37 3 4" xfId="19658"/>
    <cellStyle name="Обычный 2 37 3 5" xfId="23567"/>
    <cellStyle name="Обычный 2 37 4" xfId="5919"/>
    <cellStyle name="Обычный 2 37 4 2" xfId="12479"/>
    <cellStyle name="Обычный 2 37 4 3" xfId="16562"/>
    <cellStyle name="Обычный 2 37 4 4" xfId="20560"/>
    <cellStyle name="Обычный 2 37 4 5" xfId="24469"/>
    <cellStyle name="Обычный 2 37 5" xfId="7220"/>
    <cellStyle name="Обычный 2 37 5 2" xfId="13779"/>
    <cellStyle name="Обычный 2 37 5 3" xfId="17862"/>
    <cellStyle name="Обычный 2 37 5 4" xfId="21857"/>
    <cellStyle name="Обычный 2 37 5 5" xfId="25766"/>
    <cellStyle name="Обычный 2 37 6" xfId="6997"/>
    <cellStyle name="Обычный 2 37 6 2" xfId="13555"/>
    <cellStyle name="Обычный 2 37 6 3" xfId="17638"/>
    <cellStyle name="Обычный 2 37 6 4" xfId="21635"/>
    <cellStyle name="Обычный 2 37 6 5" xfId="25544"/>
    <cellStyle name="Обычный 2 37 7" xfId="10531"/>
    <cellStyle name="Обычный 2 37 8" xfId="9844"/>
    <cellStyle name="Обычный 2 37 9" xfId="10457"/>
    <cellStyle name="Обычный 2 38" xfId="3155"/>
    <cellStyle name="Обычный 2 38 10" xfId="9677"/>
    <cellStyle name="Обычный 2 38 2" xfId="3388"/>
    <cellStyle name="Обычный 2 38 2 2" xfId="5307"/>
    <cellStyle name="Обычный 2 38 2 2 2" xfId="11866"/>
    <cellStyle name="Обычный 2 38 2 2 2 2" xfId="30177"/>
    <cellStyle name="Обычный 2 38 2 2 3" xfId="15949"/>
    <cellStyle name="Обычный 2 38 2 2 4" xfId="19947"/>
    <cellStyle name="Обычный 2 38 2 2 5" xfId="23856"/>
    <cellStyle name="Обычный 2 38 2 3" xfId="6211"/>
    <cellStyle name="Обычный 2 38 2 3 2" xfId="12769"/>
    <cellStyle name="Обычный 2 38 2 3 3" xfId="16852"/>
    <cellStyle name="Обычный 2 38 2 3 4" xfId="20849"/>
    <cellStyle name="Обычный 2 38 2 3 5" xfId="24758"/>
    <cellStyle name="Обычный 2 38 2 4" xfId="7512"/>
    <cellStyle name="Обычный 2 38 2 4 2" xfId="14069"/>
    <cellStyle name="Обычный 2 38 2 4 3" xfId="18152"/>
    <cellStyle name="Обычный 2 38 2 4 4" xfId="22146"/>
    <cellStyle name="Обычный 2 38 2 4 5" xfId="26055"/>
    <cellStyle name="Обычный 2 38 2 5" xfId="7172"/>
    <cellStyle name="Обычный 2 38 2 5 2" xfId="13731"/>
    <cellStyle name="Обычный 2 38 2 5 3" xfId="17814"/>
    <cellStyle name="Обычный 2 38 2 5 4" xfId="21809"/>
    <cellStyle name="Обычный 2 38 2 5 5" xfId="25718"/>
    <cellStyle name="Обычный 2 38 2 6" xfId="10830"/>
    <cellStyle name="Обычный 2 38 2 7" xfId="10346"/>
    <cellStyle name="Обычный 2 38 2 8" xfId="9281"/>
    <cellStyle name="Обычный 2 38 2 9" xfId="15229"/>
    <cellStyle name="Обычный 2 38 3" xfId="3608"/>
    <cellStyle name="Обычный 2 38 3 2" xfId="11651"/>
    <cellStyle name="Обычный 2 38 3 2 2" xfId="29963"/>
    <cellStyle name="Обычный 2 38 3 3" xfId="15734"/>
    <cellStyle name="Обычный 2 38 3 4" xfId="19733"/>
    <cellStyle name="Обычный 2 38 3 5" xfId="23642"/>
    <cellStyle name="Обычный 2 38 4" xfId="5994"/>
    <cellStyle name="Обычный 2 38 4 2" xfId="12554"/>
    <cellStyle name="Обычный 2 38 4 3" xfId="16637"/>
    <cellStyle name="Обычный 2 38 4 4" xfId="20635"/>
    <cellStyle name="Обычный 2 38 4 5" xfId="24544"/>
    <cellStyle name="Обычный 2 38 5" xfId="7295"/>
    <cellStyle name="Обычный 2 38 5 2" xfId="13854"/>
    <cellStyle name="Обычный 2 38 5 3" xfId="17937"/>
    <cellStyle name="Обычный 2 38 5 4" xfId="21932"/>
    <cellStyle name="Обычный 2 38 5 5" xfId="25841"/>
    <cellStyle name="Обычный 2 38 6" xfId="6921"/>
    <cellStyle name="Обычный 2 38 6 2" xfId="13480"/>
    <cellStyle name="Обычный 2 38 6 3" xfId="17563"/>
    <cellStyle name="Обычный 2 38 6 4" xfId="21560"/>
    <cellStyle name="Обычный 2 38 6 5" xfId="25469"/>
    <cellStyle name="Обычный 2 38 7" xfId="10606"/>
    <cellStyle name="Обычный 2 38 8" xfId="9567"/>
    <cellStyle name="Обычный 2 38 9" xfId="10287"/>
    <cellStyle name="Обычный 2 39" xfId="3168"/>
    <cellStyle name="Обычный 2 39 10" xfId="19273"/>
    <cellStyle name="Обычный 2 39 2" xfId="3401"/>
    <cellStyle name="Обычный 2 39 2 2" xfId="5320"/>
    <cellStyle name="Обычный 2 39 2 2 2" xfId="11879"/>
    <cellStyle name="Обычный 2 39 2 2 2 2" xfId="30190"/>
    <cellStyle name="Обычный 2 39 2 2 3" xfId="15962"/>
    <cellStyle name="Обычный 2 39 2 2 4" xfId="19960"/>
    <cellStyle name="Обычный 2 39 2 2 5" xfId="23869"/>
    <cellStyle name="Обычный 2 39 2 3" xfId="6224"/>
    <cellStyle name="Обычный 2 39 2 3 2" xfId="12782"/>
    <cellStyle name="Обычный 2 39 2 3 3" xfId="16865"/>
    <cellStyle name="Обычный 2 39 2 3 4" xfId="20862"/>
    <cellStyle name="Обычный 2 39 2 3 5" xfId="24771"/>
    <cellStyle name="Обычный 2 39 2 4" xfId="7525"/>
    <cellStyle name="Обычный 2 39 2 4 2" xfId="14082"/>
    <cellStyle name="Обычный 2 39 2 4 3" xfId="18165"/>
    <cellStyle name="Обычный 2 39 2 4 4" xfId="22159"/>
    <cellStyle name="Обычный 2 39 2 4 5" xfId="26068"/>
    <cellStyle name="Обычный 2 39 2 5" xfId="7076"/>
    <cellStyle name="Обычный 2 39 2 5 2" xfId="13635"/>
    <cellStyle name="Обычный 2 39 2 5 3" xfId="17718"/>
    <cellStyle name="Обычный 2 39 2 5 4" xfId="21714"/>
    <cellStyle name="Обычный 2 39 2 5 5" xfId="25623"/>
    <cellStyle name="Обычный 2 39 2 6" xfId="10843"/>
    <cellStyle name="Обычный 2 39 2 7" xfId="9917"/>
    <cellStyle name="Обычный 2 39 2 8" xfId="11127"/>
    <cellStyle name="Обычный 2 39 2 9" xfId="9163"/>
    <cellStyle name="Обычный 2 39 3" xfId="3621"/>
    <cellStyle name="Обычный 2 39 3 2" xfId="11664"/>
    <cellStyle name="Обычный 2 39 3 2 2" xfId="29976"/>
    <cellStyle name="Обычный 2 39 3 3" xfId="15747"/>
    <cellStyle name="Обычный 2 39 3 4" xfId="19746"/>
    <cellStyle name="Обычный 2 39 3 5" xfId="23655"/>
    <cellStyle name="Обычный 2 39 4" xfId="6007"/>
    <cellStyle name="Обычный 2 39 4 2" xfId="12567"/>
    <cellStyle name="Обычный 2 39 4 3" xfId="16650"/>
    <cellStyle name="Обычный 2 39 4 4" xfId="20648"/>
    <cellStyle name="Обычный 2 39 4 5" xfId="24557"/>
    <cellStyle name="Обычный 2 39 5" xfId="7308"/>
    <cellStyle name="Обычный 2 39 5 2" xfId="13867"/>
    <cellStyle name="Обычный 2 39 5 3" xfId="17950"/>
    <cellStyle name="Обычный 2 39 5 4" xfId="21945"/>
    <cellStyle name="Обычный 2 39 5 5" xfId="25854"/>
    <cellStyle name="Обычный 2 39 6" xfId="7125"/>
    <cellStyle name="Обычный 2 39 6 2" xfId="13684"/>
    <cellStyle name="Обычный 2 39 6 3" xfId="17767"/>
    <cellStyle name="Обычный 2 39 6 4" xfId="21762"/>
    <cellStyle name="Обычный 2 39 6 5" xfId="25671"/>
    <cellStyle name="Обычный 2 39 7" xfId="10619"/>
    <cellStyle name="Обычный 2 39 8" xfId="9325"/>
    <cellStyle name="Обычный 2 39 9" xfId="15213"/>
    <cellStyle name="Обычный 2 4" xfId="18"/>
    <cellStyle name="Обычный 2 4 10" xfId="410"/>
    <cellStyle name="Обычный 2 4 10 2" xfId="671"/>
    <cellStyle name="Обычный 2 4 10 2 2" xfId="1142"/>
    <cellStyle name="Обычный 2 4 10 2 3" xfId="1605"/>
    <cellStyle name="Обычный 2 4 10 2 4" xfId="1801"/>
    <cellStyle name="Обычный 2 4 10 2 5" xfId="2270"/>
    <cellStyle name="Обычный 2 4 10 2 6" xfId="2737"/>
    <cellStyle name="Обычный 2 4 10 3" xfId="882"/>
    <cellStyle name="Обычный 2 4 10 4" xfId="1345"/>
    <cellStyle name="Обычный 2 4 10 5" xfId="1800"/>
    <cellStyle name="Обычный 2 4 10 6" xfId="2269"/>
    <cellStyle name="Обычный 2 4 10 7" xfId="2736"/>
    <cellStyle name="Обычный 2 4 11" xfId="452"/>
    <cellStyle name="Обычный 2 4 11 2" xfId="528"/>
    <cellStyle name="Обычный 2 4 11 2 2" xfId="999"/>
    <cellStyle name="Обычный 2 4 11 2 3" xfId="1462"/>
    <cellStyle name="Обычный 2 4 11 2 4" xfId="1803"/>
    <cellStyle name="Обычный 2 4 11 2 5" xfId="2272"/>
    <cellStyle name="Обычный 2 4 11 2 6" xfId="2739"/>
    <cellStyle name="Обычный 2 4 11 3" xfId="924"/>
    <cellStyle name="Обычный 2 4 11 4" xfId="1387"/>
    <cellStyle name="Обычный 2 4 11 5" xfId="1802"/>
    <cellStyle name="Обычный 2 4 11 6" xfId="2271"/>
    <cellStyle name="Обычный 2 4 11 7" xfId="2738"/>
    <cellStyle name="Обычный 2 4 12" xfId="511"/>
    <cellStyle name="Обычный 2 4 12 2" xfId="981"/>
    <cellStyle name="Обычный 2 4 12 3" xfId="1444"/>
    <cellStyle name="Обычный 2 4 12 4" xfId="1804"/>
    <cellStyle name="Обычный 2 4 12 5" xfId="2273"/>
    <cellStyle name="Обычный 2 4 12 6" xfId="2740"/>
    <cellStyle name="Обычный 2 4 2" xfId="248"/>
    <cellStyle name="Обычный 2 4 2 2" xfId="473"/>
    <cellStyle name="Обычный 2 4 2 2 2" xfId="944"/>
    <cellStyle name="Обычный 2 4 2 2 3" xfId="1407"/>
    <cellStyle name="Обычный 2 4 2 2 4" xfId="1806"/>
    <cellStyle name="Обычный 2 4 2 2 5" xfId="2275"/>
    <cellStyle name="Обычный 2 4 2 2 6" xfId="2742"/>
    <cellStyle name="Обычный 2 4 2 3" xfId="722"/>
    <cellStyle name="Обычный 2 4 2 4" xfId="717"/>
    <cellStyle name="Обычный 2 4 2 5" xfId="1805"/>
    <cellStyle name="Обычный 2 4 2 6" xfId="2274"/>
    <cellStyle name="Обычный 2 4 2 7" xfId="2741"/>
    <cellStyle name="Обычный 2 4 3" xfId="270"/>
    <cellStyle name="Обычный 2 4 3 2" xfId="541"/>
    <cellStyle name="Обычный 2 4 3 2 2" xfId="1012"/>
    <cellStyle name="Обычный 2 4 3 2 3" xfId="1475"/>
    <cellStyle name="Обычный 2 4 3 2 4" xfId="1808"/>
    <cellStyle name="Обычный 2 4 3 2 5" xfId="2277"/>
    <cellStyle name="Обычный 2 4 3 2 6" xfId="2744"/>
    <cellStyle name="Обычный 2 4 3 3" xfId="742"/>
    <cellStyle name="Обычный 2 4 3 4" xfId="1205"/>
    <cellStyle name="Обычный 2 4 3 5" xfId="1807"/>
    <cellStyle name="Обычный 2 4 3 6" xfId="2276"/>
    <cellStyle name="Обычный 2 4 3 7" xfId="2743"/>
    <cellStyle name="Обычный 2 4 4" xfId="365"/>
    <cellStyle name="Обычный 2 4 4 2" xfId="624"/>
    <cellStyle name="Обычный 2 4 4 2 2" xfId="1095"/>
    <cellStyle name="Обычный 2 4 4 2 3" xfId="1558"/>
    <cellStyle name="Обычный 2 4 4 2 4" xfId="1810"/>
    <cellStyle name="Обычный 2 4 4 2 5" xfId="2279"/>
    <cellStyle name="Обычный 2 4 4 2 6" xfId="2746"/>
    <cellStyle name="Обычный 2 4 4 3" xfId="837"/>
    <cellStyle name="Обычный 2 4 4 4" xfId="1300"/>
    <cellStyle name="Обычный 2 4 4 5" xfId="1809"/>
    <cellStyle name="Обычный 2 4 4 6" xfId="2278"/>
    <cellStyle name="Обычный 2 4 4 7" xfId="2745"/>
    <cellStyle name="Обычный 2 4 5" xfId="296"/>
    <cellStyle name="Обычный 2 4 5 2" xfId="553"/>
    <cellStyle name="Обычный 2 4 5 2 2" xfId="1024"/>
    <cellStyle name="Обычный 2 4 5 2 3" xfId="1487"/>
    <cellStyle name="Обычный 2 4 5 2 4" xfId="1812"/>
    <cellStyle name="Обычный 2 4 5 2 5" xfId="2281"/>
    <cellStyle name="Обычный 2 4 5 2 6" xfId="2748"/>
    <cellStyle name="Обычный 2 4 5 3" xfId="768"/>
    <cellStyle name="Обычный 2 4 5 4" xfId="1231"/>
    <cellStyle name="Обычный 2 4 5 5" xfId="1811"/>
    <cellStyle name="Обычный 2 4 5 6" xfId="2280"/>
    <cellStyle name="Обычный 2 4 5 7" xfId="2747"/>
    <cellStyle name="Обычный 2 4 6" xfId="350"/>
    <cellStyle name="Обычный 2 4 6 2" xfId="609"/>
    <cellStyle name="Обычный 2 4 6 2 2" xfId="1080"/>
    <cellStyle name="Обычный 2 4 6 2 3" xfId="1543"/>
    <cellStyle name="Обычный 2 4 6 2 4" xfId="1814"/>
    <cellStyle name="Обычный 2 4 6 2 5" xfId="2283"/>
    <cellStyle name="Обычный 2 4 6 2 6" xfId="2750"/>
    <cellStyle name="Обычный 2 4 6 3" xfId="822"/>
    <cellStyle name="Обычный 2 4 6 4" xfId="1285"/>
    <cellStyle name="Обычный 2 4 6 5" xfId="1813"/>
    <cellStyle name="Обычный 2 4 6 6" xfId="2282"/>
    <cellStyle name="Обычный 2 4 6 7" xfId="2749"/>
    <cellStyle name="Обычный 2 4 7" xfId="309"/>
    <cellStyle name="Обычный 2 4 7 2" xfId="566"/>
    <cellStyle name="Обычный 2 4 7 2 2" xfId="1037"/>
    <cellStyle name="Обычный 2 4 7 2 3" xfId="1500"/>
    <cellStyle name="Обычный 2 4 7 2 4" xfId="1816"/>
    <cellStyle name="Обычный 2 4 7 2 5" xfId="2285"/>
    <cellStyle name="Обычный 2 4 7 2 6" xfId="2752"/>
    <cellStyle name="Обычный 2 4 7 3" xfId="781"/>
    <cellStyle name="Обычный 2 4 7 4" xfId="1244"/>
    <cellStyle name="Обычный 2 4 7 5" xfId="1815"/>
    <cellStyle name="Обычный 2 4 7 6" xfId="2284"/>
    <cellStyle name="Обычный 2 4 7 7" xfId="2751"/>
    <cellStyle name="Обычный 2 4 8" xfId="315"/>
    <cellStyle name="Обычный 2 4 8 2" xfId="573"/>
    <cellStyle name="Обычный 2 4 8 2 2" xfId="1044"/>
    <cellStyle name="Обычный 2 4 8 2 3" xfId="1507"/>
    <cellStyle name="Обычный 2 4 8 2 4" xfId="1818"/>
    <cellStyle name="Обычный 2 4 8 2 5" xfId="2287"/>
    <cellStyle name="Обычный 2 4 8 2 6" xfId="2754"/>
    <cellStyle name="Обычный 2 4 8 3" xfId="787"/>
    <cellStyle name="Обычный 2 4 8 4" xfId="1250"/>
    <cellStyle name="Обычный 2 4 8 5" xfId="1817"/>
    <cellStyle name="Обычный 2 4 8 6" xfId="2286"/>
    <cellStyle name="Обычный 2 4 8 7" xfId="2753"/>
    <cellStyle name="Обычный 2 4 9" xfId="430"/>
    <cellStyle name="Обычный 2 4 9 2" xfId="691"/>
    <cellStyle name="Обычный 2 4 9 2 2" xfId="1162"/>
    <cellStyle name="Обычный 2 4 9 2 3" xfId="1625"/>
    <cellStyle name="Обычный 2 4 9 2 4" xfId="1820"/>
    <cellStyle name="Обычный 2 4 9 2 5" xfId="2289"/>
    <cellStyle name="Обычный 2 4 9 2 6" xfId="2756"/>
    <cellStyle name="Обычный 2 4 9 3" xfId="902"/>
    <cellStyle name="Обычный 2 4 9 4" xfId="1365"/>
    <cellStyle name="Обычный 2 4 9 5" xfId="1819"/>
    <cellStyle name="Обычный 2 4 9 6" xfId="2288"/>
    <cellStyle name="Обычный 2 4 9 7" xfId="2755"/>
    <cellStyle name="Обычный 2 40" xfId="3174"/>
    <cellStyle name="Обычный 2 40 10" xfId="9978"/>
    <cellStyle name="Обычный 2 40 2" xfId="3407"/>
    <cellStyle name="Обычный 2 40 2 2" xfId="5326"/>
    <cellStyle name="Обычный 2 40 2 2 2" xfId="11885"/>
    <cellStyle name="Обычный 2 40 2 2 2 2" xfId="30196"/>
    <cellStyle name="Обычный 2 40 2 2 3" xfId="15968"/>
    <cellStyle name="Обычный 2 40 2 2 4" xfId="19966"/>
    <cellStyle name="Обычный 2 40 2 2 5" xfId="23875"/>
    <cellStyle name="Обычный 2 40 2 3" xfId="6230"/>
    <cellStyle name="Обычный 2 40 2 3 2" xfId="12788"/>
    <cellStyle name="Обычный 2 40 2 3 3" xfId="16871"/>
    <cellStyle name="Обычный 2 40 2 3 4" xfId="20868"/>
    <cellStyle name="Обычный 2 40 2 3 5" xfId="24777"/>
    <cellStyle name="Обычный 2 40 2 4" xfId="7531"/>
    <cellStyle name="Обычный 2 40 2 4 2" xfId="14088"/>
    <cellStyle name="Обычный 2 40 2 4 3" xfId="18171"/>
    <cellStyle name="Обычный 2 40 2 4 4" xfId="22165"/>
    <cellStyle name="Обычный 2 40 2 4 5" xfId="26074"/>
    <cellStyle name="Обычный 2 40 2 5" xfId="7907"/>
    <cellStyle name="Обычный 2 40 2 5 2" xfId="14466"/>
    <cellStyle name="Обычный 2 40 2 5 3" xfId="18548"/>
    <cellStyle name="Обычный 2 40 2 5 4" xfId="22541"/>
    <cellStyle name="Обычный 2 40 2 5 5" xfId="26450"/>
    <cellStyle name="Обычный 2 40 2 6" xfId="10849"/>
    <cellStyle name="Обычный 2 40 2 7" xfId="10126"/>
    <cellStyle name="Обычный 2 40 2 8" xfId="9762"/>
    <cellStyle name="Обычный 2 40 2 9" xfId="10463"/>
    <cellStyle name="Обычный 2 40 3" xfId="3627"/>
    <cellStyle name="Обычный 2 40 3 2" xfId="11670"/>
    <cellStyle name="Обычный 2 40 3 2 2" xfId="29982"/>
    <cellStyle name="Обычный 2 40 3 3" xfId="15753"/>
    <cellStyle name="Обычный 2 40 3 4" xfId="19752"/>
    <cellStyle name="Обычный 2 40 3 5" xfId="23661"/>
    <cellStyle name="Обычный 2 40 4" xfId="6013"/>
    <cellStyle name="Обычный 2 40 4 2" xfId="12573"/>
    <cellStyle name="Обычный 2 40 4 3" xfId="16656"/>
    <cellStyle name="Обычный 2 40 4 4" xfId="20654"/>
    <cellStyle name="Обычный 2 40 4 5" xfId="24563"/>
    <cellStyle name="Обычный 2 40 5" xfId="7314"/>
    <cellStyle name="Обычный 2 40 5 2" xfId="13873"/>
    <cellStyle name="Обычный 2 40 5 3" xfId="17956"/>
    <cellStyle name="Обычный 2 40 5 4" xfId="21951"/>
    <cellStyle name="Обычный 2 40 5 5" xfId="25860"/>
    <cellStyle name="Обычный 2 40 6" xfId="8087"/>
    <cellStyle name="Обычный 2 40 6 2" xfId="14646"/>
    <cellStyle name="Обычный 2 40 6 3" xfId="18728"/>
    <cellStyle name="Обычный 2 40 6 4" xfId="22721"/>
    <cellStyle name="Обычный 2 40 6 5" xfId="26630"/>
    <cellStyle name="Обычный 2 40 7" xfId="10625"/>
    <cellStyle name="Обычный 2 40 8" xfId="10379"/>
    <cellStyle name="Обычный 2 40 9" xfId="10410"/>
    <cellStyle name="Обычный 2 41" xfId="3179"/>
    <cellStyle name="Обычный 2 41 10" xfId="10482"/>
    <cellStyle name="Обычный 2 41 2" xfId="3412"/>
    <cellStyle name="Обычный 2 41 2 2" xfId="5331"/>
    <cellStyle name="Обычный 2 41 2 2 2" xfId="11890"/>
    <cellStyle name="Обычный 2 41 2 2 2 2" xfId="30201"/>
    <cellStyle name="Обычный 2 41 2 2 3" xfId="15973"/>
    <cellStyle name="Обычный 2 41 2 2 4" xfId="19971"/>
    <cellStyle name="Обычный 2 41 2 2 5" xfId="23880"/>
    <cellStyle name="Обычный 2 41 2 3" xfId="6235"/>
    <cellStyle name="Обычный 2 41 2 3 2" xfId="12793"/>
    <cellStyle name="Обычный 2 41 2 3 3" xfId="16876"/>
    <cellStyle name="Обычный 2 41 2 3 4" xfId="20873"/>
    <cellStyle name="Обычный 2 41 2 3 5" xfId="24782"/>
    <cellStyle name="Обычный 2 41 2 4" xfId="7536"/>
    <cellStyle name="Обычный 2 41 2 4 2" xfId="14093"/>
    <cellStyle name="Обычный 2 41 2 4 3" xfId="18176"/>
    <cellStyle name="Обычный 2 41 2 4 4" xfId="22170"/>
    <cellStyle name="Обычный 2 41 2 4 5" xfId="26079"/>
    <cellStyle name="Обычный 2 41 2 5" xfId="7833"/>
    <cellStyle name="Обычный 2 41 2 5 2" xfId="14392"/>
    <cellStyle name="Обычный 2 41 2 5 3" xfId="18474"/>
    <cellStyle name="Обычный 2 41 2 5 4" xfId="22467"/>
    <cellStyle name="Обычный 2 41 2 5 5" xfId="26376"/>
    <cellStyle name="Обычный 2 41 2 6" xfId="10854"/>
    <cellStyle name="Обычный 2 41 2 7" xfId="10127"/>
    <cellStyle name="Обычный 2 41 2 8" xfId="9538"/>
    <cellStyle name="Обычный 2 41 2 9" xfId="10062"/>
    <cellStyle name="Обычный 2 41 3" xfId="3632"/>
    <cellStyle name="Обычный 2 41 3 2" xfId="11675"/>
    <cellStyle name="Обычный 2 41 3 2 2" xfId="29987"/>
    <cellStyle name="Обычный 2 41 3 3" xfId="15758"/>
    <cellStyle name="Обычный 2 41 3 4" xfId="19757"/>
    <cellStyle name="Обычный 2 41 3 5" xfId="23666"/>
    <cellStyle name="Обычный 2 41 4" xfId="6018"/>
    <cellStyle name="Обычный 2 41 4 2" xfId="12578"/>
    <cellStyle name="Обычный 2 41 4 3" xfId="16661"/>
    <cellStyle name="Обычный 2 41 4 4" xfId="20659"/>
    <cellStyle name="Обычный 2 41 4 5" xfId="24568"/>
    <cellStyle name="Обычный 2 41 5" xfId="7319"/>
    <cellStyle name="Обычный 2 41 5 2" xfId="13878"/>
    <cellStyle name="Обычный 2 41 5 3" xfId="17961"/>
    <cellStyle name="Обычный 2 41 5 4" xfId="21956"/>
    <cellStyle name="Обычный 2 41 5 5" xfId="25865"/>
    <cellStyle name="Обычный 2 41 6" xfId="8117"/>
    <cellStyle name="Обычный 2 41 6 2" xfId="14676"/>
    <cellStyle name="Обычный 2 41 6 3" xfId="18758"/>
    <cellStyle name="Обычный 2 41 6 4" xfId="22751"/>
    <cellStyle name="Обычный 2 41 6 5" xfId="26660"/>
    <cellStyle name="Обычный 2 41 7" xfId="10630"/>
    <cellStyle name="Обычный 2 41 8" xfId="9434"/>
    <cellStyle name="Обычный 2 41 9" xfId="9577"/>
    <cellStyle name="Обычный 2 42" xfId="3193"/>
    <cellStyle name="Обычный 2 42 10" xfId="10195"/>
    <cellStyle name="Обычный 2 42 2" xfId="3426"/>
    <cellStyle name="Обычный 2 42 2 2" xfId="5345"/>
    <cellStyle name="Обычный 2 42 2 2 2" xfId="11904"/>
    <cellStyle name="Обычный 2 42 2 2 2 2" xfId="30215"/>
    <cellStyle name="Обычный 2 42 2 2 3" xfId="15987"/>
    <cellStyle name="Обычный 2 42 2 2 4" xfId="19985"/>
    <cellStyle name="Обычный 2 42 2 2 5" xfId="23894"/>
    <cellStyle name="Обычный 2 42 2 3" xfId="6249"/>
    <cellStyle name="Обычный 2 42 2 3 2" xfId="12807"/>
    <cellStyle name="Обычный 2 42 2 3 3" xfId="16890"/>
    <cellStyle name="Обычный 2 42 2 3 4" xfId="20887"/>
    <cellStyle name="Обычный 2 42 2 3 5" xfId="24796"/>
    <cellStyle name="Обычный 2 42 2 4" xfId="7550"/>
    <cellStyle name="Обычный 2 42 2 4 2" xfId="14107"/>
    <cellStyle name="Обычный 2 42 2 4 3" xfId="18190"/>
    <cellStyle name="Обычный 2 42 2 4 4" xfId="22184"/>
    <cellStyle name="Обычный 2 42 2 4 5" xfId="26093"/>
    <cellStyle name="Обычный 2 42 2 5" xfId="7934"/>
    <cellStyle name="Обычный 2 42 2 5 2" xfId="14493"/>
    <cellStyle name="Обычный 2 42 2 5 3" xfId="18575"/>
    <cellStyle name="Обычный 2 42 2 5 4" xfId="22568"/>
    <cellStyle name="Обычный 2 42 2 5 5" xfId="26477"/>
    <cellStyle name="Обычный 2 42 2 6" xfId="10868"/>
    <cellStyle name="Обычный 2 42 2 7" xfId="9913"/>
    <cellStyle name="Обычный 2 42 2 8" xfId="11312"/>
    <cellStyle name="Обычный 2 42 2 9" xfId="15414"/>
    <cellStyle name="Обычный 2 42 3" xfId="3646"/>
    <cellStyle name="Обычный 2 42 3 2" xfId="11689"/>
    <cellStyle name="Обычный 2 42 3 2 2" xfId="30001"/>
    <cellStyle name="Обычный 2 42 3 3" xfId="15772"/>
    <cellStyle name="Обычный 2 42 3 4" xfId="19771"/>
    <cellStyle name="Обычный 2 42 3 5" xfId="23680"/>
    <cellStyle name="Обычный 2 42 4" xfId="6032"/>
    <cellStyle name="Обычный 2 42 4 2" xfId="12592"/>
    <cellStyle name="Обычный 2 42 4 3" xfId="16675"/>
    <cellStyle name="Обычный 2 42 4 4" xfId="20673"/>
    <cellStyle name="Обычный 2 42 4 5" xfId="24582"/>
    <cellStyle name="Обычный 2 42 5" xfId="7333"/>
    <cellStyle name="Обычный 2 42 5 2" xfId="13892"/>
    <cellStyle name="Обычный 2 42 5 3" xfId="17975"/>
    <cellStyle name="Обычный 2 42 5 4" xfId="21970"/>
    <cellStyle name="Обычный 2 42 5 5" xfId="25879"/>
    <cellStyle name="Обычный 2 42 6" xfId="8116"/>
    <cellStyle name="Обычный 2 42 6 2" xfId="14675"/>
    <cellStyle name="Обычный 2 42 6 3" xfId="18757"/>
    <cellStyle name="Обычный 2 42 6 4" xfId="22750"/>
    <cellStyle name="Обычный 2 42 6 5" xfId="26659"/>
    <cellStyle name="Обычный 2 42 7" xfId="10644"/>
    <cellStyle name="Обычный 2 42 8" xfId="10374"/>
    <cellStyle name="Обычный 2 42 9" xfId="10409"/>
    <cellStyle name="Обычный 2 43" xfId="3204"/>
    <cellStyle name="Обычный 2 43 10" xfId="10448"/>
    <cellStyle name="Обычный 2 43 2" xfId="3437"/>
    <cellStyle name="Обычный 2 43 2 2" xfId="5356"/>
    <cellStyle name="Обычный 2 43 2 2 2" xfId="11915"/>
    <cellStyle name="Обычный 2 43 2 2 2 2" xfId="30226"/>
    <cellStyle name="Обычный 2 43 2 2 3" xfId="15998"/>
    <cellStyle name="Обычный 2 43 2 2 4" xfId="19996"/>
    <cellStyle name="Обычный 2 43 2 2 5" xfId="23905"/>
    <cellStyle name="Обычный 2 43 2 3" xfId="6260"/>
    <cellStyle name="Обычный 2 43 2 3 2" xfId="12818"/>
    <cellStyle name="Обычный 2 43 2 3 3" xfId="16901"/>
    <cellStyle name="Обычный 2 43 2 3 4" xfId="20898"/>
    <cellStyle name="Обычный 2 43 2 3 5" xfId="24807"/>
    <cellStyle name="Обычный 2 43 2 4" xfId="7561"/>
    <cellStyle name="Обычный 2 43 2 4 2" xfId="14118"/>
    <cellStyle name="Обычный 2 43 2 4 3" xfId="18201"/>
    <cellStyle name="Обычный 2 43 2 4 4" xfId="22195"/>
    <cellStyle name="Обычный 2 43 2 4 5" xfId="26104"/>
    <cellStyle name="Обычный 2 43 2 5" xfId="8028"/>
    <cellStyle name="Обычный 2 43 2 5 2" xfId="14587"/>
    <cellStyle name="Обычный 2 43 2 5 3" xfId="18669"/>
    <cellStyle name="Обычный 2 43 2 5 4" xfId="22662"/>
    <cellStyle name="Обычный 2 43 2 5 5" xfId="26571"/>
    <cellStyle name="Обычный 2 43 2 6" xfId="10879"/>
    <cellStyle name="Обычный 2 43 2 7" xfId="10123"/>
    <cellStyle name="Обычный 2 43 2 8" xfId="10439"/>
    <cellStyle name="Обычный 2 43 2 9" xfId="9495"/>
    <cellStyle name="Обычный 2 43 3" xfId="3657"/>
    <cellStyle name="Обычный 2 43 3 2" xfId="11700"/>
    <cellStyle name="Обычный 2 43 3 2 2" xfId="30012"/>
    <cellStyle name="Обычный 2 43 3 3" xfId="15783"/>
    <cellStyle name="Обычный 2 43 3 4" xfId="19782"/>
    <cellStyle name="Обычный 2 43 3 5" xfId="23691"/>
    <cellStyle name="Обычный 2 43 4" xfId="6043"/>
    <cellStyle name="Обычный 2 43 4 2" xfId="12603"/>
    <cellStyle name="Обычный 2 43 4 3" xfId="16686"/>
    <cellStyle name="Обычный 2 43 4 4" xfId="20684"/>
    <cellStyle name="Обычный 2 43 4 5" xfId="24593"/>
    <cellStyle name="Обычный 2 43 5" xfId="7344"/>
    <cellStyle name="Обычный 2 43 5 2" xfId="13903"/>
    <cellStyle name="Обычный 2 43 5 3" xfId="17986"/>
    <cellStyle name="Обычный 2 43 5 4" xfId="21981"/>
    <cellStyle name="Обычный 2 43 5 5" xfId="25890"/>
    <cellStyle name="Обычный 2 43 6" xfId="8048"/>
    <cellStyle name="Обычный 2 43 6 2" xfId="14607"/>
    <cellStyle name="Обычный 2 43 6 3" xfId="18689"/>
    <cellStyle name="Обычный 2 43 6 4" xfId="22682"/>
    <cellStyle name="Обычный 2 43 6 5" xfId="26591"/>
    <cellStyle name="Обычный 2 43 7" xfId="10655"/>
    <cellStyle name="Обычный 2 43 8" xfId="9263"/>
    <cellStyle name="Обычный 2 43 9" xfId="10086"/>
    <cellStyle name="Обычный 2 44" xfId="3196"/>
    <cellStyle name="Обычный 2 44 10" xfId="15196"/>
    <cellStyle name="Обычный 2 44 2" xfId="3429"/>
    <cellStyle name="Обычный 2 44 2 2" xfId="5348"/>
    <cellStyle name="Обычный 2 44 2 2 2" xfId="11907"/>
    <cellStyle name="Обычный 2 44 2 2 2 2" xfId="30218"/>
    <cellStyle name="Обычный 2 44 2 2 3" xfId="15990"/>
    <cellStyle name="Обычный 2 44 2 2 4" xfId="19988"/>
    <cellStyle name="Обычный 2 44 2 2 5" xfId="23897"/>
    <cellStyle name="Обычный 2 44 2 3" xfId="6252"/>
    <cellStyle name="Обычный 2 44 2 3 2" xfId="12810"/>
    <cellStyle name="Обычный 2 44 2 3 3" xfId="16893"/>
    <cellStyle name="Обычный 2 44 2 3 4" xfId="20890"/>
    <cellStyle name="Обычный 2 44 2 3 5" xfId="24799"/>
    <cellStyle name="Обычный 2 44 2 4" xfId="7553"/>
    <cellStyle name="Обычный 2 44 2 4 2" xfId="14110"/>
    <cellStyle name="Обычный 2 44 2 4 3" xfId="18193"/>
    <cellStyle name="Обычный 2 44 2 4 4" xfId="22187"/>
    <cellStyle name="Обычный 2 44 2 4 5" xfId="26096"/>
    <cellStyle name="Обычный 2 44 2 5" xfId="7712"/>
    <cellStyle name="Обычный 2 44 2 5 2" xfId="14271"/>
    <cellStyle name="Обычный 2 44 2 5 3" xfId="18353"/>
    <cellStyle name="Обычный 2 44 2 5 4" xfId="22346"/>
    <cellStyle name="Обычный 2 44 2 5 5" xfId="26255"/>
    <cellStyle name="Обычный 2 44 2 6" xfId="10871"/>
    <cellStyle name="Обычный 2 44 2 7" xfId="9446"/>
    <cellStyle name="Обычный 2 44 2 8" xfId="9343"/>
    <cellStyle name="Обычный 2 44 2 9" xfId="11448"/>
    <cellStyle name="Обычный 2 44 3" xfId="3649"/>
    <cellStyle name="Обычный 2 44 3 2" xfId="11692"/>
    <cellStyle name="Обычный 2 44 3 2 2" xfId="30004"/>
    <cellStyle name="Обычный 2 44 3 3" xfId="15775"/>
    <cellStyle name="Обычный 2 44 3 4" xfId="19774"/>
    <cellStyle name="Обычный 2 44 3 5" xfId="23683"/>
    <cellStyle name="Обычный 2 44 4" xfId="6035"/>
    <cellStyle name="Обычный 2 44 4 2" xfId="12595"/>
    <cellStyle name="Обычный 2 44 4 3" xfId="16678"/>
    <cellStyle name="Обычный 2 44 4 4" xfId="20676"/>
    <cellStyle name="Обычный 2 44 4 5" xfId="24585"/>
    <cellStyle name="Обычный 2 44 5" xfId="7336"/>
    <cellStyle name="Обычный 2 44 5 2" xfId="13895"/>
    <cellStyle name="Обычный 2 44 5 3" xfId="17978"/>
    <cellStyle name="Обычный 2 44 5 4" xfId="21973"/>
    <cellStyle name="Обычный 2 44 5 5" xfId="25882"/>
    <cellStyle name="Обычный 2 44 6" xfId="8080"/>
    <cellStyle name="Обычный 2 44 6 2" xfId="14639"/>
    <cellStyle name="Обычный 2 44 6 3" xfId="18721"/>
    <cellStyle name="Обычный 2 44 6 4" xfId="22714"/>
    <cellStyle name="Обычный 2 44 6 5" xfId="26623"/>
    <cellStyle name="Обычный 2 44 7" xfId="10647"/>
    <cellStyle name="Обычный 2 44 8" xfId="9698"/>
    <cellStyle name="Обычный 2 44 9" xfId="9373"/>
    <cellStyle name="Обычный 2 45" xfId="3211"/>
    <cellStyle name="Обычный 2 45 10" xfId="15224"/>
    <cellStyle name="Обычный 2 45 2" xfId="3444"/>
    <cellStyle name="Обычный 2 45 2 2" xfId="5363"/>
    <cellStyle name="Обычный 2 45 2 2 2" xfId="11922"/>
    <cellStyle name="Обычный 2 45 2 2 2 2" xfId="30233"/>
    <cellStyle name="Обычный 2 45 2 2 3" xfId="16005"/>
    <cellStyle name="Обычный 2 45 2 2 4" xfId="20003"/>
    <cellStyle name="Обычный 2 45 2 2 5" xfId="23912"/>
    <cellStyle name="Обычный 2 45 2 3" xfId="6267"/>
    <cellStyle name="Обычный 2 45 2 3 2" xfId="12825"/>
    <cellStyle name="Обычный 2 45 2 3 3" xfId="16908"/>
    <cellStyle name="Обычный 2 45 2 3 4" xfId="20905"/>
    <cellStyle name="Обычный 2 45 2 3 5" xfId="24814"/>
    <cellStyle name="Обычный 2 45 2 4" xfId="7568"/>
    <cellStyle name="Обычный 2 45 2 4 2" xfId="14125"/>
    <cellStyle name="Обычный 2 45 2 4 3" xfId="18208"/>
    <cellStyle name="Обычный 2 45 2 4 4" xfId="22202"/>
    <cellStyle name="Обычный 2 45 2 4 5" xfId="26111"/>
    <cellStyle name="Обычный 2 45 2 5" xfId="7715"/>
    <cellStyle name="Обычный 2 45 2 5 2" xfId="14274"/>
    <cellStyle name="Обычный 2 45 2 5 3" xfId="18356"/>
    <cellStyle name="Обычный 2 45 2 5 4" xfId="22349"/>
    <cellStyle name="Обычный 2 45 2 5 5" xfId="26258"/>
    <cellStyle name="Обычный 2 45 2 6" xfId="10886"/>
    <cellStyle name="Обычный 2 45 2 7" xfId="10120"/>
    <cellStyle name="Обычный 2 45 2 8" xfId="9558"/>
    <cellStyle name="Обычный 2 45 2 9" xfId="9395"/>
    <cellStyle name="Обычный 2 45 3" xfId="3664"/>
    <cellStyle name="Обычный 2 45 3 2" xfId="11707"/>
    <cellStyle name="Обычный 2 45 3 2 2" xfId="30019"/>
    <cellStyle name="Обычный 2 45 3 3" xfId="15790"/>
    <cellStyle name="Обычный 2 45 3 4" xfId="19789"/>
    <cellStyle name="Обычный 2 45 3 5" xfId="23698"/>
    <cellStyle name="Обычный 2 45 4" xfId="6050"/>
    <cellStyle name="Обычный 2 45 4 2" xfId="12610"/>
    <cellStyle name="Обычный 2 45 4 3" xfId="16693"/>
    <cellStyle name="Обычный 2 45 4 4" xfId="20691"/>
    <cellStyle name="Обычный 2 45 4 5" xfId="24600"/>
    <cellStyle name="Обычный 2 45 5" xfId="7351"/>
    <cellStyle name="Обычный 2 45 5 2" xfId="13910"/>
    <cellStyle name="Обычный 2 45 5 3" xfId="17993"/>
    <cellStyle name="Обычный 2 45 5 4" xfId="21988"/>
    <cellStyle name="Обычный 2 45 5 5" xfId="25897"/>
    <cellStyle name="Обычный 2 45 6" xfId="7983"/>
    <cellStyle name="Обычный 2 45 6 2" xfId="14542"/>
    <cellStyle name="Обычный 2 45 6 3" xfId="18624"/>
    <cellStyle name="Обычный 2 45 6 4" xfId="22617"/>
    <cellStyle name="Обычный 2 45 6 5" xfId="26526"/>
    <cellStyle name="Обычный 2 45 7" xfId="10662"/>
    <cellStyle name="Обычный 2 45 8" xfId="10159"/>
    <cellStyle name="Обычный 2 45 9" xfId="9300"/>
    <cellStyle name="Обычный 2 46" xfId="3224"/>
    <cellStyle name="Обычный 2 46 10" xfId="15330"/>
    <cellStyle name="Обычный 2 46 2" xfId="3457"/>
    <cellStyle name="Обычный 2 46 2 2" xfId="5376"/>
    <cellStyle name="Обычный 2 46 2 2 2" xfId="11935"/>
    <cellStyle name="Обычный 2 46 2 2 2 2" xfId="30246"/>
    <cellStyle name="Обычный 2 46 2 2 3" xfId="16018"/>
    <cellStyle name="Обычный 2 46 2 2 4" xfId="20016"/>
    <cellStyle name="Обычный 2 46 2 2 5" xfId="23925"/>
    <cellStyle name="Обычный 2 46 2 3" xfId="6280"/>
    <cellStyle name="Обычный 2 46 2 3 2" xfId="12838"/>
    <cellStyle name="Обычный 2 46 2 3 3" xfId="16921"/>
    <cellStyle name="Обычный 2 46 2 3 4" xfId="20918"/>
    <cellStyle name="Обычный 2 46 2 3 5" xfId="24827"/>
    <cellStyle name="Обычный 2 46 2 4" xfId="7581"/>
    <cellStyle name="Обычный 2 46 2 4 2" xfId="14138"/>
    <cellStyle name="Обычный 2 46 2 4 3" xfId="18221"/>
    <cellStyle name="Обычный 2 46 2 4 4" xfId="22215"/>
    <cellStyle name="Обычный 2 46 2 4 5" xfId="26124"/>
    <cellStyle name="Обычный 2 46 2 5" xfId="8086"/>
    <cellStyle name="Обычный 2 46 2 5 2" xfId="14645"/>
    <cellStyle name="Обычный 2 46 2 5 3" xfId="18727"/>
    <cellStyle name="Обычный 2 46 2 5 4" xfId="22720"/>
    <cellStyle name="Обычный 2 46 2 5 5" xfId="26629"/>
    <cellStyle name="Обычный 2 46 2 6" xfId="10899"/>
    <cellStyle name="Обычный 2 46 2 7" xfId="9906"/>
    <cellStyle name="Обычный 2 46 2 8" xfId="10713"/>
    <cellStyle name="Обычный 2 46 2 9" xfId="9502"/>
    <cellStyle name="Обычный 2 46 3" xfId="3677"/>
    <cellStyle name="Обычный 2 46 3 2" xfId="11720"/>
    <cellStyle name="Обычный 2 46 3 2 2" xfId="30032"/>
    <cellStyle name="Обычный 2 46 3 3" xfId="15803"/>
    <cellStyle name="Обычный 2 46 3 4" xfId="19802"/>
    <cellStyle name="Обычный 2 46 3 5" xfId="23711"/>
    <cellStyle name="Обычный 2 46 4" xfId="6063"/>
    <cellStyle name="Обычный 2 46 4 2" xfId="12623"/>
    <cellStyle name="Обычный 2 46 4 3" xfId="16706"/>
    <cellStyle name="Обычный 2 46 4 4" xfId="20704"/>
    <cellStyle name="Обычный 2 46 4 5" xfId="24613"/>
    <cellStyle name="Обычный 2 46 5" xfId="7364"/>
    <cellStyle name="Обычный 2 46 5 2" xfId="13923"/>
    <cellStyle name="Обычный 2 46 5 3" xfId="18006"/>
    <cellStyle name="Обычный 2 46 5 4" xfId="22001"/>
    <cellStyle name="Обычный 2 46 5 5" xfId="25910"/>
    <cellStyle name="Обычный 2 46 6" xfId="7707"/>
    <cellStyle name="Обычный 2 46 6 2" xfId="14266"/>
    <cellStyle name="Обычный 2 46 6 3" xfId="18348"/>
    <cellStyle name="Обычный 2 46 6 4" xfId="22341"/>
    <cellStyle name="Обычный 2 46 6 5" xfId="26250"/>
    <cellStyle name="Обычный 2 46 7" xfId="10675"/>
    <cellStyle name="Обычный 2 46 8" xfId="9943"/>
    <cellStyle name="Обычный 2 46 9" xfId="11219"/>
    <cellStyle name="Обычный 2 47" xfId="3227"/>
    <cellStyle name="Обычный 2 47 10" xfId="10038"/>
    <cellStyle name="Обычный 2 47 2" xfId="3460"/>
    <cellStyle name="Обычный 2 47 2 2" xfId="5379"/>
    <cellStyle name="Обычный 2 47 2 2 2" xfId="11938"/>
    <cellStyle name="Обычный 2 47 2 2 2 2" xfId="30249"/>
    <cellStyle name="Обычный 2 47 2 2 3" xfId="16021"/>
    <cellStyle name="Обычный 2 47 2 2 4" xfId="20019"/>
    <cellStyle name="Обычный 2 47 2 2 5" xfId="23928"/>
    <cellStyle name="Обычный 2 47 2 3" xfId="6283"/>
    <cellStyle name="Обычный 2 47 2 3 2" xfId="12841"/>
    <cellStyle name="Обычный 2 47 2 3 3" xfId="16924"/>
    <cellStyle name="Обычный 2 47 2 3 4" xfId="20921"/>
    <cellStyle name="Обычный 2 47 2 3 5" xfId="24830"/>
    <cellStyle name="Обычный 2 47 2 4" xfId="7584"/>
    <cellStyle name="Обычный 2 47 2 4 2" xfId="14141"/>
    <cellStyle name="Обычный 2 47 2 4 3" xfId="18224"/>
    <cellStyle name="Обычный 2 47 2 4 4" xfId="22218"/>
    <cellStyle name="Обычный 2 47 2 4 5" xfId="26127"/>
    <cellStyle name="Обычный 2 47 2 5" xfId="7721"/>
    <cellStyle name="Обычный 2 47 2 5 2" xfId="14280"/>
    <cellStyle name="Обычный 2 47 2 5 3" xfId="18362"/>
    <cellStyle name="Обычный 2 47 2 5 4" xfId="22355"/>
    <cellStyle name="Обычный 2 47 2 5 5" xfId="26264"/>
    <cellStyle name="Обычный 2 47 2 6" xfId="10902"/>
    <cellStyle name="Обычный 2 47 2 7" xfId="10335"/>
    <cellStyle name="Обычный 2 47 2 8" xfId="10416"/>
    <cellStyle name="Обычный 2 47 2 9" xfId="9832"/>
    <cellStyle name="Обычный 2 47 3" xfId="3680"/>
    <cellStyle name="Обычный 2 47 3 2" xfId="11723"/>
    <cellStyle name="Обычный 2 47 3 2 2" xfId="30035"/>
    <cellStyle name="Обычный 2 47 3 3" xfId="15806"/>
    <cellStyle name="Обычный 2 47 3 4" xfId="19805"/>
    <cellStyle name="Обычный 2 47 3 5" xfId="23714"/>
    <cellStyle name="Обычный 2 47 4" xfId="6066"/>
    <cellStyle name="Обычный 2 47 4 2" xfId="12626"/>
    <cellStyle name="Обычный 2 47 4 3" xfId="16709"/>
    <cellStyle name="Обычный 2 47 4 4" xfId="20707"/>
    <cellStyle name="Обычный 2 47 4 5" xfId="24616"/>
    <cellStyle name="Обычный 2 47 5" xfId="7367"/>
    <cellStyle name="Обычный 2 47 5 2" xfId="13926"/>
    <cellStyle name="Обычный 2 47 5 3" xfId="18009"/>
    <cellStyle name="Обычный 2 47 5 4" xfId="22004"/>
    <cellStyle name="Обычный 2 47 5 5" xfId="25913"/>
    <cellStyle name="Обычный 2 47 6" xfId="7999"/>
    <cellStyle name="Обычный 2 47 6 2" xfId="14558"/>
    <cellStyle name="Обычный 2 47 6 3" xfId="18640"/>
    <cellStyle name="Обычный 2 47 6 4" xfId="22633"/>
    <cellStyle name="Обычный 2 47 6 5" xfId="26542"/>
    <cellStyle name="Обычный 2 47 7" xfId="10678"/>
    <cellStyle name="Обычный 2 47 8" xfId="10371"/>
    <cellStyle name="Обычный 2 47 9" xfId="9787"/>
    <cellStyle name="Обычный 2 48" xfId="3241"/>
    <cellStyle name="Обычный 2 48 10" xfId="15448"/>
    <cellStyle name="Обычный 2 48 2" xfId="3474"/>
    <cellStyle name="Обычный 2 48 2 2" xfId="5393"/>
    <cellStyle name="Обычный 2 48 2 2 2" xfId="11952"/>
    <cellStyle name="Обычный 2 48 2 2 2 2" xfId="30263"/>
    <cellStyle name="Обычный 2 48 2 2 3" xfId="16035"/>
    <cellStyle name="Обычный 2 48 2 2 4" xfId="20033"/>
    <cellStyle name="Обычный 2 48 2 2 5" xfId="23942"/>
    <cellStyle name="Обычный 2 48 2 3" xfId="6297"/>
    <cellStyle name="Обычный 2 48 2 3 2" xfId="12855"/>
    <cellStyle name="Обычный 2 48 2 3 3" xfId="16938"/>
    <cellStyle name="Обычный 2 48 2 3 4" xfId="20935"/>
    <cellStyle name="Обычный 2 48 2 3 5" xfId="24844"/>
    <cellStyle name="Обычный 2 48 2 4" xfId="7598"/>
    <cellStyle name="Обычный 2 48 2 4 2" xfId="14155"/>
    <cellStyle name="Обычный 2 48 2 4 3" xfId="18238"/>
    <cellStyle name="Обычный 2 48 2 4 4" xfId="22232"/>
    <cellStyle name="Обычный 2 48 2 4 5" xfId="26141"/>
    <cellStyle name="Обычный 2 48 2 5" xfId="7654"/>
    <cellStyle name="Обычный 2 48 2 5 2" xfId="14213"/>
    <cellStyle name="Обычный 2 48 2 5 3" xfId="18295"/>
    <cellStyle name="Обычный 2 48 2 5 4" xfId="22288"/>
    <cellStyle name="Обычный 2 48 2 5 5" xfId="26197"/>
    <cellStyle name="Обычный 2 48 2 6" xfId="10916"/>
    <cellStyle name="Обычный 2 48 2 7" xfId="9905"/>
    <cellStyle name="Обычный 2 48 2 8" xfId="10720"/>
    <cellStyle name="Обычный 2 48 2 9" xfId="9674"/>
    <cellStyle name="Обычный 2 48 3" xfId="3694"/>
    <cellStyle name="Обычный 2 48 3 2" xfId="11737"/>
    <cellStyle name="Обычный 2 48 3 2 2" xfId="30049"/>
    <cellStyle name="Обычный 2 48 3 3" xfId="15820"/>
    <cellStyle name="Обычный 2 48 3 4" xfId="19819"/>
    <cellStyle name="Обычный 2 48 3 5" xfId="23728"/>
    <cellStyle name="Обычный 2 48 4" xfId="6080"/>
    <cellStyle name="Обычный 2 48 4 2" xfId="12640"/>
    <cellStyle name="Обычный 2 48 4 3" xfId="16723"/>
    <cellStyle name="Обычный 2 48 4 4" xfId="20721"/>
    <cellStyle name="Обычный 2 48 4 5" xfId="24630"/>
    <cellStyle name="Обычный 2 48 5" xfId="7381"/>
    <cellStyle name="Обычный 2 48 5 2" xfId="13940"/>
    <cellStyle name="Обычный 2 48 5 3" xfId="18023"/>
    <cellStyle name="Обычный 2 48 5 4" xfId="22018"/>
    <cellStyle name="Обычный 2 48 5 5" xfId="25927"/>
    <cellStyle name="Обычный 2 48 6" xfId="7809"/>
    <cellStyle name="Обычный 2 48 6 2" xfId="14368"/>
    <cellStyle name="Обычный 2 48 6 3" xfId="18450"/>
    <cellStyle name="Обычный 2 48 6 4" xfId="22443"/>
    <cellStyle name="Обычный 2 48 6 5" xfId="26352"/>
    <cellStyle name="Обычный 2 48 7" xfId="10692"/>
    <cellStyle name="Обычный 2 48 8" xfId="9942"/>
    <cellStyle name="Обычный 2 48 9" xfId="11348"/>
    <cellStyle name="Обычный 2 49" xfId="3252"/>
    <cellStyle name="Обычный 2 49 10" xfId="10193"/>
    <cellStyle name="Обычный 2 49 2" xfId="3485"/>
    <cellStyle name="Обычный 2 49 2 2" xfId="5404"/>
    <cellStyle name="Обычный 2 49 2 2 2" xfId="11963"/>
    <cellStyle name="Обычный 2 49 2 2 2 2" xfId="30274"/>
    <cellStyle name="Обычный 2 49 2 2 3" xfId="16046"/>
    <cellStyle name="Обычный 2 49 2 2 4" xfId="20044"/>
    <cellStyle name="Обычный 2 49 2 2 5" xfId="23953"/>
    <cellStyle name="Обычный 2 49 2 3" xfId="6308"/>
    <cellStyle name="Обычный 2 49 2 3 2" xfId="12866"/>
    <cellStyle name="Обычный 2 49 2 3 3" xfId="16949"/>
    <cellStyle name="Обычный 2 49 2 3 4" xfId="20946"/>
    <cellStyle name="Обычный 2 49 2 3 5" xfId="24855"/>
    <cellStyle name="Обычный 2 49 2 4" xfId="7609"/>
    <cellStyle name="Обычный 2 49 2 4 2" xfId="14166"/>
    <cellStyle name="Обычный 2 49 2 4 3" xfId="18249"/>
    <cellStyle name="Обычный 2 49 2 4 4" xfId="22243"/>
    <cellStyle name="Обычный 2 49 2 4 5" xfId="26152"/>
    <cellStyle name="Обычный 2 49 2 5" xfId="7877"/>
    <cellStyle name="Обычный 2 49 2 5 2" xfId="14436"/>
    <cellStyle name="Обычный 2 49 2 5 3" xfId="18518"/>
    <cellStyle name="Обычный 2 49 2 5 4" xfId="22511"/>
    <cellStyle name="Обычный 2 49 2 5 5" xfId="26420"/>
    <cellStyle name="Обычный 2 49 2 6" xfId="10927"/>
    <cellStyle name="Обычный 2 49 2 7" xfId="10115"/>
    <cellStyle name="Обычный 2 49 2 8" xfId="9548"/>
    <cellStyle name="Обычный 2 49 2 9" xfId="9297"/>
    <cellStyle name="Обычный 2 49 3" xfId="3705"/>
    <cellStyle name="Обычный 2 49 3 2" xfId="11748"/>
    <cellStyle name="Обычный 2 49 3 2 2" xfId="30060"/>
    <cellStyle name="Обычный 2 49 3 3" xfId="15831"/>
    <cellStyle name="Обычный 2 49 3 4" xfId="19830"/>
    <cellStyle name="Обычный 2 49 3 5" xfId="23739"/>
    <cellStyle name="Обычный 2 49 4" xfId="6091"/>
    <cellStyle name="Обычный 2 49 4 2" xfId="12651"/>
    <cellStyle name="Обычный 2 49 4 3" xfId="16734"/>
    <cellStyle name="Обычный 2 49 4 4" xfId="20732"/>
    <cellStyle name="Обычный 2 49 4 5" xfId="24641"/>
    <cellStyle name="Обычный 2 49 5" xfId="7392"/>
    <cellStyle name="Обычный 2 49 5 2" xfId="13951"/>
    <cellStyle name="Обычный 2 49 5 3" xfId="18034"/>
    <cellStyle name="Обычный 2 49 5 4" xfId="22029"/>
    <cellStyle name="Обычный 2 49 5 5" xfId="25938"/>
    <cellStyle name="Обычный 2 49 6" xfId="7702"/>
    <cellStyle name="Обычный 2 49 6 2" xfId="14261"/>
    <cellStyle name="Обычный 2 49 6 3" xfId="18343"/>
    <cellStyle name="Обычный 2 49 6 4" xfId="22336"/>
    <cellStyle name="Обычный 2 49 6 5" xfId="26245"/>
    <cellStyle name="Обычный 2 49 7" xfId="10703"/>
    <cellStyle name="Обычный 2 49 8" xfId="10153"/>
    <cellStyle name="Обычный 2 49 9" xfId="10436"/>
    <cellStyle name="Обычный 2 5" xfId="19"/>
    <cellStyle name="Обычный 2 5 10" xfId="413"/>
    <cellStyle name="Обычный 2 5 10 2" xfId="674"/>
    <cellStyle name="Обычный 2 5 10 2 2" xfId="1145"/>
    <cellStyle name="Обычный 2 5 10 2 3" xfId="1608"/>
    <cellStyle name="Обычный 2 5 10 2 4" xfId="1822"/>
    <cellStyle name="Обычный 2 5 10 2 5" xfId="2291"/>
    <cellStyle name="Обычный 2 5 10 2 6" xfId="2758"/>
    <cellStyle name="Обычный 2 5 10 3" xfId="885"/>
    <cellStyle name="Обычный 2 5 10 4" xfId="1348"/>
    <cellStyle name="Обычный 2 5 10 5" xfId="1821"/>
    <cellStyle name="Обычный 2 5 10 6" xfId="2290"/>
    <cellStyle name="Обычный 2 5 10 7" xfId="2757"/>
    <cellStyle name="Обычный 2 5 11" xfId="453"/>
    <cellStyle name="Обычный 2 5 11 2" xfId="530"/>
    <cellStyle name="Обычный 2 5 11 2 2" xfId="1001"/>
    <cellStyle name="Обычный 2 5 11 2 3" xfId="1464"/>
    <cellStyle name="Обычный 2 5 11 2 4" xfId="1824"/>
    <cellStyle name="Обычный 2 5 11 2 5" xfId="2293"/>
    <cellStyle name="Обычный 2 5 11 2 6" xfId="2760"/>
    <cellStyle name="Обычный 2 5 11 3" xfId="925"/>
    <cellStyle name="Обычный 2 5 11 4" xfId="1388"/>
    <cellStyle name="Обычный 2 5 11 5" xfId="1823"/>
    <cellStyle name="Обычный 2 5 11 6" xfId="2292"/>
    <cellStyle name="Обычный 2 5 11 7" xfId="2759"/>
    <cellStyle name="Обычный 2 5 12" xfId="510"/>
    <cellStyle name="Обычный 2 5 12 2" xfId="980"/>
    <cellStyle name="Обычный 2 5 12 3" xfId="1443"/>
    <cellStyle name="Обычный 2 5 12 4" xfId="1825"/>
    <cellStyle name="Обычный 2 5 12 5" xfId="2294"/>
    <cellStyle name="Обычный 2 5 12 6" xfId="2761"/>
    <cellStyle name="Обычный 2 5 2" xfId="249"/>
    <cellStyle name="Обычный 2 5 2 2" xfId="474"/>
    <cellStyle name="Обычный 2 5 2 2 2" xfId="945"/>
    <cellStyle name="Обычный 2 5 2 2 3" xfId="1408"/>
    <cellStyle name="Обычный 2 5 2 2 4" xfId="1827"/>
    <cellStyle name="Обычный 2 5 2 2 5" xfId="2296"/>
    <cellStyle name="Обычный 2 5 2 2 6" xfId="2763"/>
    <cellStyle name="Обычный 2 5 2 3" xfId="723"/>
    <cellStyle name="Обычный 2 5 2 4" xfId="716"/>
    <cellStyle name="Обычный 2 5 2 5" xfId="1826"/>
    <cellStyle name="Обычный 2 5 2 6" xfId="2295"/>
    <cellStyle name="Обычный 2 5 2 7" xfId="2762"/>
    <cellStyle name="Обычный 2 5 3" xfId="271"/>
    <cellStyle name="Обычный 2 5 3 2" xfId="540"/>
    <cellStyle name="Обычный 2 5 3 2 2" xfId="1011"/>
    <cellStyle name="Обычный 2 5 3 2 3" xfId="1474"/>
    <cellStyle name="Обычный 2 5 3 2 4" xfId="1829"/>
    <cellStyle name="Обычный 2 5 3 2 5" xfId="2298"/>
    <cellStyle name="Обычный 2 5 3 2 6" xfId="2765"/>
    <cellStyle name="Обычный 2 5 3 3" xfId="743"/>
    <cellStyle name="Обычный 2 5 3 4" xfId="1206"/>
    <cellStyle name="Обычный 2 5 3 5" xfId="1828"/>
    <cellStyle name="Обычный 2 5 3 6" xfId="2297"/>
    <cellStyle name="Обычный 2 5 3 7" xfId="2764"/>
    <cellStyle name="Обычный 2 5 4" xfId="364"/>
    <cellStyle name="Обычный 2 5 4 2" xfId="623"/>
    <cellStyle name="Обычный 2 5 4 2 2" xfId="1094"/>
    <cellStyle name="Обычный 2 5 4 2 3" xfId="1557"/>
    <cellStyle name="Обычный 2 5 4 2 4" xfId="1831"/>
    <cellStyle name="Обычный 2 5 4 2 5" xfId="2300"/>
    <cellStyle name="Обычный 2 5 4 2 6" xfId="2767"/>
    <cellStyle name="Обычный 2 5 4 3" xfId="836"/>
    <cellStyle name="Обычный 2 5 4 4" xfId="1299"/>
    <cellStyle name="Обычный 2 5 4 5" xfId="1830"/>
    <cellStyle name="Обычный 2 5 4 6" xfId="2299"/>
    <cellStyle name="Обычный 2 5 4 7" xfId="2766"/>
    <cellStyle name="Обычный 2 5 5" xfId="335"/>
    <cellStyle name="Обычный 2 5 5 2" xfId="594"/>
    <cellStyle name="Обычный 2 5 5 2 2" xfId="1065"/>
    <cellStyle name="Обычный 2 5 5 2 3" xfId="1528"/>
    <cellStyle name="Обычный 2 5 5 2 4" xfId="1833"/>
    <cellStyle name="Обычный 2 5 5 2 5" xfId="2302"/>
    <cellStyle name="Обычный 2 5 5 2 6" xfId="2769"/>
    <cellStyle name="Обычный 2 5 5 3" xfId="807"/>
    <cellStyle name="Обычный 2 5 5 4" xfId="1270"/>
    <cellStyle name="Обычный 2 5 5 5" xfId="1832"/>
    <cellStyle name="Обычный 2 5 5 6" xfId="2301"/>
    <cellStyle name="Обычный 2 5 5 7" xfId="2768"/>
    <cellStyle name="Обычный 2 5 6" xfId="349"/>
    <cellStyle name="Обычный 2 5 6 2" xfId="608"/>
    <cellStyle name="Обычный 2 5 6 2 2" xfId="1079"/>
    <cellStyle name="Обычный 2 5 6 2 3" xfId="1542"/>
    <cellStyle name="Обычный 2 5 6 2 4" xfId="1835"/>
    <cellStyle name="Обычный 2 5 6 2 5" xfId="2304"/>
    <cellStyle name="Обычный 2 5 6 2 6" xfId="2771"/>
    <cellStyle name="Обычный 2 5 6 3" xfId="821"/>
    <cellStyle name="Обычный 2 5 6 4" xfId="1284"/>
    <cellStyle name="Обычный 2 5 6 5" xfId="1834"/>
    <cellStyle name="Обычный 2 5 6 6" xfId="2303"/>
    <cellStyle name="Обычный 2 5 6 7" xfId="2770"/>
    <cellStyle name="Обычный 2 5 7" xfId="308"/>
    <cellStyle name="Обычный 2 5 7 2" xfId="565"/>
    <cellStyle name="Обычный 2 5 7 2 2" xfId="1036"/>
    <cellStyle name="Обычный 2 5 7 2 3" xfId="1499"/>
    <cellStyle name="Обычный 2 5 7 2 4" xfId="1837"/>
    <cellStyle name="Обычный 2 5 7 2 5" xfId="2306"/>
    <cellStyle name="Обычный 2 5 7 2 6" xfId="2773"/>
    <cellStyle name="Обычный 2 5 7 3" xfId="780"/>
    <cellStyle name="Обычный 2 5 7 4" xfId="1243"/>
    <cellStyle name="Обычный 2 5 7 5" xfId="1836"/>
    <cellStyle name="Обычный 2 5 7 6" xfId="2305"/>
    <cellStyle name="Обычный 2 5 7 7" xfId="2772"/>
    <cellStyle name="Обычный 2 5 8" xfId="316"/>
    <cellStyle name="Обычный 2 5 8 2" xfId="574"/>
    <cellStyle name="Обычный 2 5 8 2 2" xfId="1045"/>
    <cellStyle name="Обычный 2 5 8 2 3" xfId="1508"/>
    <cellStyle name="Обычный 2 5 8 2 4" xfId="1839"/>
    <cellStyle name="Обычный 2 5 8 2 5" xfId="2308"/>
    <cellStyle name="Обычный 2 5 8 2 6" xfId="2775"/>
    <cellStyle name="Обычный 2 5 8 3" xfId="788"/>
    <cellStyle name="Обычный 2 5 8 4" xfId="1251"/>
    <cellStyle name="Обычный 2 5 8 5" xfId="1838"/>
    <cellStyle name="Обычный 2 5 8 6" xfId="2307"/>
    <cellStyle name="Обычный 2 5 8 7" xfId="2774"/>
    <cellStyle name="Обычный 2 5 9" xfId="429"/>
    <cellStyle name="Обычный 2 5 9 2" xfId="690"/>
    <cellStyle name="Обычный 2 5 9 2 2" xfId="1161"/>
    <cellStyle name="Обычный 2 5 9 2 3" xfId="1624"/>
    <cellStyle name="Обычный 2 5 9 2 4" xfId="1841"/>
    <cellStyle name="Обычный 2 5 9 2 5" xfId="2310"/>
    <cellStyle name="Обычный 2 5 9 2 6" xfId="2777"/>
    <cellStyle name="Обычный 2 5 9 3" xfId="901"/>
    <cellStyle name="Обычный 2 5 9 4" xfId="1364"/>
    <cellStyle name="Обычный 2 5 9 5" xfId="1840"/>
    <cellStyle name="Обычный 2 5 9 6" xfId="2309"/>
    <cellStyle name="Обычный 2 5 9 7" xfId="2776"/>
    <cellStyle name="Обычный 2 50" xfId="3244"/>
    <cellStyle name="Обычный 2 50 10" xfId="19258"/>
    <cellStyle name="Обычный 2 50 2" xfId="3477"/>
    <cellStyle name="Обычный 2 50 2 2" xfId="5396"/>
    <cellStyle name="Обычный 2 50 2 2 2" xfId="11955"/>
    <cellStyle name="Обычный 2 50 2 2 2 2" xfId="30266"/>
    <cellStyle name="Обычный 2 50 2 2 3" xfId="16038"/>
    <cellStyle name="Обычный 2 50 2 2 4" xfId="20036"/>
    <cellStyle name="Обычный 2 50 2 2 5" xfId="23945"/>
    <cellStyle name="Обычный 2 50 2 3" xfId="6300"/>
    <cellStyle name="Обычный 2 50 2 3 2" xfId="12858"/>
    <cellStyle name="Обычный 2 50 2 3 3" xfId="16941"/>
    <cellStyle name="Обычный 2 50 2 3 4" xfId="20938"/>
    <cellStyle name="Обычный 2 50 2 3 5" xfId="24847"/>
    <cellStyle name="Обычный 2 50 2 4" xfId="7601"/>
    <cellStyle name="Обычный 2 50 2 4 2" xfId="14158"/>
    <cellStyle name="Обычный 2 50 2 4 3" xfId="18241"/>
    <cellStyle name="Обычный 2 50 2 4 4" xfId="22235"/>
    <cellStyle name="Обычный 2 50 2 4 5" xfId="26144"/>
    <cellStyle name="Обычный 2 50 2 5" xfId="7720"/>
    <cellStyle name="Обычный 2 50 2 5 2" xfId="14279"/>
    <cellStyle name="Обычный 2 50 2 5 3" xfId="18361"/>
    <cellStyle name="Обычный 2 50 2 5 4" xfId="22354"/>
    <cellStyle name="Обычный 2 50 2 5 5" xfId="26263"/>
    <cellStyle name="Обычный 2 50 2 6" xfId="10919"/>
    <cellStyle name="Обычный 2 50 2 7" xfId="9417"/>
    <cellStyle name="Обычный 2 50 2 8" xfId="10301"/>
    <cellStyle name="Обычный 2 50 2 9" xfId="9522"/>
    <cellStyle name="Обычный 2 50 3" xfId="3697"/>
    <cellStyle name="Обычный 2 50 3 2" xfId="11740"/>
    <cellStyle name="Обычный 2 50 3 2 2" xfId="30052"/>
    <cellStyle name="Обычный 2 50 3 3" xfId="15823"/>
    <cellStyle name="Обычный 2 50 3 4" xfId="19822"/>
    <cellStyle name="Обычный 2 50 3 5" xfId="23731"/>
    <cellStyle name="Обычный 2 50 4" xfId="6083"/>
    <cellStyle name="Обычный 2 50 4 2" xfId="12643"/>
    <cellStyle name="Обычный 2 50 4 3" xfId="16726"/>
    <cellStyle name="Обычный 2 50 4 4" xfId="20724"/>
    <cellStyle name="Обычный 2 50 4 5" xfId="24633"/>
    <cellStyle name="Обычный 2 50 5" xfId="7384"/>
    <cellStyle name="Обычный 2 50 5 2" xfId="13943"/>
    <cellStyle name="Обычный 2 50 5 3" xfId="18026"/>
    <cellStyle name="Обычный 2 50 5 4" xfId="22021"/>
    <cellStyle name="Обычный 2 50 5 5" xfId="25930"/>
    <cellStyle name="Обычный 2 50 6" xfId="7753"/>
    <cellStyle name="Обычный 2 50 6 2" xfId="14312"/>
    <cellStyle name="Обычный 2 50 6 3" xfId="18394"/>
    <cellStyle name="Обычный 2 50 6 4" xfId="22387"/>
    <cellStyle name="Обычный 2 50 6 5" xfId="26296"/>
    <cellStyle name="Обычный 2 50 7" xfId="10695"/>
    <cellStyle name="Обычный 2 50 8" xfId="9415"/>
    <cellStyle name="Обычный 2 50 9" xfId="15182"/>
    <cellStyle name="Обычный 2 51" xfId="283"/>
    <cellStyle name="Обычный 2 51 2" xfId="5203"/>
    <cellStyle name="Обычный 2 51 2 2" xfId="11762"/>
    <cellStyle name="Обычный 2 51 2 2 2" xfId="30073"/>
    <cellStyle name="Обычный 2 51 2 3" xfId="15845"/>
    <cellStyle name="Обычный 2 51 2 4" xfId="19843"/>
    <cellStyle name="Обычный 2 51 2 5" xfId="23752"/>
    <cellStyle name="Обычный 2 51 3" xfId="6107"/>
    <cellStyle name="Обычный 2 51 3 2" xfId="12665"/>
    <cellStyle name="Обычный 2 51 3 3" xfId="16748"/>
    <cellStyle name="Обычный 2 51 3 4" xfId="20745"/>
    <cellStyle name="Обычный 2 51 3 5" xfId="24654"/>
    <cellStyle name="Обычный 2 51 4" xfId="7408"/>
    <cellStyle name="Обычный 2 51 4 2" xfId="13965"/>
    <cellStyle name="Обычный 2 51 4 3" xfId="18048"/>
    <cellStyle name="Обычный 2 51 4 4" xfId="22042"/>
    <cellStyle name="Обычный 2 51 4 5" xfId="25951"/>
    <cellStyle name="Обычный 2 51 5" xfId="7837"/>
    <cellStyle name="Обычный 2 51 5 2" xfId="14396"/>
    <cellStyle name="Обычный 2 51 5 3" xfId="18478"/>
    <cellStyle name="Обычный 2 51 5 4" xfId="22471"/>
    <cellStyle name="Обычный 2 51 5 5" xfId="26380"/>
    <cellStyle name="Обычный 2 51 6" xfId="10726"/>
    <cellStyle name="Обычный 2 51 7" xfId="9458"/>
    <cellStyle name="Обычный 2 51 8" xfId="10071"/>
    <cellStyle name="Обычный 2 51 9" xfId="9317"/>
    <cellStyle name="Обычный 2 52" xfId="3269"/>
    <cellStyle name="Обычный 2 52 10" xfId="27166"/>
    <cellStyle name="Обычный 2 52 11" xfId="27292"/>
    <cellStyle name="Обычный 2 52 12" xfId="27329"/>
    <cellStyle name="Обычный 2 52 13" xfId="27357"/>
    <cellStyle name="Обычный 2 52 14" xfId="27886"/>
    <cellStyle name="Обычный 2 52 15" xfId="27922"/>
    <cellStyle name="Обычный 2 52 16" xfId="28106"/>
    <cellStyle name="Обычный 2 52 17" xfId="28234"/>
    <cellStyle name="Обычный 2 52 18" xfId="28228"/>
    <cellStyle name="Обычный 2 52 19" xfId="28170"/>
    <cellStyle name="Обычный 2 52 2" xfId="4335"/>
    <cellStyle name="Обычный 2 52 2 2" xfId="29646"/>
    <cellStyle name="Обычный 2 52 2 2 2" xfId="29736"/>
    <cellStyle name="Обычный 2 52 2 2 2 2" xfId="31881"/>
    <cellStyle name="Обычный 2 52 2 2 2 2 2" xfId="31970"/>
    <cellStyle name="Обычный 2 52 2 2 2 2 3" xfId="32480"/>
    <cellStyle name="Обычный 2 52 2 2 2 3" xfId="32391"/>
    <cellStyle name="Обычный 2 52 2 2 3" xfId="31143"/>
    <cellStyle name="Обычный 2 52 2 2 4" xfId="31153"/>
    <cellStyle name="Обычный 2 52 2 2 5" xfId="31461"/>
    <cellStyle name="Обычный 2 52 2 2 6" xfId="31646"/>
    <cellStyle name="Обычный 2 52 2 2 7" xfId="32156"/>
    <cellStyle name="Обычный 2 52 2 3" xfId="31051"/>
    <cellStyle name="Обычный 2 52 2 3 2" xfId="31786"/>
    <cellStyle name="Обычный 2 52 2 3 3" xfId="32296"/>
    <cellStyle name="Обычный 2 52 2 4" xfId="31242"/>
    <cellStyle name="Обычный 2 52 2 5" xfId="31371"/>
    <cellStyle name="Обычный 2 52 2 6" xfId="31556"/>
    <cellStyle name="Обычный 2 52 2 7" xfId="32066"/>
    <cellStyle name="Обычный 2 52 20" xfId="28430"/>
    <cellStyle name="Обычный 2 52 21" xfId="28459"/>
    <cellStyle name="Обычный 2 52 22" xfId="28792"/>
    <cellStyle name="Обычный 2 52 23" xfId="28811"/>
    <cellStyle name="Обычный 2 52 24" xfId="28959"/>
    <cellStyle name="Обычный 2 52 25" xfId="29109"/>
    <cellStyle name="Обычный 2 52 26" xfId="28943"/>
    <cellStyle name="Обычный 2 52 27" xfId="29139"/>
    <cellStyle name="Обычный 2 52 28" xfId="29282"/>
    <cellStyle name="Обычный 2 52 29" xfId="29448"/>
    <cellStyle name="Обычный 2 52 29 2" xfId="31693"/>
    <cellStyle name="Обычный 2 52 29 2 2" xfId="31832"/>
    <cellStyle name="Обычный 2 52 29 2 3" xfId="32342"/>
    <cellStyle name="Обычный 2 52 29 3" xfId="32203"/>
    <cellStyle name="Обычный 2 52 3" xfId="4293"/>
    <cellStyle name="Обычный 2 52 30" xfId="29487"/>
    <cellStyle name="Обычный 2 52 31" xfId="29615"/>
    <cellStyle name="Обычный 2 52 32" xfId="29808"/>
    <cellStyle name="Обычный 2 52 33" xfId="30779"/>
    <cellStyle name="Обычный 2 52 34" xfId="30989"/>
    <cellStyle name="Обычный 2 52 35" xfId="31204"/>
    <cellStyle name="Обычный 2 52 36" xfId="31340"/>
    <cellStyle name="Обычный 2 52 37" xfId="31525"/>
    <cellStyle name="Обычный 2 52 38" xfId="32035"/>
    <cellStyle name="Обычный 2 52 4" xfId="9001"/>
    <cellStyle name="Обычный 2 52 5" xfId="4315"/>
    <cellStyle name="Обычный 2 52 6" xfId="9064"/>
    <cellStyle name="Обычный 2 52 7" xfId="9065"/>
    <cellStyle name="Обычный 2 52 8" xfId="27187"/>
    <cellStyle name="Обычный 2 52 9" xfId="27204"/>
    <cellStyle name="Обычный 2 53" xfId="3276"/>
    <cellStyle name="Обычный 2 53 10" xfId="27188"/>
    <cellStyle name="Обычный 2 53 11" xfId="27183"/>
    <cellStyle name="Обычный 2 53 12" xfId="27222"/>
    <cellStyle name="Обычный 2 53 13" xfId="27293"/>
    <cellStyle name="Обычный 2 53 14" xfId="27321"/>
    <cellStyle name="Обычный 2 53 15" xfId="27358"/>
    <cellStyle name="Обычный 2 53 16" xfId="27887"/>
    <cellStyle name="Обычный 2 53 17" xfId="27871"/>
    <cellStyle name="Обычный 2 53 18" xfId="28109"/>
    <cellStyle name="Обычный 2 53 19" xfId="28201"/>
    <cellStyle name="Обычный 2 53 2" xfId="4202"/>
    <cellStyle name="Обычный 2 53 2 2" xfId="4190"/>
    <cellStyle name="Обычный 2 53 2 2 2" xfId="29715"/>
    <cellStyle name="Обычный 2 53 2 2 2 2" xfId="29709"/>
    <cellStyle name="Обычный 2 53 2 2 2 2 2" xfId="31949"/>
    <cellStyle name="Обычный 2 53 2 2 2 2 2 2" xfId="31943"/>
    <cellStyle name="Обычный 2 53 2 2 2 2 2 3" xfId="32453"/>
    <cellStyle name="Обычный 2 53 2 2 2 2 3" xfId="32459"/>
    <cellStyle name="Обычный 2 53 2 2 2 3" xfId="31116"/>
    <cellStyle name="Обычный 2 53 2 2 2 4" xfId="31203"/>
    <cellStyle name="Обычный 2 53 2 2 2 5" xfId="31434"/>
    <cellStyle name="Обычный 2 53 2 2 2 6" xfId="31619"/>
    <cellStyle name="Обычный 2 53 2 2 2 7" xfId="32129"/>
    <cellStyle name="Обычный 2 53 2 2 3" xfId="31122"/>
    <cellStyle name="Обычный 2 53 2 2 3 2" xfId="31759"/>
    <cellStyle name="Обычный 2 53 2 2 3 3" xfId="32269"/>
    <cellStyle name="Обычный 2 53 2 2 4" xfId="31000"/>
    <cellStyle name="Обычный 2 53 2 2 5" xfId="31440"/>
    <cellStyle name="Обычный 2 53 2 2 6" xfId="31625"/>
    <cellStyle name="Обычный 2 53 2 2 7" xfId="32135"/>
    <cellStyle name="Обычный 2 53 2 3" xfId="4127"/>
    <cellStyle name="Обычный 2 53 2 4" xfId="29648"/>
    <cellStyle name="Обычный 2 53 2 4 2" xfId="31765"/>
    <cellStyle name="Обычный 2 53 2 4 2 2" xfId="31883"/>
    <cellStyle name="Обычный 2 53 2 4 2 3" xfId="32393"/>
    <cellStyle name="Обычный 2 53 2 4 3" xfId="32275"/>
    <cellStyle name="Обычный 2 53 2 5" xfId="31053"/>
    <cellStyle name="Обычный 2 53 2 6" xfId="31212"/>
    <cellStyle name="Обычный 2 53 2 7" xfId="31373"/>
    <cellStyle name="Обычный 2 53 2 8" xfId="31558"/>
    <cellStyle name="Обычный 2 53 2 9" xfId="32068"/>
    <cellStyle name="Обычный 2 53 20" xfId="28121"/>
    <cellStyle name="Обычный 2 53 21" xfId="28257"/>
    <cellStyle name="Обычный 2 53 22" xfId="28431"/>
    <cellStyle name="Обычный 2 53 23" xfId="28452"/>
    <cellStyle name="Обычный 2 53 24" xfId="28793"/>
    <cellStyle name="Обычный 2 53 25" xfId="28819"/>
    <cellStyle name="Обычный 2 53 26" xfId="28961"/>
    <cellStyle name="Обычный 2 53 27" xfId="29068"/>
    <cellStyle name="Обычный 2 53 28" xfId="29043"/>
    <cellStyle name="Обычный 2 53 29" xfId="29133"/>
    <cellStyle name="Обычный 2 53 3" xfId="4147"/>
    <cellStyle name="Обычный 2 53 30" xfId="29283"/>
    <cellStyle name="Обычный 2 53 31" xfId="29449"/>
    <cellStyle name="Обычный 2 53 31 2" xfId="31695"/>
    <cellStyle name="Обычный 2 53 31 2 2" xfId="31833"/>
    <cellStyle name="Обычный 2 53 31 2 3" xfId="32343"/>
    <cellStyle name="Обычный 2 53 31 3" xfId="32205"/>
    <cellStyle name="Обычный 2 53 32" xfId="29479"/>
    <cellStyle name="Обычный 2 53 33" xfId="29616"/>
    <cellStyle name="Обычный 2 53 34" xfId="29810"/>
    <cellStyle name="Обычный 2 53 35" xfId="30761"/>
    <cellStyle name="Обычный 2 53 36" xfId="30991"/>
    <cellStyle name="Обычный 2 53 37" xfId="31219"/>
    <cellStyle name="Обычный 2 53 38" xfId="31341"/>
    <cellStyle name="Обычный 2 53 39" xfId="31526"/>
    <cellStyle name="Обычный 2 53 4" xfId="4409"/>
    <cellStyle name="Обычный 2 53 40" xfId="32036"/>
    <cellStyle name="Обычный 2 53 5" xfId="4286"/>
    <cellStyle name="Обычный 2 53 6" xfId="9000"/>
    <cellStyle name="Обычный 2 53 7" xfId="4318"/>
    <cellStyle name="Обычный 2 53 8" xfId="9066"/>
    <cellStyle name="Обычный 2 53 9" xfId="9069"/>
    <cellStyle name="Обычный 2 54" xfId="3496"/>
    <cellStyle name="Обычный 2 54 10" xfId="27229"/>
    <cellStyle name="Обычный 2 54 11" xfId="27295"/>
    <cellStyle name="Обычный 2 54 12" xfId="27326"/>
    <cellStyle name="Обычный 2 54 13" xfId="27359"/>
    <cellStyle name="Обычный 2 54 14" xfId="27889"/>
    <cellStyle name="Обычный 2 54 15" xfId="27918"/>
    <cellStyle name="Обычный 2 54 16" xfId="28110"/>
    <cellStyle name="Обычный 2 54 17" xfId="28220"/>
    <cellStyle name="Обычный 2 54 18" xfId="28169"/>
    <cellStyle name="Обычный 2 54 19" xfId="28128"/>
    <cellStyle name="Обычный 2 54 2" xfId="4580"/>
    <cellStyle name="Обычный 2 54 2 2" xfId="29652"/>
    <cellStyle name="Обычный 2 54 2 2 2" xfId="29737"/>
    <cellStyle name="Обычный 2 54 2 2 2 2" xfId="31887"/>
    <cellStyle name="Обычный 2 54 2 2 2 2 2" xfId="31971"/>
    <cellStyle name="Обычный 2 54 2 2 2 2 3" xfId="32481"/>
    <cellStyle name="Обычный 2 54 2 2 2 3" xfId="32397"/>
    <cellStyle name="Обычный 2 54 2 2 3" xfId="31144"/>
    <cellStyle name="Обычный 2 54 2 2 4" xfId="31266"/>
    <cellStyle name="Обычный 2 54 2 2 5" xfId="31462"/>
    <cellStyle name="Обычный 2 54 2 2 6" xfId="31647"/>
    <cellStyle name="Обычный 2 54 2 2 7" xfId="32157"/>
    <cellStyle name="Обычный 2 54 2 3" xfId="31057"/>
    <cellStyle name="Обычный 2 54 2 3 2" xfId="31787"/>
    <cellStyle name="Обычный 2 54 2 3 3" xfId="32297"/>
    <cellStyle name="Обычный 2 54 2 4" xfId="31224"/>
    <cellStyle name="Обычный 2 54 2 5" xfId="31377"/>
    <cellStyle name="Обычный 2 54 2 6" xfId="31562"/>
    <cellStyle name="Обычный 2 54 2 7" xfId="32072"/>
    <cellStyle name="Обычный 2 54 20" xfId="28433"/>
    <cellStyle name="Обычный 2 54 21" xfId="28456"/>
    <cellStyle name="Обычный 2 54 22" xfId="28796"/>
    <cellStyle name="Обычный 2 54 23" xfId="28805"/>
    <cellStyle name="Обычный 2 54 24" xfId="28964"/>
    <cellStyle name="Обычный 2 54 25" xfId="29092"/>
    <cellStyle name="Обычный 2 54 26" xfId="29050"/>
    <cellStyle name="Обычный 2 54 27" xfId="29105"/>
    <cellStyle name="Обычный 2 54 28" xfId="29284"/>
    <cellStyle name="Обычный 2 54 29" xfId="29450"/>
    <cellStyle name="Обычный 2 54 29 2" xfId="31702"/>
    <cellStyle name="Обычный 2 54 29 2 2" xfId="31834"/>
    <cellStyle name="Обычный 2 54 29 2 3" xfId="32344"/>
    <cellStyle name="Обычный 2 54 29 3" xfId="32212"/>
    <cellStyle name="Обычный 2 54 3" xfId="8975"/>
    <cellStyle name="Обычный 2 54 30" xfId="29484"/>
    <cellStyle name="Обычный 2 54 31" xfId="29617"/>
    <cellStyle name="Обычный 2 54 32" xfId="29811"/>
    <cellStyle name="Обычный 2 54 33" xfId="30771"/>
    <cellStyle name="Обычный 2 54 34" xfId="30993"/>
    <cellStyle name="Обычный 2 54 35" xfId="31192"/>
    <cellStyle name="Обычный 2 54 36" xfId="31342"/>
    <cellStyle name="Обычный 2 54 37" xfId="31527"/>
    <cellStyle name="Обычный 2 54 38" xfId="32037"/>
    <cellStyle name="Обычный 2 54 4" xfId="8999"/>
    <cellStyle name="Обычный 2 54 5" xfId="8993"/>
    <cellStyle name="Обычный 2 54 6" xfId="9067"/>
    <cellStyle name="Обычный 2 54 7" xfId="9071"/>
    <cellStyle name="Обычный 2 54 8" xfId="27190"/>
    <cellStyle name="Обычный 2 54 9" xfId="27195"/>
    <cellStyle name="Обычный 2 55" xfId="3713"/>
    <cellStyle name="Обычный 2 56" xfId="3721"/>
    <cellStyle name="Обычный 2 57" xfId="3726"/>
    <cellStyle name="Обычный 2 57 10" xfId="27235"/>
    <cellStyle name="Обычный 2 57 11" xfId="27298"/>
    <cellStyle name="Обычный 2 57 12" xfId="27320"/>
    <cellStyle name="Обычный 2 57 13" xfId="27362"/>
    <cellStyle name="Обычный 2 57 14" xfId="27892"/>
    <cellStyle name="Обычный 2 57 15" xfId="27914"/>
    <cellStyle name="Обычный 2 57 16" xfId="28116"/>
    <cellStyle name="Обычный 2 57 17" xfId="28196"/>
    <cellStyle name="Обычный 2 57 18" xfId="28087"/>
    <cellStyle name="Обычный 2 57 19" xfId="28117"/>
    <cellStyle name="Обычный 2 57 2" xfId="4959"/>
    <cellStyle name="Обычный 2 57 2 2" xfId="29657"/>
    <cellStyle name="Обычный 2 57 2 2 2" xfId="29740"/>
    <cellStyle name="Обычный 2 57 2 2 2 2" xfId="31891"/>
    <cellStyle name="Обычный 2 57 2 2 2 2 2" xfId="31974"/>
    <cellStyle name="Обычный 2 57 2 2 2 2 3" xfId="32484"/>
    <cellStyle name="Обычный 2 57 2 2 2 3" xfId="32401"/>
    <cellStyle name="Обычный 2 57 2 2 3" xfId="31147"/>
    <cellStyle name="Обычный 2 57 2 2 4" xfId="31178"/>
    <cellStyle name="Обычный 2 57 2 2 5" xfId="31465"/>
    <cellStyle name="Обычный 2 57 2 2 6" xfId="31650"/>
    <cellStyle name="Обычный 2 57 2 2 7" xfId="32160"/>
    <cellStyle name="Обычный 2 57 2 3" xfId="31063"/>
    <cellStyle name="Обычный 2 57 2 3 2" xfId="31790"/>
    <cellStyle name="Обычный 2 57 2 3 3" xfId="32300"/>
    <cellStyle name="Обычный 2 57 2 4" xfId="31198"/>
    <cellStyle name="Обычный 2 57 2 5" xfId="31382"/>
    <cellStyle name="Обычный 2 57 2 6" xfId="31567"/>
    <cellStyle name="Обычный 2 57 2 7" xfId="32077"/>
    <cellStyle name="Обычный 2 57 20" xfId="28436"/>
    <cellStyle name="Обычный 2 57 21" xfId="28451"/>
    <cellStyle name="Обычный 2 57 22" xfId="28802"/>
    <cellStyle name="Обычный 2 57 23" xfId="28821"/>
    <cellStyle name="Обычный 2 57 24" xfId="28971"/>
    <cellStyle name="Обычный 2 57 25" xfId="29063"/>
    <cellStyle name="Обычный 2 57 26" xfId="28977"/>
    <cellStyle name="Обычный 2 57 27" xfId="29107"/>
    <cellStyle name="Обычный 2 57 28" xfId="29287"/>
    <cellStyle name="Обычный 2 57 29" xfId="29454"/>
    <cellStyle name="Обычный 2 57 29 2" xfId="31707"/>
    <cellStyle name="Обычный 2 57 29 2 2" xfId="31837"/>
    <cellStyle name="Обычный 2 57 29 2 3" xfId="32347"/>
    <cellStyle name="Обычный 2 57 29 3" xfId="32217"/>
    <cellStyle name="Обычный 2 57 3" xfId="8978"/>
    <cellStyle name="Обычный 2 57 30" xfId="29478"/>
    <cellStyle name="Обычный 2 57 31" xfId="29620"/>
    <cellStyle name="Обычный 2 57 32" xfId="29814"/>
    <cellStyle name="Обычный 2 57 33" xfId="30768"/>
    <cellStyle name="Обычный 2 57 34" xfId="30998"/>
    <cellStyle name="Обычный 2 57 35" xfId="31167"/>
    <cellStyle name="Обычный 2 57 36" xfId="31345"/>
    <cellStyle name="Обычный 2 57 37" xfId="31530"/>
    <cellStyle name="Обычный 2 57 38" xfId="32040"/>
    <cellStyle name="Обычный 2 57 4" xfId="4300"/>
    <cellStyle name="Обычный 2 57 5" xfId="8994"/>
    <cellStyle name="Обычный 2 57 6" xfId="9072"/>
    <cellStyle name="Обычный 2 57 7" xfId="9048"/>
    <cellStyle name="Обычный 2 57 8" xfId="27193"/>
    <cellStyle name="Обычный 2 57 9" xfId="27253"/>
    <cellStyle name="Обычный 2 58" xfId="3737"/>
    <cellStyle name="Обычный 2 58 10" xfId="27255"/>
    <cellStyle name="Обычный 2 58 11" xfId="27297"/>
    <cellStyle name="Обычный 2 58 12" xfId="27323"/>
    <cellStyle name="Обычный 2 58 13" xfId="27361"/>
    <cellStyle name="Обычный 2 58 14" xfId="27891"/>
    <cellStyle name="Обычный 2 58 15" xfId="27916"/>
    <cellStyle name="Обычный 2 58 16" xfId="28114"/>
    <cellStyle name="Обычный 2 58 17" xfId="28208"/>
    <cellStyle name="Обычный 2 58 18" xfId="28178"/>
    <cellStyle name="Обычный 2 58 19" xfId="28212"/>
    <cellStyle name="Обычный 2 58 2" xfId="4775"/>
    <cellStyle name="Обычный 2 58 2 2" xfId="29658"/>
    <cellStyle name="Обычный 2 58 2 2 2" xfId="29739"/>
    <cellStyle name="Обычный 2 58 2 2 2 2" xfId="31892"/>
    <cellStyle name="Обычный 2 58 2 2 2 2 2" xfId="31973"/>
    <cellStyle name="Обычный 2 58 2 2 2 2 3" xfId="32483"/>
    <cellStyle name="Обычный 2 58 2 2 2 3" xfId="32402"/>
    <cellStyle name="Обычный 2 58 2 2 3" xfId="31146"/>
    <cellStyle name="Обычный 2 58 2 2 4" xfId="31207"/>
    <cellStyle name="Обычный 2 58 2 2 5" xfId="31464"/>
    <cellStyle name="Обычный 2 58 2 2 6" xfId="31649"/>
    <cellStyle name="Обычный 2 58 2 2 7" xfId="32159"/>
    <cellStyle name="Обычный 2 58 2 3" xfId="31064"/>
    <cellStyle name="Обычный 2 58 2 3 2" xfId="31789"/>
    <cellStyle name="Обычный 2 58 2 3 3" xfId="32299"/>
    <cellStyle name="Обычный 2 58 2 4" xfId="31156"/>
    <cellStyle name="Обычный 2 58 2 5" xfId="31383"/>
    <cellStyle name="Обычный 2 58 2 6" xfId="31568"/>
    <cellStyle name="Обычный 2 58 2 7" xfId="32078"/>
    <cellStyle name="Обычный 2 58 20" xfId="28435"/>
    <cellStyle name="Обычный 2 58 21" xfId="28454"/>
    <cellStyle name="Обычный 2 58 22" xfId="28800"/>
    <cellStyle name="Обычный 2 58 23" xfId="28822"/>
    <cellStyle name="Обычный 2 58 24" xfId="28970"/>
    <cellStyle name="Обычный 2 58 25" xfId="29077"/>
    <cellStyle name="Обычный 2 58 26" xfId="29072"/>
    <cellStyle name="Обычный 2 58 27" xfId="28984"/>
    <cellStyle name="Обычный 2 58 28" xfId="29286"/>
    <cellStyle name="Обычный 2 58 29" xfId="29453"/>
    <cellStyle name="Обычный 2 58 29 2" xfId="31708"/>
    <cellStyle name="Обычный 2 58 29 2 2" xfId="31836"/>
    <cellStyle name="Обычный 2 58 29 2 3" xfId="32346"/>
    <cellStyle name="Обычный 2 58 29 3" xfId="32218"/>
    <cellStyle name="Обычный 2 58 3" xfId="8977"/>
    <cellStyle name="Обычный 2 58 30" xfId="29481"/>
    <cellStyle name="Обычный 2 58 31" xfId="29619"/>
    <cellStyle name="Обычный 2 58 32" xfId="29813"/>
    <cellStyle name="Обычный 2 58 33" xfId="30773"/>
    <cellStyle name="Обычный 2 58 34" xfId="30995"/>
    <cellStyle name="Обычный 2 58 35" xfId="31168"/>
    <cellStyle name="Обычный 2 58 36" xfId="31344"/>
    <cellStyle name="Обычный 2 58 37" xfId="31529"/>
    <cellStyle name="Обычный 2 58 38" xfId="32039"/>
    <cellStyle name="Обычный 2 58 4" xfId="8981"/>
    <cellStyle name="Обычный 2 58 5" xfId="4291"/>
    <cellStyle name="Обычный 2 58 6" xfId="9070"/>
    <cellStyle name="Обычный 2 58 7" xfId="9083"/>
    <cellStyle name="Обычный 2 58 8" xfId="27192"/>
    <cellStyle name="Обычный 2 58 9" xfId="27257"/>
    <cellStyle name="Обычный 2 59" xfId="3750"/>
    <cellStyle name="Обычный 2 59 10" xfId="27225"/>
    <cellStyle name="Обычный 2 59 11" xfId="27296"/>
    <cellStyle name="Обычный 2 59 12" xfId="27302"/>
    <cellStyle name="Обычный 2 59 13" xfId="27360"/>
    <cellStyle name="Обычный 2 59 14" xfId="27890"/>
    <cellStyle name="Обычный 2 59 15" xfId="27898"/>
    <cellStyle name="Обычный 2 59 16" xfId="28113"/>
    <cellStyle name="Обычный 2 59 17" xfId="28139"/>
    <cellStyle name="Обычный 2 59 18" xfId="28072"/>
    <cellStyle name="Обычный 2 59 19" xfId="28248"/>
    <cellStyle name="Обычный 2 59 2" xfId="4722"/>
    <cellStyle name="Обычный 2 59 2 2" xfId="29661"/>
    <cellStyle name="Обычный 2 59 2 2 2" xfId="29738"/>
    <cellStyle name="Обычный 2 59 2 2 2 2" xfId="31895"/>
    <cellStyle name="Обычный 2 59 2 2 2 2 2" xfId="31972"/>
    <cellStyle name="Обычный 2 59 2 2 2 2 3" xfId="32482"/>
    <cellStyle name="Обычный 2 59 2 2 2 3" xfId="32405"/>
    <cellStyle name="Обычный 2 59 2 2 3" xfId="31145"/>
    <cellStyle name="Обычный 2 59 2 2 4" xfId="31237"/>
    <cellStyle name="Обычный 2 59 2 2 5" xfId="31463"/>
    <cellStyle name="Обычный 2 59 2 2 6" xfId="31648"/>
    <cellStyle name="Обычный 2 59 2 2 7" xfId="32158"/>
    <cellStyle name="Обычный 2 59 2 3" xfId="31067"/>
    <cellStyle name="Обычный 2 59 2 3 2" xfId="31788"/>
    <cellStyle name="Обычный 2 59 2 3 3" xfId="32298"/>
    <cellStyle name="Обычный 2 59 2 4" xfId="31228"/>
    <cellStyle name="Обычный 2 59 2 5" xfId="31386"/>
    <cellStyle name="Обычный 2 59 2 6" xfId="31571"/>
    <cellStyle name="Обычный 2 59 2 7" xfId="32081"/>
    <cellStyle name="Обычный 2 59 20" xfId="28434"/>
    <cellStyle name="Обычный 2 59 21" xfId="28470"/>
    <cellStyle name="Обычный 2 59 22" xfId="28799"/>
    <cellStyle name="Обычный 2 59 23" xfId="28816"/>
    <cellStyle name="Обычный 2 59 24" xfId="28968"/>
    <cellStyle name="Обычный 2 59 25" xfId="28996"/>
    <cellStyle name="Обычный 2 59 26" xfId="29116"/>
    <cellStyle name="Обычный 2 59 27" xfId="28966"/>
    <cellStyle name="Обычный 2 59 28" xfId="29285"/>
    <cellStyle name="Обычный 2 59 29" xfId="29451"/>
    <cellStyle name="Обычный 2 59 29 2" xfId="31711"/>
    <cellStyle name="Обычный 2 59 29 2 2" xfId="31835"/>
    <cellStyle name="Обычный 2 59 29 2 3" xfId="32345"/>
    <cellStyle name="Обычный 2 59 29 3" xfId="32221"/>
    <cellStyle name="Обычный 2 59 3" xfId="8976"/>
    <cellStyle name="Обычный 2 59 30" xfId="29458"/>
    <cellStyle name="Обычный 2 59 31" xfId="29618"/>
    <cellStyle name="Обычный 2 59 32" xfId="29812"/>
    <cellStyle name="Обычный 2 59 33" xfId="29841"/>
    <cellStyle name="Обычный 2 59 34" xfId="30994"/>
    <cellStyle name="Обычный 2 59 35" xfId="31253"/>
    <cellStyle name="Обычный 2 59 36" xfId="31343"/>
    <cellStyle name="Обычный 2 59 37" xfId="31528"/>
    <cellStyle name="Обычный 2 59 38" xfId="32038"/>
    <cellStyle name="Обычный 2 59 4" xfId="8992"/>
    <cellStyle name="Обычный 2 59 5" xfId="8985"/>
    <cellStyle name="Обычный 2 59 6" xfId="9068"/>
    <cellStyle name="Обычный 2 59 7" xfId="9078"/>
    <cellStyle name="Обычный 2 59 8" xfId="27191"/>
    <cellStyle name="Обычный 2 59 9" xfId="27242"/>
    <cellStyle name="Обычный 2 6" xfId="20"/>
    <cellStyle name="Обычный 2 6 10" xfId="412"/>
    <cellStyle name="Обычный 2 6 10 2" xfId="673"/>
    <cellStyle name="Обычный 2 6 10 2 2" xfId="1144"/>
    <cellStyle name="Обычный 2 6 10 2 3" xfId="1607"/>
    <cellStyle name="Обычный 2 6 10 2 4" xfId="1843"/>
    <cellStyle name="Обычный 2 6 10 2 5" xfId="2312"/>
    <cellStyle name="Обычный 2 6 10 2 6" xfId="2779"/>
    <cellStyle name="Обычный 2 6 10 3" xfId="884"/>
    <cellStyle name="Обычный 2 6 10 4" xfId="1347"/>
    <cellStyle name="Обычный 2 6 10 5" xfId="1842"/>
    <cellStyle name="Обычный 2 6 10 6" xfId="2311"/>
    <cellStyle name="Обычный 2 6 10 7" xfId="2778"/>
    <cellStyle name="Обычный 2 6 11" xfId="454"/>
    <cellStyle name="Обычный 2 6 11 2" xfId="495"/>
    <cellStyle name="Обычный 2 6 11 2 2" xfId="965"/>
    <cellStyle name="Обычный 2 6 11 2 3" xfId="1428"/>
    <cellStyle name="Обычный 2 6 11 2 4" xfId="1845"/>
    <cellStyle name="Обычный 2 6 11 2 5" xfId="2314"/>
    <cellStyle name="Обычный 2 6 11 2 6" xfId="2781"/>
    <cellStyle name="Обычный 2 6 11 3" xfId="926"/>
    <cellStyle name="Обычный 2 6 11 4" xfId="1389"/>
    <cellStyle name="Обычный 2 6 11 5" xfId="1844"/>
    <cellStyle name="Обычный 2 6 11 6" xfId="2313"/>
    <cellStyle name="Обычный 2 6 11 7" xfId="2780"/>
    <cellStyle name="Обычный 2 6 12" xfId="509"/>
    <cellStyle name="Обычный 2 6 12 2" xfId="979"/>
    <cellStyle name="Обычный 2 6 12 3" xfId="1442"/>
    <cellStyle name="Обычный 2 6 12 4" xfId="1846"/>
    <cellStyle name="Обычный 2 6 12 5" xfId="2315"/>
    <cellStyle name="Обычный 2 6 12 6" xfId="2782"/>
    <cellStyle name="Обычный 2 6 2" xfId="250"/>
    <cellStyle name="Обычный 2 6 2 2" xfId="475"/>
    <cellStyle name="Обычный 2 6 2 2 2" xfId="946"/>
    <cellStyle name="Обычный 2 6 2 2 3" xfId="1409"/>
    <cellStyle name="Обычный 2 6 2 2 4" xfId="1848"/>
    <cellStyle name="Обычный 2 6 2 2 5" xfId="2317"/>
    <cellStyle name="Обычный 2 6 2 2 6" xfId="2784"/>
    <cellStyle name="Обычный 2 6 2 3" xfId="724"/>
    <cellStyle name="Обычный 2 6 2 4" xfId="1187"/>
    <cellStyle name="Обычный 2 6 2 5" xfId="1847"/>
    <cellStyle name="Обычный 2 6 2 6" xfId="2316"/>
    <cellStyle name="Обычный 2 6 2 7" xfId="2783"/>
    <cellStyle name="Обычный 2 6 3" xfId="272"/>
    <cellStyle name="Обычный 2 6 3 2" xfId="539"/>
    <cellStyle name="Обычный 2 6 3 2 2" xfId="1010"/>
    <cellStyle name="Обычный 2 6 3 2 3" xfId="1473"/>
    <cellStyle name="Обычный 2 6 3 2 4" xfId="1850"/>
    <cellStyle name="Обычный 2 6 3 2 5" xfId="2319"/>
    <cellStyle name="Обычный 2 6 3 2 6" xfId="2786"/>
    <cellStyle name="Обычный 2 6 3 3" xfId="744"/>
    <cellStyle name="Обычный 2 6 3 4" xfId="1207"/>
    <cellStyle name="Обычный 2 6 3 5" xfId="1849"/>
    <cellStyle name="Обычный 2 6 3 6" xfId="2318"/>
    <cellStyle name="Обычный 2 6 3 7" xfId="2785"/>
    <cellStyle name="Обычный 2 6 4" xfId="363"/>
    <cellStyle name="Обычный 2 6 4 2" xfId="622"/>
    <cellStyle name="Обычный 2 6 4 2 2" xfId="1093"/>
    <cellStyle name="Обычный 2 6 4 2 3" xfId="1556"/>
    <cellStyle name="Обычный 2 6 4 2 4" xfId="1852"/>
    <cellStyle name="Обычный 2 6 4 2 5" xfId="2321"/>
    <cellStyle name="Обычный 2 6 4 2 6" xfId="2788"/>
    <cellStyle name="Обычный 2 6 4 3" xfId="835"/>
    <cellStyle name="Обычный 2 6 4 4" xfId="1298"/>
    <cellStyle name="Обычный 2 6 4 5" xfId="1851"/>
    <cellStyle name="Обычный 2 6 4 6" xfId="2320"/>
    <cellStyle name="Обычный 2 6 4 7" xfId="2787"/>
    <cellStyle name="Обычный 2 6 5" xfId="334"/>
    <cellStyle name="Обычный 2 6 5 2" xfId="593"/>
    <cellStyle name="Обычный 2 6 5 2 2" xfId="1064"/>
    <cellStyle name="Обычный 2 6 5 2 3" xfId="1527"/>
    <cellStyle name="Обычный 2 6 5 2 4" xfId="1854"/>
    <cellStyle name="Обычный 2 6 5 2 5" xfId="2323"/>
    <cellStyle name="Обычный 2 6 5 2 6" xfId="2790"/>
    <cellStyle name="Обычный 2 6 5 3" xfId="806"/>
    <cellStyle name="Обычный 2 6 5 4" xfId="1269"/>
    <cellStyle name="Обычный 2 6 5 5" xfId="1853"/>
    <cellStyle name="Обычный 2 6 5 6" xfId="2322"/>
    <cellStyle name="Обычный 2 6 5 7" xfId="2789"/>
    <cellStyle name="Обычный 2 6 6" xfId="348"/>
    <cellStyle name="Обычный 2 6 6 2" xfId="607"/>
    <cellStyle name="Обычный 2 6 6 2 2" xfId="1078"/>
    <cellStyle name="Обычный 2 6 6 2 3" xfId="1541"/>
    <cellStyle name="Обычный 2 6 6 2 4" xfId="1856"/>
    <cellStyle name="Обычный 2 6 6 2 5" xfId="2325"/>
    <cellStyle name="Обычный 2 6 6 2 6" xfId="2792"/>
    <cellStyle name="Обычный 2 6 6 3" xfId="820"/>
    <cellStyle name="Обычный 2 6 6 4" xfId="1283"/>
    <cellStyle name="Обычный 2 6 6 5" xfId="1855"/>
    <cellStyle name="Обычный 2 6 6 6" xfId="2324"/>
    <cellStyle name="Обычный 2 6 6 7" xfId="2791"/>
    <cellStyle name="Обычный 2 6 7" xfId="307"/>
    <cellStyle name="Обычный 2 6 7 2" xfId="564"/>
    <cellStyle name="Обычный 2 6 7 2 2" xfId="1035"/>
    <cellStyle name="Обычный 2 6 7 2 3" xfId="1498"/>
    <cellStyle name="Обычный 2 6 7 2 4" xfId="1858"/>
    <cellStyle name="Обычный 2 6 7 2 5" xfId="2327"/>
    <cellStyle name="Обычный 2 6 7 2 6" xfId="2794"/>
    <cellStyle name="Обычный 2 6 7 3" xfId="779"/>
    <cellStyle name="Обычный 2 6 7 4" xfId="1242"/>
    <cellStyle name="Обычный 2 6 7 5" xfId="1857"/>
    <cellStyle name="Обычный 2 6 7 6" xfId="2326"/>
    <cellStyle name="Обычный 2 6 7 7" xfId="2793"/>
    <cellStyle name="Обычный 2 6 8" xfId="397"/>
    <cellStyle name="Обычный 2 6 8 2" xfId="658"/>
    <cellStyle name="Обычный 2 6 8 2 2" xfId="1129"/>
    <cellStyle name="Обычный 2 6 8 2 3" xfId="1592"/>
    <cellStyle name="Обычный 2 6 8 2 4" xfId="1860"/>
    <cellStyle name="Обычный 2 6 8 2 5" xfId="2329"/>
    <cellStyle name="Обычный 2 6 8 2 6" xfId="2796"/>
    <cellStyle name="Обычный 2 6 8 3" xfId="869"/>
    <cellStyle name="Обычный 2 6 8 4" xfId="1332"/>
    <cellStyle name="Обычный 2 6 8 5" xfId="1859"/>
    <cellStyle name="Обычный 2 6 8 6" xfId="2328"/>
    <cellStyle name="Обычный 2 6 8 7" xfId="2795"/>
    <cellStyle name="Обычный 2 6 9" xfId="428"/>
    <cellStyle name="Обычный 2 6 9 2" xfId="689"/>
    <cellStyle name="Обычный 2 6 9 2 2" xfId="1160"/>
    <cellStyle name="Обычный 2 6 9 2 3" xfId="1623"/>
    <cellStyle name="Обычный 2 6 9 2 4" xfId="1862"/>
    <cellStyle name="Обычный 2 6 9 2 5" xfId="2331"/>
    <cellStyle name="Обычный 2 6 9 2 6" xfId="2798"/>
    <cellStyle name="Обычный 2 6 9 3" xfId="900"/>
    <cellStyle name="Обычный 2 6 9 4" xfId="1363"/>
    <cellStyle name="Обычный 2 6 9 5" xfId="1861"/>
    <cellStyle name="Обычный 2 6 9 6" xfId="2330"/>
    <cellStyle name="Обычный 2 6 9 7" xfId="2797"/>
    <cellStyle name="Обычный 2 60" xfId="3751"/>
    <cellStyle name="Обычный 2 60 2" xfId="11547"/>
    <cellStyle name="Обычный 2 60 2 2" xfId="29859"/>
    <cellStyle name="Обычный 2 60 3" xfId="15630"/>
    <cellStyle name="Обычный 2 60 4" xfId="19629"/>
    <cellStyle name="Обычный 2 60 5" xfId="23538"/>
    <cellStyle name="Обычный 2 61" xfId="3765"/>
    <cellStyle name="Обычный 2 61 2" xfId="12450"/>
    <cellStyle name="Обычный 2 61 3" xfId="16533"/>
    <cellStyle name="Обычный 2 61 4" xfId="20531"/>
    <cellStyle name="Обычный 2 61 5" xfId="24440"/>
    <cellStyle name="Обычный 2 62" xfId="3777"/>
    <cellStyle name="Обычный 2 62 2" xfId="13355"/>
    <cellStyle name="Обычный 2 62 3" xfId="17438"/>
    <cellStyle name="Обычный 2 62 4" xfId="21435"/>
    <cellStyle name="Обычный 2 62 5" xfId="25344"/>
    <cellStyle name="Обычный 2 63" xfId="3795"/>
    <cellStyle name="Обычный 2 63 2" xfId="13604"/>
    <cellStyle name="Обычный 2 63 3" xfId="17687"/>
    <cellStyle name="Обычный 2 63 4" xfId="21684"/>
    <cellStyle name="Обычный 2 63 5" xfId="25593"/>
    <cellStyle name="Обычный 2 64" xfId="3796"/>
    <cellStyle name="Обычный 2 64 2" xfId="28842"/>
    <cellStyle name="Обычный 2 64 2 2" xfId="29667"/>
    <cellStyle name="Обычный 2 64 2 2 2" xfId="29763"/>
    <cellStyle name="Обычный 2 64 2 2 2 2" xfId="31901"/>
    <cellStyle name="Обычный 2 64 2 2 2 2 2" xfId="31997"/>
    <cellStyle name="Обычный 2 64 2 2 2 2 3" xfId="32507"/>
    <cellStyle name="Обычный 2 64 2 2 2 3" xfId="32411"/>
    <cellStyle name="Обычный 2 64 2 2 3" xfId="31301"/>
    <cellStyle name="Обычный 2 64 2 2 4" xfId="30975"/>
    <cellStyle name="Обычный 2 64 2 2 5" xfId="31488"/>
    <cellStyle name="Обычный 2 64 2 2 6" xfId="31673"/>
    <cellStyle name="Обычный 2 64 2 2 7" xfId="32183"/>
    <cellStyle name="Обычный 2 64 2 3" xfId="31073"/>
    <cellStyle name="Обычный 2 64 2 3 2" xfId="31813"/>
    <cellStyle name="Обычный 2 64 2 3 3" xfId="32323"/>
    <cellStyle name="Обычный 2 64 2 4" xfId="31184"/>
    <cellStyle name="Обычный 2 64 2 5" xfId="31392"/>
    <cellStyle name="Обычный 2 64 2 6" xfId="31577"/>
    <cellStyle name="Обычный 2 64 2 7" xfId="32087"/>
    <cellStyle name="Обычный 2 64 3" xfId="28847"/>
    <cellStyle name="Обычный 2 64 4" xfId="29628"/>
    <cellStyle name="Обычный 2 64 4 2" xfId="31717"/>
    <cellStyle name="Обычный 2 64 4 2 2" xfId="31864"/>
    <cellStyle name="Обычный 2 64 4 2 3" xfId="32374"/>
    <cellStyle name="Обычный 2 64 4 3" xfId="32227"/>
    <cellStyle name="Обычный 2 64 5" xfId="31031"/>
    <cellStyle name="Обычный 2 64 6" xfId="31150"/>
    <cellStyle name="Обычный 2 64 7" xfId="31353"/>
    <cellStyle name="Обычный 2 64 8" xfId="31538"/>
    <cellStyle name="Обычный 2 64 9" xfId="32048"/>
    <cellStyle name="Обычный 2 65" xfId="3788"/>
    <cellStyle name="Обычный 2 65 2" xfId="28841"/>
    <cellStyle name="Обычный 2 65 2 2" xfId="29665"/>
    <cellStyle name="Обычный 2 65 2 2 2" xfId="29762"/>
    <cellStyle name="Обычный 2 65 2 2 2 2" xfId="31899"/>
    <cellStyle name="Обычный 2 65 2 2 2 2 2" xfId="31996"/>
    <cellStyle name="Обычный 2 65 2 2 2 2 3" xfId="32506"/>
    <cellStyle name="Обычный 2 65 2 2 2 3" xfId="32409"/>
    <cellStyle name="Обычный 2 65 2 2 3" xfId="31300"/>
    <cellStyle name="Обычный 2 65 2 2 4" xfId="31302"/>
    <cellStyle name="Обычный 2 65 2 2 5" xfId="31487"/>
    <cellStyle name="Обычный 2 65 2 2 6" xfId="31672"/>
    <cellStyle name="Обычный 2 65 2 2 7" xfId="32182"/>
    <cellStyle name="Обычный 2 65 2 3" xfId="31071"/>
    <cellStyle name="Обычный 2 65 2 3 2" xfId="31812"/>
    <cellStyle name="Обычный 2 65 2 3 3" xfId="32322"/>
    <cellStyle name="Обычный 2 65 2 4" xfId="31163"/>
    <cellStyle name="Обычный 2 65 2 5" xfId="31390"/>
    <cellStyle name="Обычный 2 65 2 6" xfId="31575"/>
    <cellStyle name="Обычный 2 65 2 7" xfId="32085"/>
    <cellStyle name="Обычный 2 65 3" xfId="28846"/>
    <cellStyle name="Обычный 2 65 4" xfId="29627"/>
    <cellStyle name="Обычный 2 65 4 2" xfId="31715"/>
    <cellStyle name="Обычный 2 65 4 2 2" xfId="31863"/>
    <cellStyle name="Обычный 2 65 4 2 3" xfId="32373"/>
    <cellStyle name="Обычный 2 65 4 3" xfId="32225"/>
    <cellStyle name="Обычный 2 65 5" xfId="31030"/>
    <cellStyle name="Обычный 2 65 6" xfId="31216"/>
    <cellStyle name="Обычный 2 65 7" xfId="31352"/>
    <cellStyle name="Обычный 2 65 8" xfId="31537"/>
    <cellStyle name="Обычный 2 65 9" xfId="32047"/>
    <cellStyle name="Обычный 2 66" xfId="3813"/>
    <cellStyle name="Обычный 2 66 10" xfId="27920"/>
    <cellStyle name="Обычный 2 66 11" xfId="27893"/>
    <cellStyle name="Обычный 2 66 12" xfId="28218"/>
    <cellStyle name="Обычный 2 66 13" xfId="28265"/>
    <cellStyle name="Обычный 2 66 14" xfId="28284"/>
    <cellStyle name="Обычный 2 66 15" xfId="28328"/>
    <cellStyle name="Обычный 2 66 16" xfId="28461"/>
    <cellStyle name="Обычный 2 66 17" xfId="28509"/>
    <cellStyle name="Обычный 2 66 18" xfId="29090"/>
    <cellStyle name="Обычный 2 66 19" xfId="29172"/>
    <cellStyle name="Обычный 2 66 2" xfId="19326"/>
    <cellStyle name="Обычный 2 66 2 2" xfId="29669"/>
    <cellStyle name="Обычный 2 66 2 2 2" xfId="29741"/>
    <cellStyle name="Обычный 2 66 2 2 2 2" xfId="31903"/>
    <cellStyle name="Обычный 2 66 2 2 2 2 2" xfId="31975"/>
    <cellStyle name="Обычный 2 66 2 2 2 2 3" xfId="32485"/>
    <cellStyle name="Обычный 2 66 2 2 2 3" xfId="32413"/>
    <cellStyle name="Обычный 2 66 2 2 3" xfId="31217"/>
    <cellStyle name="Обычный 2 66 2 2 4" xfId="30997"/>
    <cellStyle name="Обычный 2 66 2 2 5" xfId="31466"/>
    <cellStyle name="Обычный 2 66 2 2 6" xfId="31651"/>
    <cellStyle name="Обычный 2 66 2 2 7" xfId="32161"/>
    <cellStyle name="Обычный 2 66 2 3" xfId="31075"/>
    <cellStyle name="Обычный 2 66 2 3 2" xfId="31791"/>
    <cellStyle name="Обычный 2 66 2 3 3" xfId="32301"/>
    <cellStyle name="Обычный 2 66 2 4" xfId="30990"/>
    <cellStyle name="Обычный 2 66 2 5" xfId="31394"/>
    <cellStyle name="Обычный 2 66 2 6" xfId="31579"/>
    <cellStyle name="Обычный 2 66 2 7" xfId="32089"/>
    <cellStyle name="Обычный 2 66 20" xfId="29152"/>
    <cellStyle name="Обычный 2 66 21" xfId="29157"/>
    <cellStyle name="Обычный 2 66 22" xfId="29294"/>
    <cellStyle name="Обычный 2 66 23" xfId="29483"/>
    <cellStyle name="Обычный 2 66 23 2" xfId="31719"/>
    <cellStyle name="Обычный 2 66 23 2 2" xfId="31840"/>
    <cellStyle name="Обычный 2 66 23 2 3" xfId="32350"/>
    <cellStyle name="Обычный 2 66 23 3" xfId="32229"/>
    <cellStyle name="Обычный 2 66 24" xfId="29520"/>
    <cellStyle name="Обычный 2 66 25" xfId="29656"/>
    <cellStyle name="Обычный 2 66 26" xfId="30770"/>
    <cellStyle name="Обычный 2 66 27" xfId="29821"/>
    <cellStyle name="Обычный 2 66 28" xfId="31062"/>
    <cellStyle name="Обычный 2 66 29" xfId="31257"/>
    <cellStyle name="Обычный 2 66 3" xfId="27150"/>
    <cellStyle name="Обычный 2 66 30" xfId="31381"/>
    <cellStyle name="Обычный 2 66 31" xfId="31566"/>
    <cellStyle name="Обычный 2 66 32" xfId="32076"/>
    <cellStyle name="Обычный 2 66 4" xfId="27246"/>
    <cellStyle name="Обычный 2 66 5" xfId="27189"/>
    <cellStyle name="Обычный 2 66 6" xfId="27261"/>
    <cellStyle name="Обычный 2 66 7" xfId="27325"/>
    <cellStyle name="Обычный 2 66 8" xfId="27294"/>
    <cellStyle name="Обычный 2 66 9" xfId="27369"/>
    <cellStyle name="Обычный 2 67" xfId="3824"/>
    <cellStyle name="Обычный 2 67 10" xfId="27925"/>
    <cellStyle name="Обычный 2 67 11" xfId="27900"/>
    <cellStyle name="Обычный 2 67 12" xfId="28241"/>
    <cellStyle name="Обычный 2 67 13" xfId="28131"/>
    <cellStyle name="Обычный 2 67 14" xfId="28251"/>
    <cellStyle name="Обычный 2 67 15" xfId="28124"/>
    <cellStyle name="Обычный 2 67 16" xfId="28466"/>
    <cellStyle name="Обычный 2 67 17" xfId="28449"/>
    <cellStyle name="Обычный 2 67 18" xfId="29114"/>
    <cellStyle name="Обычный 2 67 19" xfId="29036"/>
    <cellStyle name="Обычный 2 67 2" xfId="23239"/>
    <cellStyle name="Обычный 2 67 20" xfId="29028"/>
    <cellStyle name="Обычный 2 67 21" xfId="28967"/>
    <cellStyle name="Обычный 2 67 22" xfId="29295"/>
    <cellStyle name="Обычный 2 67 23" xfId="29489"/>
    <cellStyle name="Обычный 2 67 24" xfId="29472"/>
    <cellStyle name="Обычный 2 67 25" xfId="30778"/>
    <cellStyle name="Обычный 2 67 26" xfId="29839"/>
    <cellStyle name="Обычный 2 67 3" xfId="27151"/>
    <cellStyle name="Обычный 2 67 4" xfId="27254"/>
    <cellStyle name="Обычный 2 67 5" xfId="27228"/>
    <cellStyle name="Обычный 2 67 6" xfId="27202"/>
    <cellStyle name="Обычный 2 67 7" xfId="27331"/>
    <cellStyle name="Обычный 2 67 8" xfId="27334"/>
    <cellStyle name="Обычный 2 67 9" xfId="27370"/>
    <cellStyle name="Обычный 2 68" xfId="3833"/>
    <cellStyle name="Обычный 2 68 10" xfId="28411"/>
    <cellStyle name="Обычный 2 68 11" xfId="29144"/>
    <cellStyle name="Обычный 2 68 12" xfId="28941"/>
    <cellStyle name="Обычный 2 68 13" xfId="29089"/>
    <cellStyle name="Обычный 2 68 14" xfId="29212"/>
    <cellStyle name="Обычный 2 68 15" xfId="29296"/>
    <cellStyle name="Обычный 2 68 16" xfId="29494"/>
    <cellStyle name="Обычный 2 68 17" xfId="29434"/>
    <cellStyle name="Обычный 2 68 18" xfId="30784"/>
    <cellStyle name="Обычный 2 68 19" xfId="30860"/>
    <cellStyle name="Обычный 2 68 2" xfId="27371"/>
    <cellStyle name="Обычный 2 68 3" xfId="27929"/>
    <cellStyle name="Обычный 2 68 4" xfId="27868"/>
    <cellStyle name="Обычный 2 68 5" xfId="28258"/>
    <cellStyle name="Обычный 2 68 6" xfId="28086"/>
    <cellStyle name="Обычный 2 68 7" xfId="28222"/>
    <cellStyle name="Обычный 2 68 8" xfId="28299"/>
    <cellStyle name="Обычный 2 68 9" xfId="28473"/>
    <cellStyle name="Обычный 2 69" xfId="3880"/>
    <cellStyle name="Обычный 2 69 10" xfId="28489"/>
    <cellStyle name="Обычный 2 69 11" xfId="29146"/>
    <cellStyle name="Обычный 2 69 12" xfId="28893"/>
    <cellStyle name="Обычный 2 69 13" xfId="28910"/>
    <cellStyle name="Обычный 2 69 14" xfId="29085"/>
    <cellStyle name="Обычный 2 69 15" xfId="29298"/>
    <cellStyle name="Обычный 2 69 16" xfId="29496"/>
    <cellStyle name="Обычный 2 69 17" xfId="29400"/>
    <cellStyle name="Обычный 2 69 18" xfId="30789"/>
    <cellStyle name="Обычный 2 69 19" xfId="30865"/>
    <cellStyle name="Обычный 2 69 2" xfId="27376"/>
    <cellStyle name="Обычный 2 69 3" xfId="27931"/>
    <cellStyle name="Обычный 2 69 4" xfId="27867"/>
    <cellStyle name="Обычный 2 69 5" xfId="28260"/>
    <cellStyle name="Обычный 2 69 6" xfId="28079"/>
    <cellStyle name="Обычный 2 69 7" xfId="28129"/>
    <cellStyle name="Обычный 2 69 8" xfId="28142"/>
    <cellStyle name="Обычный 2 69 9" xfId="28476"/>
    <cellStyle name="Обычный 2 7" xfId="21"/>
    <cellStyle name="Обычный 2 7 10" xfId="411"/>
    <cellStyle name="Обычный 2 7 10 2" xfId="672"/>
    <cellStyle name="Обычный 2 7 10 2 2" xfId="1143"/>
    <cellStyle name="Обычный 2 7 10 2 3" xfId="1606"/>
    <cellStyle name="Обычный 2 7 10 2 4" xfId="1864"/>
    <cellStyle name="Обычный 2 7 10 2 5" xfId="2333"/>
    <cellStyle name="Обычный 2 7 10 2 6" xfId="2800"/>
    <cellStyle name="Обычный 2 7 10 3" xfId="883"/>
    <cellStyle name="Обычный 2 7 10 4" xfId="1346"/>
    <cellStyle name="Обычный 2 7 10 5" xfId="1863"/>
    <cellStyle name="Обычный 2 7 10 6" xfId="2332"/>
    <cellStyle name="Обычный 2 7 10 7" xfId="2799"/>
    <cellStyle name="Обычный 2 7 11" xfId="455"/>
    <cellStyle name="Обычный 2 7 11 2" xfId="496"/>
    <cellStyle name="Обычный 2 7 11 2 2" xfId="966"/>
    <cellStyle name="Обычный 2 7 11 2 3" xfId="1429"/>
    <cellStyle name="Обычный 2 7 11 2 4" xfId="1866"/>
    <cellStyle name="Обычный 2 7 11 2 5" xfId="2335"/>
    <cellStyle name="Обычный 2 7 11 2 6" xfId="2802"/>
    <cellStyle name="Обычный 2 7 11 3" xfId="927"/>
    <cellStyle name="Обычный 2 7 11 4" xfId="1390"/>
    <cellStyle name="Обычный 2 7 11 5" xfId="1865"/>
    <cellStyle name="Обычный 2 7 11 6" xfId="2334"/>
    <cellStyle name="Обычный 2 7 11 7" xfId="2801"/>
    <cellStyle name="Обычный 2 7 12" xfId="508"/>
    <cellStyle name="Обычный 2 7 12 2" xfId="978"/>
    <cellStyle name="Обычный 2 7 12 3" xfId="1441"/>
    <cellStyle name="Обычный 2 7 12 4" xfId="1867"/>
    <cellStyle name="Обычный 2 7 12 5" xfId="2336"/>
    <cellStyle name="Обычный 2 7 12 6" xfId="2803"/>
    <cellStyle name="Обычный 2 7 2" xfId="251"/>
    <cellStyle name="Обычный 2 7 2 2" xfId="476"/>
    <cellStyle name="Обычный 2 7 2 2 2" xfId="947"/>
    <cellStyle name="Обычный 2 7 2 2 3" xfId="1410"/>
    <cellStyle name="Обычный 2 7 2 2 4" xfId="1869"/>
    <cellStyle name="Обычный 2 7 2 2 5" xfId="2338"/>
    <cellStyle name="Обычный 2 7 2 2 6" xfId="2805"/>
    <cellStyle name="Обычный 2 7 2 3" xfId="725"/>
    <cellStyle name="Обычный 2 7 2 4" xfId="1188"/>
    <cellStyle name="Обычный 2 7 2 5" xfId="1868"/>
    <cellStyle name="Обычный 2 7 2 6" xfId="2337"/>
    <cellStyle name="Обычный 2 7 2 7" xfId="2804"/>
    <cellStyle name="Обычный 2 7 3" xfId="273"/>
    <cellStyle name="Обычный 2 7 3 2" xfId="538"/>
    <cellStyle name="Обычный 2 7 3 2 2" xfId="1009"/>
    <cellStyle name="Обычный 2 7 3 2 3" xfId="1472"/>
    <cellStyle name="Обычный 2 7 3 2 4" xfId="1871"/>
    <cellStyle name="Обычный 2 7 3 2 5" xfId="2340"/>
    <cellStyle name="Обычный 2 7 3 2 6" xfId="2807"/>
    <cellStyle name="Обычный 2 7 3 3" xfId="745"/>
    <cellStyle name="Обычный 2 7 3 4" xfId="1208"/>
    <cellStyle name="Обычный 2 7 3 5" xfId="1870"/>
    <cellStyle name="Обычный 2 7 3 6" xfId="2339"/>
    <cellStyle name="Обычный 2 7 3 7" xfId="2806"/>
    <cellStyle name="Обычный 2 7 4" xfId="362"/>
    <cellStyle name="Обычный 2 7 4 2" xfId="621"/>
    <cellStyle name="Обычный 2 7 4 2 2" xfId="1092"/>
    <cellStyle name="Обычный 2 7 4 2 3" xfId="1555"/>
    <cellStyle name="Обычный 2 7 4 2 4" xfId="1873"/>
    <cellStyle name="Обычный 2 7 4 2 5" xfId="2342"/>
    <cellStyle name="Обычный 2 7 4 2 6" xfId="2809"/>
    <cellStyle name="Обычный 2 7 4 3" xfId="834"/>
    <cellStyle name="Обычный 2 7 4 4" xfId="1297"/>
    <cellStyle name="Обычный 2 7 4 5" xfId="1872"/>
    <cellStyle name="Обычный 2 7 4 6" xfId="2341"/>
    <cellStyle name="Обычный 2 7 4 7" xfId="2808"/>
    <cellStyle name="Обычный 2 7 5" xfId="333"/>
    <cellStyle name="Обычный 2 7 5 2" xfId="592"/>
    <cellStyle name="Обычный 2 7 5 2 2" xfId="1063"/>
    <cellStyle name="Обычный 2 7 5 2 3" xfId="1526"/>
    <cellStyle name="Обычный 2 7 5 2 4" xfId="1875"/>
    <cellStyle name="Обычный 2 7 5 2 5" xfId="2344"/>
    <cellStyle name="Обычный 2 7 5 2 6" xfId="2811"/>
    <cellStyle name="Обычный 2 7 5 3" xfId="805"/>
    <cellStyle name="Обычный 2 7 5 4" xfId="1268"/>
    <cellStyle name="Обычный 2 7 5 5" xfId="1874"/>
    <cellStyle name="Обычный 2 7 5 6" xfId="2343"/>
    <cellStyle name="Обычный 2 7 5 7" xfId="2810"/>
    <cellStyle name="Обычный 2 7 6" xfId="347"/>
    <cellStyle name="Обычный 2 7 6 2" xfId="606"/>
    <cellStyle name="Обычный 2 7 6 2 2" xfId="1077"/>
    <cellStyle name="Обычный 2 7 6 2 3" xfId="1540"/>
    <cellStyle name="Обычный 2 7 6 2 4" xfId="1877"/>
    <cellStyle name="Обычный 2 7 6 2 5" xfId="2346"/>
    <cellStyle name="Обычный 2 7 6 2 6" xfId="2813"/>
    <cellStyle name="Обычный 2 7 6 3" xfId="819"/>
    <cellStyle name="Обычный 2 7 6 4" xfId="1282"/>
    <cellStyle name="Обычный 2 7 6 5" xfId="1876"/>
    <cellStyle name="Обычный 2 7 6 6" xfId="2345"/>
    <cellStyle name="Обычный 2 7 6 7" xfId="2812"/>
    <cellStyle name="Обычный 2 7 7" xfId="306"/>
    <cellStyle name="Обычный 2 7 7 2" xfId="563"/>
    <cellStyle name="Обычный 2 7 7 2 2" xfId="1034"/>
    <cellStyle name="Обычный 2 7 7 2 3" xfId="1497"/>
    <cellStyle name="Обычный 2 7 7 2 4" xfId="1879"/>
    <cellStyle name="Обычный 2 7 7 2 5" xfId="2348"/>
    <cellStyle name="Обычный 2 7 7 2 6" xfId="2815"/>
    <cellStyle name="Обычный 2 7 7 3" xfId="778"/>
    <cellStyle name="Обычный 2 7 7 4" xfId="1241"/>
    <cellStyle name="Обычный 2 7 7 5" xfId="1878"/>
    <cellStyle name="Обычный 2 7 7 6" xfId="2347"/>
    <cellStyle name="Обычный 2 7 7 7" xfId="2814"/>
    <cellStyle name="Обычный 2 7 8" xfId="396"/>
    <cellStyle name="Обычный 2 7 8 2" xfId="657"/>
    <cellStyle name="Обычный 2 7 8 2 2" xfId="1128"/>
    <cellStyle name="Обычный 2 7 8 2 3" xfId="1591"/>
    <cellStyle name="Обычный 2 7 8 2 4" xfId="1881"/>
    <cellStyle name="Обычный 2 7 8 2 5" xfId="2350"/>
    <cellStyle name="Обычный 2 7 8 2 6" xfId="2817"/>
    <cellStyle name="Обычный 2 7 8 3" xfId="868"/>
    <cellStyle name="Обычный 2 7 8 4" xfId="1331"/>
    <cellStyle name="Обычный 2 7 8 5" xfId="1880"/>
    <cellStyle name="Обычный 2 7 8 6" xfId="2349"/>
    <cellStyle name="Обычный 2 7 8 7" xfId="2816"/>
    <cellStyle name="Обычный 2 7 9" xfId="427"/>
    <cellStyle name="Обычный 2 7 9 2" xfId="688"/>
    <cellStyle name="Обычный 2 7 9 2 2" xfId="1159"/>
    <cellStyle name="Обычный 2 7 9 2 3" xfId="1622"/>
    <cellStyle name="Обычный 2 7 9 2 4" xfId="1883"/>
    <cellStyle name="Обычный 2 7 9 2 5" xfId="2352"/>
    <cellStyle name="Обычный 2 7 9 2 6" xfId="2819"/>
    <cellStyle name="Обычный 2 7 9 3" xfId="899"/>
    <cellStyle name="Обычный 2 7 9 4" xfId="1362"/>
    <cellStyle name="Обычный 2 7 9 5" xfId="1882"/>
    <cellStyle name="Обычный 2 7 9 6" xfId="2351"/>
    <cellStyle name="Обычный 2 7 9 7" xfId="2818"/>
    <cellStyle name="Обычный 2 70" xfId="3891"/>
    <cellStyle name="Обычный 2 70 10" xfId="28502"/>
    <cellStyle name="Обычный 2 70 11" xfId="29164"/>
    <cellStyle name="Обычный 2 70 12" xfId="29161"/>
    <cellStyle name="Обычный 2 70 13" xfId="28922"/>
    <cellStyle name="Обычный 2 70 14" xfId="29142"/>
    <cellStyle name="Обычный 2 70 15" xfId="29311"/>
    <cellStyle name="Обычный 2 70 16" xfId="29512"/>
    <cellStyle name="Обычный 2 70 17" xfId="29509"/>
    <cellStyle name="Обычный 2 70 18" xfId="30807"/>
    <cellStyle name="Обычный 2 70 19" xfId="30883"/>
    <cellStyle name="Обычный 2 70 2" xfId="27469"/>
    <cellStyle name="Обычный 2 70 3" xfId="27942"/>
    <cellStyle name="Обычный 2 70 4" xfId="27864"/>
    <cellStyle name="Обычный 2 70 5" xfId="28276"/>
    <cellStyle name="Обычный 2 70 6" xfId="28271"/>
    <cellStyle name="Обычный 2 70 7" xfId="28074"/>
    <cellStyle name="Обычный 2 70 8" xfId="28053"/>
    <cellStyle name="Обычный 2 70 9" xfId="28491"/>
    <cellStyle name="Обычный 2 71" xfId="3924"/>
    <cellStyle name="Обычный 2 72" xfId="3942"/>
    <cellStyle name="Обычный 2 73" xfId="3985"/>
    <cellStyle name="Обычный 2 74" xfId="4026"/>
    <cellStyle name="Обычный 2 75" xfId="3987"/>
    <cellStyle name="Обычный 2 76" xfId="4002"/>
    <cellStyle name="Обычный 2 77" xfId="4023"/>
    <cellStyle name="Обычный 2 77 10" xfId="28362"/>
    <cellStyle name="Обычный 2 77 11" xfId="29197"/>
    <cellStyle name="Обычный 2 77 12" xfId="28862"/>
    <cellStyle name="Обычный 2 77 13" xfId="29021"/>
    <cellStyle name="Обычный 2 77 14" xfId="28998"/>
    <cellStyle name="Обычный 2 77 15" xfId="29341"/>
    <cellStyle name="Обычный 2 77 16" xfId="29545"/>
    <cellStyle name="Обычный 2 77 17" xfId="29380"/>
    <cellStyle name="Обычный 2 77 18" xfId="30839"/>
    <cellStyle name="Обычный 2 77 19" xfId="30915"/>
    <cellStyle name="Обычный 2 77 2" xfId="27683"/>
    <cellStyle name="Обычный 2 77 3" xfId="27962"/>
    <cellStyle name="Обычный 2 77 4" xfId="27845"/>
    <cellStyle name="Обычный 2 77 5" xfId="28303"/>
    <cellStyle name="Обычный 2 77 6" xfId="28118"/>
    <cellStyle name="Обычный 2 77 7" xfId="28200"/>
    <cellStyle name="Обычный 2 77 8" xfId="28107"/>
    <cellStyle name="Обычный 2 77 9" xfId="28526"/>
    <cellStyle name="Обычный 2 78" xfId="4069"/>
    <cellStyle name="Обычный 2 78 10" xfId="28206"/>
    <cellStyle name="Обычный 2 78 11" xfId="28494"/>
    <cellStyle name="Обычный 2 78 12" xfId="28397"/>
    <cellStyle name="Обычный 2 78 13" xfId="29167"/>
    <cellStyle name="Обычный 2 78 14" xfId="28921"/>
    <cellStyle name="Обычный 2 78 15" xfId="29033"/>
    <cellStyle name="Обычный 2 78 16" xfId="29122"/>
    <cellStyle name="Обычный 2 78 17" xfId="29314"/>
    <cellStyle name="Обычный 2 78 18" xfId="29515"/>
    <cellStyle name="Обычный 2 78 19" xfId="29420"/>
    <cellStyle name="Обычный 2 78 2" xfId="4254"/>
    <cellStyle name="Обычный 2 78 20" xfId="30810"/>
    <cellStyle name="Обычный 2 78 21" xfId="30886"/>
    <cellStyle name="Обычный 2 78 3" xfId="4263"/>
    <cellStyle name="Обычный 2 78 4" xfId="27493"/>
    <cellStyle name="Обычный 2 78 5" xfId="27944"/>
    <cellStyle name="Обычный 2 78 6" xfId="27861"/>
    <cellStyle name="Обычный 2 78 7" xfId="28278"/>
    <cellStyle name="Обычный 2 78 8" xfId="28054"/>
    <cellStyle name="Обычный 2 78 9" xfId="28287"/>
    <cellStyle name="Обычный 2 79" xfId="4094"/>
    <cellStyle name="Обычный 2 8" xfId="22"/>
    <cellStyle name="Обычный 2 8 10" xfId="399"/>
    <cellStyle name="Обычный 2 8 10 2" xfId="660"/>
    <cellStyle name="Обычный 2 8 10 2 2" xfId="1131"/>
    <cellStyle name="Обычный 2 8 10 2 3" xfId="1594"/>
    <cellStyle name="Обычный 2 8 10 2 4" xfId="1885"/>
    <cellStyle name="Обычный 2 8 10 2 5" xfId="2354"/>
    <cellStyle name="Обычный 2 8 10 2 6" xfId="2821"/>
    <cellStyle name="Обычный 2 8 10 3" xfId="871"/>
    <cellStyle name="Обычный 2 8 10 4" xfId="1334"/>
    <cellStyle name="Обычный 2 8 10 5" xfId="1884"/>
    <cellStyle name="Обычный 2 8 10 6" xfId="2353"/>
    <cellStyle name="Обычный 2 8 10 7" xfId="2820"/>
    <cellStyle name="Обычный 2 8 11" xfId="456"/>
    <cellStyle name="Обычный 2 8 11 2" xfId="497"/>
    <cellStyle name="Обычный 2 8 11 2 2" xfId="967"/>
    <cellStyle name="Обычный 2 8 11 2 3" xfId="1430"/>
    <cellStyle name="Обычный 2 8 11 2 4" xfId="1887"/>
    <cellStyle name="Обычный 2 8 11 2 5" xfId="2356"/>
    <cellStyle name="Обычный 2 8 11 2 6" xfId="2823"/>
    <cellStyle name="Обычный 2 8 11 3" xfId="928"/>
    <cellStyle name="Обычный 2 8 11 4" xfId="1391"/>
    <cellStyle name="Обычный 2 8 11 5" xfId="1886"/>
    <cellStyle name="Обычный 2 8 11 6" xfId="2355"/>
    <cellStyle name="Обычный 2 8 11 7" xfId="2822"/>
    <cellStyle name="Обычный 2 8 12" xfId="507"/>
    <cellStyle name="Обычный 2 8 12 2" xfId="977"/>
    <cellStyle name="Обычный 2 8 12 3" xfId="1440"/>
    <cellStyle name="Обычный 2 8 12 4" xfId="1888"/>
    <cellStyle name="Обычный 2 8 12 5" xfId="2357"/>
    <cellStyle name="Обычный 2 8 12 6" xfId="2824"/>
    <cellStyle name="Обычный 2 8 2" xfId="252"/>
    <cellStyle name="Обычный 2 8 2 2" xfId="477"/>
    <cellStyle name="Обычный 2 8 2 2 2" xfId="948"/>
    <cellStyle name="Обычный 2 8 2 2 3" xfId="1411"/>
    <cellStyle name="Обычный 2 8 2 2 4" xfId="1890"/>
    <cellStyle name="Обычный 2 8 2 2 5" xfId="2359"/>
    <cellStyle name="Обычный 2 8 2 2 6" xfId="2826"/>
    <cellStyle name="Обычный 2 8 2 3" xfId="726"/>
    <cellStyle name="Обычный 2 8 2 4" xfId="1189"/>
    <cellStyle name="Обычный 2 8 2 5" xfId="1889"/>
    <cellStyle name="Обычный 2 8 2 6" xfId="2358"/>
    <cellStyle name="Обычный 2 8 2 7" xfId="2825"/>
    <cellStyle name="Обычный 2 8 3" xfId="274"/>
    <cellStyle name="Обычный 2 8 3 2" xfId="537"/>
    <cellStyle name="Обычный 2 8 3 2 2" xfId="1008"/>
    <cellStyle name="Обычный 2 8 3 2 3" xfId="1471"/>
    <cellStyle name="Обычный 2 8 3 2 4" xfId="1892"/>
    <cellStyle name="Обычный 2 8 3 2 5" xfId="2361"/>
    <cellStyle name="Обычный 2 8 3 2 6" xfId="2828"/>
    <cellStyle name="Обычный 2 8 3 3" xfId="746"/>
    <cellStyle name="Обычный 2 8 3 4" xfId="1209"/>
    <cellStyle name="Обычный 2 8 3 5" xfId="1891"/>
    <cellStyle name="Обычный 2 8 3 6" xfId="2360"/>
    <cellStyle name="Обычный 2 8 3 7" xfId="2827"/>
    <cellStyle name="Обычный 2 8 4" xfId="361"/>
    <cellStyle name="Обычный 2 8 4 2" xfId="620"/>
    <cellStyle name="Обычный 2 8 4 2 2" xfId="1091"/>
    <cellStyle name="Обычный 2 8 4 2 3" xfId="1554"/>
    <cellStyle name="Обычный 2 8 4 2 4" xfId="1894"/>
    <cellStyle name="Обычный 2 8 4 2 5" xfId="2363"/>
    <cellStyle name="Обычный 2 8 4 2 6" xfId="2830"/>
    <cellStyle name="Обычный 2 8 4 3" xfId="833"/>
    <cellStyle name="Обычный 2 8 4 4" xfId="1296"/>
    <cellStyle name="Обычный 2 8 4 5" xfId="1893"/>
    <cellStyle name="Обычный 2 8 4 6" xfId="2362"/>
    <cellStyle name="Обычный 2 8 4 7" xfId="2829"/>
    <cellStyle name="Обычный 2 8 5" xfId="332"/>
    <cellStyle name="Обычный 2 8 5 2" xfId="591"/>
    <cellStyle name="Обычный 2 8 5 2 2" xfId="1062"/>
    <cellStyle name="Обычный 2 8 5 2 3" xfId="1525"/>
    <cellStyle name="Обычный 2 8 5 2 4" xfId="1896"/>
    <cellStyle name="Обычный 2 8 5 2 5" xfId="2365"/>
    <cellStyle name="Обычный 2 8 5 2 6" xfId="2832"/>
    <cellStyle name="Обычный 2 8 5 3" xfId="804"/>
    <cellStyle name="Обычный 2 8 5 4" xfId="1267"/>
    <cellStyle name="Обычный 2 8 5 5" xfId="1895"/>
    <cellStyle name="Обычный 2 8 5 6" xfId="2364"/>
    <cellStyle name="Обычный 2 8 5 7" xfId="2831"/>
    <cellStyle name="Обычный 2 8 6" xfId="346"/>
    <cellStyle name="Обычный 2 8 6 2" xfId="605"/>
    <cellStyle name="Обычный 2 8 6 2 2" xfId="1076"/>
    <cellStyle name="Обычный 2 8 6 2 3" xfId="1539"/>
    <cellStyle name="Обычный 2 8 6 2 4" xfId="1898"/>
    <cellStyle name="Обычный 2 8 6 2 5" xfId="2367"/>
    <cellStyle name="Обычный 2 8 6 2 6" xfId="2834"/>
    <cellStyle name="Обычный 2 8 6 3" xfId="818"/>
    <cellStyle name="Обычный 2 8 6 4" xfId="1281"/>
    <cellStyle name="Обычный 2 8 6 5" xfId="1897"/>
    <cellStyle name="Обычный 2 8 6 6" xfId="2366"/>
    <cellStyle name="Обычный 2 8 6 7" xfId="2833"/>
    <cellStyle name="Обычный 2 8 7" xfId="293"/>
    <cellStyle name="Обычный 2 8 7 2" xfId="494"/>
    <cellStyle name="Обычный 2 8 7 2 2" xfId="964"/>
    <cellStyle name="Обычный 2 8 7 2 3" xfId="1427"/>
    <cellStyle name="Обычный 2 8 7 2 4" xfId="1900"/>
    <cellStyle name="Обычный 2 8 7 2 5" xfId="2369"/>
    <cellStyle name="Обычный 2 8 7 2 6" xfId="2836"/>
    <cellStyle name="Обычный 2 8 7 3" xfId="765"/>
    <cellStyle name="Обычный 2 8 7 4" xfId="1228"/>
    <cellStyle name="Обычный 2 8 7 5" xfId="1899"/>
    <cellStyle name="Обычный 2 8 7 6" xfId="2368"/>
    <cellStyle name="Обычный 2 8 7 7" xfId="2835"/>
    <cellStyle name="Обычный 2 8 8" xfId="395"/>
    <cellStyle name="Обычный 2 8 8 2" xfId="656"/>
    <cellStyle name="Обычный 2 8 8 2 2" xfId="1127"/>
    <cellStyle name="Обычный 2 8 8 2 3" xfId="1590"/>
    <cellStyle name="Обычный 2 8 8 2 4" xfId="1902"/>
    <cellStyle name="Обычный 2 8 8 2 5" xfId="2371"/>
    <cellStyle name="Обычный 2 8 8 2 6" xfId="2838"/>
    <cellStyle name="Обычный 2 8 8 3" xfId="867"/>
    <cellStyle name="Обычный 2 8 8 4" xfId="1330"/>
    <cellStyle name="Обычный 2 8 8 5" xfId="1901"/>
    <cellStyle name="Обычный 2 8 8 6" xfId="2370"/>
    <cellStyle name="Обычный 2 8 8 7" xfId="2837"/>
    <cellStyle name="Обычный 2 8 9" xfId="426"/>
    <cellStyle name="Обычный 2 8 9 2" xfId="687"/>
    <cellStyle name="Обычный 2 8 9 2 2" xfId="1158"/>
    <cellStyle name="Обычный 2 8 9 2 3" xfId="1621"/>
    <cellStyle name="Обычный 2 8 9 2 4" xfId="1904"/>
    <cellStyle name="Обычный 2 8 9 2 5" xfId="2373"/>
    <cellStyle name="Обычный 2 8 9 2 6" xfId="2840"/>
    <cellStyle name="Обычный 2 8 9 3" xfId="898"/>
    <cellStyle name="Обычный 2 8 9 4" xfId="1361"/>
    <cellStyle name="Обычный 2 8 9 5" xfId="1903"/>
    <cellStyle name="Обычный 2 8 9 6" xfId="2372"/>
    <cellStyle name="Обычный 2 8 9 7" xfId="2839"/>
    <cellStyle name="Обычный 2 80" xfId="4266"/>
    <cellStyle name="Обычный 2 80 10" xfId="28521"/>
    <cellStyle name="Обычный 2 80 11" xfId="29185"/>
    <cellStyle name="Обычный 2 80 12" xfId="29214"/>
    <cellStyle name="Обычный 2 80 13" xfId="29227"/>
    <cellStyle name="Обычный 2 80 14" xfId="29240"/>
    <cellStyle name="Обычный 2 80 15" xfId="29330"/>
    <cellStyle name="Обычный 2 80 16" xfId="29533"/>
    <cellStyle name="Обычный 2 80 17" xfId="29558"/>
    <cellStyle name="Обычный 2 80 18" xfId="30827"/>
    <cellStyle name="Обычный 2 80 19" xfId="30903"/>
    <cellStyle name="Обычный 2 80 2" xfId="27631"/>
    <cellStyle name="Обычный 2 80 3" xfId="27955"/>
    <cellStyle name="Обычный 2 80 4" xfId="27939"/>
    <cellStyle name="Обычный 2 80 5" xfId="28290"/>
    <cellStyle name="Обычный 2 80 6" xfId="28075"/>
    <cellStyle name="Обычный 2 80 7" xfId="28166"/>
    <cellStyle name="Обычный 2 80 8" xfId="28254"/>
    <cellStyle name="Обычный 2 80 9" xfId="28514"/>
    <cellStyle name="Обычный 2 81" xfId="4279"/>
    <cellStyle name="Обычный 2 81 10" xfId="28383"/>
    <cellStyle name="Обычный 2 81 11" xfId="29191"/>
    <cellStyle name="Обычный 2 81 12" xfId="28903"/>
    <cellStyle name="Обычный 2 81 13" xfId="28963"/>
    <cellStyle name="Обычный 2 81 14" xfId="29093"/>
    <cellStyle name="Обычный 2 81 15" xfId="29336"/>
    <cellStyle name="Обычный 2 81 16" xfId="29539"/>
    <cellStyle name="Обычный 2 81 17" xfId="29407"/>
    <cellStyle name="Обычный 2 81 18" xfId="30833"/>
    <cellStyle name="Обычный 2 81 19" xfId="30909"/>
    <cellStyle name="Обычный 2 81 2" xfId="27651"/>
    <cellStyle name="Обычный 2 81 3" xfId="27958"/>
    <cellStyle name="Обычный 2 81 4" xfId="27848"/>
    <cellStyle name="Обычный 2 81 5" xfId="28294"/>
    <cellStyle name="Обычный 2 81 6" xfId="28297"/>
    <cellStyle name="Обычный 2 81 7" xfId="28262"/>
    <cellStyle name="Обычный 2 81 8" xfId="28064"/>
    <cellStyle name="Обычный 2 81 9" xfId="28520"/>
    <cellStyle name="Обычный 2 82" xfId="9014"/>
    <cellStyle name="Обычный 2 82 10" xfId="28399"/>
    <cellStyle name="Обычный 2 82 11" xfId="29186"/>
    <cellStyle name="Обычный 2 82 12" xfId="28927"/>
    <cellStyle name="Обычный 2 82 13" xfId="29110"/>
    <cellStyle name="Обычный 2 82 14" xfId="29094"/>
    <cellStyle name="Обычный 2 82 15" xfId="29331"/>
    <cellStyle name="Обычный 2 82 16" xfId="29534"/>
    <cellStyle name="Обычный 2 82 17" xfId="29422"/>
    <cellStyle name="Обычный 2 82 18" xfId="30828"/>
    <cellStyle name="Обычный 2 82 19" xfId="30904"/>
    <cellStyle name="Обычный 2 82 2" xfId="27634"/>
    <cellStyle name="Обычный 2 82 3" xfId="27956"/>
    <cellStyle name="Обычный 2 82 4" xfId="27854"/>
    <cellStyle name="Обычный 2 82 5" xfId="28291"/>
    <cellStyle name="Обычный 2 82 6" xfId="28055"/>
    <cellStyle name="Обычный 2 82 7" xfId="28217"/>
    <cellStyle name="Обычный 2 82 8" xfId="28232"/>
    <cellStyle name="Обычный 2 82 9" xfId="28515"/>
    <cellStyle name="Обычный 2 83" xfId="9004"/>
    <cellStyle name="Обычный 2 83 10" xfId="28403"/>
    <cellStyle name="Обычный 2 83 11" xfId="29162"/>
    <cellStyle name="Обычный 2 83 12" xfId="28931"/>
    <cellStyle name="Обычный 2 83 13" xfId="29044"/>
    <cellStyle name="Обычный 2 83 14" xfId="29082"/>
    <cellStyle name="Обычный 2 83 15" xfId="29309"/>
    <cellStyle name="Обычный 2 83 16" xfId="29510"/>
    <cellStyle name="Обычный 2 83 17" xfId="29426"/>
    <cellStyle name="Обычный 2 83 18" xfId="30805"/>
    <cellStyle name="Обычный 2 83 19" xfId="30881"/>
    <cellStyle name="Обычный 2 83 2" xfId="27465"/>
    <cellStyle name="Обычный 2 83 3" xfId="27940"/>
    <cellStyle name="Обычный 2 83 4" xfId="27865"/>
    <cellStyle name="Обычный 2 83 5" xfId="28274"/>
    <cellStyle name="Обычный 2 83 6" xfId="28058"/>
    <cellStyle name="Обычный 2 83 7" xfId="28272"/>
    <cellStyle name="Обычный 2 83 8" xfId="28147"/>
    <cellStyle name="Обычный 2 83 9" xfId="28488"/>
    <cellStyle name="Обычный 2 84" xfId="9032"/>
    <cellStyle name="Обычный 2 84 10" xfId="28405"/>
    <cellStyle name="Обычный 2 84 11" xfId="29187"/>
    <cellStyle name="Обычный 2 84 12" xfId="28934"/>
    <cellStyle name="Обычный 2 84 13" xfId="29113"/>
    <cellStyle name="Обычный 2 84 14" xfId="28913"/>
    <cellStyle name="Обычный 2 84 15" xfId="29332"/>
    <cellStyle name="Обычный 2 84 16" xfId="29535"/>
    <cellStyle name="Обычный 2 84 17" xfId="29428"/>
    <cellStyle name="Обычный 2 84 18" xfId="30829"/>
    <cellStyle name="Обычный 2 84 19" xfId="30905"/>
    <cellStyle name="Обычный 2 84 2" xfId="27636"/>
    <cellStyle name="Обычный 2 84 3" xfId="27957"/>
    <cellStyle name="Обычный 2 84 4" xfId="27888"/>
    <cellStyle name="Обычный 2 84 5" xfId="28292"/>
    <cellStyle name="Обычный 2 84 6" xfId="28069"/>
    <cellStyle name="Обычный 2 84 7" xfId="28063"/>
    <cellStyle name="Обычный 2 84 8" xfId="28221"/>
    <cellStyle name="Обычный 2 84 9" xfId="28516"/>
    <cellStyle name="Обычный 2 85" xfId="9044"/>
    <cellStyle name="Обычный 2 85 10" xfId="28409"/>
    <cellStyle name="Обычный 2 85 11" xfId="29165"/>
    <cellStyle name="Обычный 2 85 12" xfId="28939"/>
    <cellStyle name="Обычный 2 85 13" xfId="29053"/>
    <cellStyle name="Обычный 2 85 14" xfId="29065"/>
    <cellStyle name="Обычный 2 85 15" xfId="29312"/>
    <cellStyle name="Обычный 2 85 16" xfId="29513"/>
    <cellStyle name="Обычный 2 85 17" xfId="29432"/>
    <cellStyle name="Обычный 2 85 18" xfId="30808"/>
    <cellStyle name="Обычный 2 85 19" xfId="30884"/>
    <cellStyle name="Обычный 2 85 2" xfId="27475"/>
    <cellStyle name="Обычный 2 85 3" xfId="27943"/>
    <cellStyle name="Обычный 2 85 4" xfId="27963"/>
    <cellStyle name="Обычный 2 85 5" xfId="28277"/>
    <cellStyle name="Обычный 2 85 6" xfId="28065"/>
    <cellStyle name="Обычный 2 85 7" xfId="28057"/>
    <cellStyle name="Обычный 2 85 8" xfId="28197"/>
    <cellStyle name="Обычный 2 85 9" xfId="28492"/>
    <cellStyle name="Обычный 2 86" xfId="27154"/>
    <cellStyle name="Обычный 2 86 10" xfId="28404"/>
    <cellStyle name="Обычный 2 86 11" xfId="29156"/>
    <cellStyle name="Обычный 2 86 12" xfId="28932"/>
    <cellStyle name="Обычный 2 86 13" xfId="29029"/>
    <cellStyle name="Обычный 2 86 14" xfId="28990"/>
    <cellStyle name="Обычный 2 86 15" xfId="29305"/>
    <cellStyle name="Обычный 2 86 16" xfId="29505"/>
    <cellStyle name="Обычный 2 86 17" xfId="29427"/>
    <cellStyle name="Обычный 2 86 18" xfId="30800"/>
    <cellStyle name="Обычный 2 86 19" xfId="30876"/>
    <cellStyle name="Обычный 2 86 2" xfId="27415"/>
    <cellStyle name="Обычный 2 86 3" xfId="27937"/>
    <cellStyle name="Обычный 2 86 4" xfId="27859"/>
    <cellStyle name="Обычный 2 86 5" xfId="28270"/>
    <cellStyle name="Обычный 2 86 6" xfId="28070"/>
    <cellStyle name="Обычный 2 86 7" xfId="28146"/>
    <cellStyle name="Обычный 2 86 8" xfId="28125"/>
    <cellStyle name="Обычный 2 86 9" xfId="28483"/>
    <cellStyle name="Обычный 2 87" xfId="27215"/>
    <cellStyle name="Обычный 2 87 10" xfId="28412"/>
    <cellStyle name="Обычный 2 87 11" xfId="29183"/>
    <cellStyle name="Обычный 2 87 12" xfId="28901"/>
    <cellStyle name="Обычный 2 87 13" xfId="28908"/>
    <cellStyle name="Обычный 2 87 14" xfId="29039"/>
    <cellStyle name="Обычный 2 87 15" xfId="29328"/>
    <cellStyle name="Обычный 2 87 16" xfId="29531"/>
    <cellStyle name="Обычный 2 87 17" xfId="29405"/>
    <cellStyle name="Обычный 2 87 18" xfId="30825"/>
    <cellStyle name="Обычный 2 87 19" xfId="30901"/>
    <cellStyle name="Обычный 2 87 2" xfId="27623"/>
    <cellStyle name="Обычный 2 87 3" xfId="27953"/>
    <cellStyle name="Обычный 2 87 4" xfId="27976"/>
    <cellStyle name="Обычный 2 87 5" xfId="28288"/>
    <cellStyle name="Обычный 2 87 6" xfId="28056"/>
    <cellStyle name="Обычный 2 87 7" xfId="28144"/>
    <cellStyle name="Обычный 2 87 8" xfId="28246"/>
    <cellStyle name="Обычный 2 87 9" xfId="28512"/>
    <cellStyle name="Обычный 2 88" xfId="27207"/>
    <cellStyle name="Обычный 2 88 10" xfId="28408"/>
    <cellStyle name="Обычный 2 88 11" xfId="29170"/>
    <cellStyle name="Обычный 2 88 12" xfId="28938"/>
    <cellStyle name="Обычный 2 88 13" xfId="29140"/>
    <cellStyle name="Обычный 2 88 14" xfId="28905"/>
    <cellStyle name="Обычный 2 88 15" xfId="29317"/>
    <cellStyle name="Обычный 2 88 16" xfId="29518"/>
    <cellStyle name="Обычный 2 88 17" xfId="29431"/>
    <cellStyle name="Обычный 2 88 18" xfId="30813"/>
    <cellStyle name="Обычный 2 88 19" xfId="30889"/>
    <cellStyle name="Обычный 2 88 2" xfId="27514"/>
    <cellStyle name="Обычный 2 88 3" xfId="27945"/>
    <cellStyle name="Обычный 2 88 4" xfId="27856"/>
    <cellStyle name="Обычный 2 88 5" xfId="28279"/>
    <cellStyle name="Обычный 2 88 6" xfId="28084"/>
    <cellStyle name="Обычный 2 88 7" xfId="28120"/>
    <cellStyle name="Обычный 2 88 8" xfId="28171"/>
    <cellStyle name="Обычный 2 88 9" xfId="28497"/>
    <cellStyle name="Обычный 2 89" xfId="27265"/>
    <cellStyle name="Обычный 2 89 10" xfId="28381"/>
    <cellStyle name="Обычный 2 89 11" xfId="29196"/>
    <cellStyle name="Обычный 2 89 12" xfId="29193"/>
    <cellStyle name="Обычный 2 89 13" xfId="28894"/>
    <cellStyle name="Обычный 2 89 14" xfId="28926"/>
    <cellStyle name="Обычный 2 89 15" xfId="29340"/>
    <cellStyle name="Обычный 2 89 16" xfId="29544"/>
    <cellStyle name="Обычный 2 89 17" xfId="29541"/>
    <cellStyle name="Обычный 2 89 18" xfId="30838"/>
    <cellStyle name="Обычный 2 89 19" xfId="30914"/>
    <cellStyle name="Обычный 2 89 2" xfId="27681"/>
    <cellStyle name="Обычный 2 89 3" xfId="27961"/>
    <cellStyle name="Обычный 2 89 4" xfId="27846"/>
    <cellStyle name="Обычный 2 89 5" xfId="28302"/>
    <cellStyle name="Обычный 2 89 6" xfId="28115"/>
    <cellStyle name="Обычный 2 89 7" xfId="28236"/>
    <cellStyle name="Обычный 2 89 8" xfId="28210"/>
    <cellStyle name="Обычный 2 89 9" xfId="28525"/>
    <cellStyle name="Обычный 2 9" xfId="41"/>
    <cellStyle name="Обычный 2 9 2" xfId="229"/>
    <cellStyle name="Обычный 2 9 2 10" xfId="446"/>
    <cellStyle name="Обычный 2 9 2 10 2" xfId="707"/>
    <cellStyle name="Обычный 2 9 2 10 2 2" xfId="1178"/>
    <cellStyle name="Обычный 2 9 2 10 2 3" xfId="1641"/>
    <cellStyle name="Обычный 2 9 2 10 2 4" xfId="1906"/>
    <cellStyle name="Обычный 2 9 2 10 2 5" xfId="2375"/>
    <cellStyle name="Обычный 2 9 2 10 2 6" xfId="2842"/>
    <cellStyle name="Обычный 2 9 2 10 3" xfId="918"/>
    <cellStyle name="Обычный 2 9 2 10 4" xfId="1381"/>
    <cellStyle name="Обычный 2 9 2 10 5" xfId="1905"/>
    <cellStyle name="Обычный 2 9 2 10 6" xfId="2374"/>
    <cellStyle name="Обычный 2 9 2 10 7" xfId="2841"/>
    <cellStyle name="Обычный 2 9 2 11" xfId="467"/>
    <cellStyle name="Обычный 2 9 2 11 2" xfId="492"/>
    <cellStyle name="Обычный 2 9 2 11 2 2" xfId="962"/>
    <cellStyle name="Обычный 2 9 2 11 2 3" xfId="1425"/>
    <cellStyle name="Обычный 2 9 2 11 2 4" xfId="1908"/>
    <cellStyle name="Обычный 2 9 2 11 2 5" xfId="2377"/>
    <cellStyle name="Обычный 2 9 2 11 2 6" xfId="2844"/>
    <cellStyle name="Обычный 2 9 2 11 3" xfId="939"/>
    <cellStyle name="Обычный 2 9 2 11 4" xfId="1402"/>
    <cellStyle name="Обычный 2 9 2 11 5" xfId="1907"/>
    <cellStyle name="Обычный 2 9 2 11 6" xfId="2376"/>
    <cellStyle name="Обычный 2 9 2 11 7" xfId="2843"/>
    <cellStyle name="Обычный 2 9 2 12" xfId="712"/>
    <cellStyle name="Обычный 2 9 2 12 2" xfId="1183"/>
    <cellStyle name="Обычный 2 9 2 12 3" xfId="1646"/>
    <cellStyle name="Обычный 2 9 2 12 4" xfId="1909"/>
    <cellStyle name="Обычный 2 9 2 12 5" xfId="2378"/>
    <cellStyle name="Обычный 2 9 2 12 6" xfId="2845"/>
    <cellStyle name="Обычный 2 9 2 2" xfId="285"/>
    <cellStyle name="Обычный 2 9 2 2 2" xfId="517"/>
    <cellStyle name="Обычный 2 9 2 2 2 2" xfId="987"/>
    <cellStyle name="Обычный 2 9 2 2 2 3" xfId="1450"/>
    <cellStyle name="Обычный 2 9 2 2 2 4" xfId="1911"/>
    <cellStyle name="Обычный 2 9 2 2 2 5" xfId="2380"/>
    <cellStyle name="Обычный 2 9 2 2 2 6" xfId="2847"/>
    <cellStyle name="Обычный 2 9 2 2 3" xfId="757"/>
    <cellStyle name="Обычный 2 9 2 2 4" xfId="1220"/>
    <cellStyle name="Обычный 2 9 2 2 5" xfId="1910"/>
    <cellStyle name="Обычный 2 9 2 2 6" xfId="2379"/>
    <cellStyle name="Обычный 2 9 2 2 7" xfId="2846"/>
    <cellStyle name="Обычный 2 9 2 3" xfId="371"/>
    <cellStyle name="Обычный 2 9 2 3 2" xfId="631"/>
    <cellStyle name="Обычный 2 9 2 3 2 2" xfId="1102"/>
    <cellStyle name="Обычный 2 9 2 3 2 3" xfId="1565"/>
    <cellStyle name="Обычный 2 9 2 3 2 4" xfId="1913"/>
    <cellStyle name="Обычный 2 9 2 3 2 5" xfId="2382"/>
    <cellStyle name="Обычный 2 9 2 3 2 6" xfId="2849"/>
    <cellStyle name="Обычный 2 9 2 3 3" xfId="843"/>
    <cellStyle name="Обычный 2 9 2 3 4" xfId="1306"/>
    <cellStyle name="Обычный 2 9 2 3 5" xfId="1912"/>
    <cellStyle name="Обычный 2 9 2 3 6" xfId="2381"/>
    <cellStyle name="Обычный 2 9 2 3 7" xfId="2848"/>
    <cellStyle name="Обычный 2 9 2 4" xfId="378"/>
    <cellStyle name="Обычный 2 9 2 4 2" xfId="638"/>
    <cellStyle name="Обычный 2 9 2 4 2 2" xfId="1109"/>
    <cellStyle name="Обычный 2 9 2 4 2 3" xfId="1572"/>
    <cellStyle name="Обычный 2 9 2 4 2 4" xfId="1915"/>
    <cellStyle name="Обычный 2 9 2 4 2 5" xfId="2384"/>
    <cellStyle name="Обычный 2 9 2 4 2 6" xfId="2851"/>
    <cellStyle name="Обычный 2 9 2 4 3" xfId="850"/>
    <cellStyle name="Обычный 2 9 2 4 4" xfId="1313"/>
    <cellStyle name="Обычный 2 9 2 4 5" xfId="1914"/>
    <cellStyle name="Обычный 2 9 2 4 6" xfId="2383"/>
    <cellStyle name="Обычный 2 9 2 4 7" xfId="2850"/>
    <cellStyle name="Обычный 2 9 2 5" xfId="386"/>
    <cellStyle name="Обычный 2 9 2 5 2" xfId="647"/>
    <cellStyle name="Обычный 2 9 2 5 2 2" xfId="1118"/>
    <cellStyle name="Обычный 2 9 2 5 2 3" xfId="1581"/>
    <cellStyle name="Обычный 2 9 2 5 2 4" xfId="1917"/>
    <cellStyle name="Обычный 2 9 2 5 2 5" xfId="2386"/>
    <cellStyle name="Обычный 2 9 2 5 2 6" xfId="2853"/>
    <cellStyle name="Обычный 2 9 2 5 3" xfId="858"/>
    <cellStyle name="Обычный 2 9 2 5 4" xfId="1321"/>
    <cellStyle name="Обычный 2 9 2 5 5" xfId="1916"/>
    <cellStyle name="Обычный 2 9 2 5 6" xfId="2385"/>
    <cellStyle name="Обычный 2 9 2 5 7" xfId="2852"/>
    <cellStyle name="Обычный 2 9 2 6" xfId="402"/>
    <cellStyle name="Обычный 2 9 2 6 2" xfId="663"/>
    <cellStyle name="Обычный 2 9 2 6 2 2" xfId="1134"/>
    <cellStyle name="Обычный 2 9 2 6 2 3" xfId="1597"/>
    <cellStyle name="Обычный 2 9 2 6 2 4" xfId="1919"/>
    <cellStyle name="Обычный 2 9 2 6 2 5" xfId="2388"/>
    <cellStyle name="Обычный 2 9 2 6 2 6" xfId="2855"/>
    <cellStyle name="Обычный 2 9 2 6 3" xfId="874"/>
    <cellStyle name="Обычный 2 9 2 6 4" xfId="1337"/>
    <cellStyle name="Обычный 2 9 2 6 5" xfId="1918"/>
    <cellStyle name="Обычный 2 9 2 6 6" xfId="2387"/>
    <cellStyle name="Обычный 2 9 2 6 7" xfId="2854"/>
    <cellStyle name="Обычный 2 9 2 7" xfId="407"/>
    <cellStyle name="Обычный 2 9 2 7 2" xfId="668"/>
    <cellStyle name="Обычный 2 9 2 7 2 2" xfId="1139"/>
    <cellStyle name="Обычный 2 9 2 7 2 3" xfId="1602"/>
    <cellStyle name="Обычный 2 9 2 7 2 4" xfId="1921"/>
    <cellStyle name="Обычный 2 9 2 7 2 5" xfId="2390"/>
    <cellStyle name="Обычный 2 9 2 7 2 6" xfId="2857"/>
    <cellStyle name="Обычный 2 9 2 7 3" xfId="879"/>
    <cellStyle name="Обычный 2 9 2 7 4" xfId="1342"/>
    <cellStyle name="Обычный 2 9 2 7 5" xfId="1920"/>
    <cellStyle name="Обычный 2 9 2 7 6" xfId="2389"/>
    <cellStyle name="Обычный 2 9 2 7 7" xfId="2856"/>
    <cellStyle name="Обычный 2 9 2 8" xfId="436"/>
    <cellStyle name="Обычный 2 9 2 8 2" xfId="697"/>
    <cellStyle name="Обычный 2 9 2 8 2 2" xfId="1168"/>
    <cellStyle name="Обычный 2 9 2 8 2 3" xfId="1631"/>
    <cellStyle name="Обычный 2 9 2 8 2 4" xfId="1923"/>
    <cellStyle name="Обычный 2 9 2 8 2 5" xfId="2392"/>
    <cellStyle name="Обычный 2 9 2 8 2 6" xfId="2859"/>
    <cellStyle name="Обычный 2 9 2 8 3" xfId="908"/>
    <cellStyle name="Обычный 2 9 2 8 4" xfId="1371"/>
    <cellStyle name="Обычный 2 9 2 8 5" xfId="1922"/>
    <cellStyle name="Обычный 2 9 2 8 6" xfId="2391"/>
    <cellStyle name="Обычный 2 9 2 8 7" xfId="2858"/>
    <cellStyle name="Обычный 2 9 2 9" xfId="441"/>
    <cellStyle name="Обычный 2 9 2 9 2" xfId="702"/>
    <cellStyle name="Обычный 2 9 2 9 2 2" xfId="1173"/>
    <cellStyle name="Обычный 2 9 2 9 2 3" xfId="1636"/>
    <cellStyle name="Обычный 2 9 2 9 2 4" xfId="1925"/>
    <cellStyle name="Обычный 2 9 2 9 2 5" xfId="2394"/>
    <cellStyle name="Обычный 2 9 2 9 2 6" xfId="2861"/>
    <cellStyle name="Обычный 2 9 2 9 3" xfId="913"/>
    <cellStyle name="Обычный 2 9 2 9 4" xfId="1376"/>
    <cellStyle name="Обычный 2 9 2 9 5" xfId="1924"/>
    <cellStyle name="Обычный 2 9 2 9 6" xfId="2393"/>
    <cellStyle name="Обычный 2 9 2 9 7" xfId="2860"/>
    <cellStyle name="Обычный 2 9 3" xfId="253"/>
    <cellStyle name="Обычный 2 9 3 2" xfId="727"/>
    <cellStyle name="Обычный 2 9 3 3" xfId="1190"/>
    <cellStyle name="Обычный 2 9 3 4" xfId="1926"/>
    <cellStyle name="Обычный 2 9 3 5" xfId="2395"/>
    <cellStyle name="Обычный 2 9 3 6" xfId="2862"/>
    <cellStyle name="Обычный 2 90" xfId="27275"/>
    <cellStyle name="Обычный 2 90 10" xfId="28400"/>
    <cellStyle name="Обычный 2 90 11" xfId="29184"/>
    <cellStyle name="Обычный 2 90 12" xfId="28928"/>
    <cellStyle name="Обычный 2 90 13" xfId="28989"/>
    <cellStyle name="Обычный 2 90 14" xfId="28987"/>
    <cellStyle name="Обычный 2 90 15" xfId="29329"/>
    <cellStyle name="Обычный 2 90 16" xfId="29532"/>
    <cellStyle name="Обычный 2 90 17" xfId="29423"/>
    <cellStyle name="Обычный 2 90 18" xfId="30826"/>
    <cellStyle name="Обычный 2 90 19" xfId="30902"/>
    <cellStyle name="Обычный 2 90 2" xfId="27625"/>
    <cellStyle name="Обычный 2 90 3" xfId="27954"/>
    <cellStyle name="Обычный 2 90 4" xfId="27975"/>
    <cellStyle name="Обычный 2 90 5" xfId="28289"/>
    <cellStyle name="Обычный 2 90 6" xfId="28081"/>
    <cellStyle name="Обычный 2 90 7" xfId="28226"/>
    <cellStyle name="Обычный 2 90 8" xfId="28202"/>
    <cellStyle name="Обычный 2 90 9" xfId="28513"/>
    <cellStyle name="Обычный 2 91" xfId="27614"/>
    <cellStyle name="Обычный 2 92" xfId="27372"/>
    <cellStyle name="Обычный 2 93" xfId="27611"/>
    <cellStyle name="Обычный 2 94" xfId="27528"/>
    <cellStyle name="Обычный 2 95" xfId="27374"/>
    <cellStyle name="Обычный 2 96" xfId="27407"/>
    <cellStyle name="Обычный 2 97" xfId="27660"/>
    <cellStyle name="Обычный 2 98" xfId="27414"/>
    <cellStyle name="Обычный 2 99" xfId="27508"/>
    <cellStyle name="Обычный 20" xfId="244"/>
    <cellStyle name="Обычный 21" xfId="3492"/>
    <cellStyle name="Обычный 21 10" xfId="4747"/>
    <cellStyle name="Обычный 21 100" xfId="27494"/>
    <cellStyle name="Обычный 21 101" xfId="27486"/>
    <cellStyle name="Обычный 21 102" xfId="27593"/>
    <cellStyle name="Обычный 21 103" xfId="27566"/>
    <cellStyle name="Обычный 21 104" xfId="27633"/>
    <cellStyle name="Обычный 21 105" xfId="27513"/>
    <cellStyle name="Обычный 21 106" xfId="27456"/>
    <cellStyle name="Обычный 21 107" xfId="27656"/>
    <cellStyle name="Обычный 21 108" xfId="27409"/>
    <cellStyle name="Обычный 21 109" xfId="27424"/>
    <cellStyle name="Обычный 21 11" xfId="4745"/>
    <cellStyle name="Обычный 21 110" xfId="27602"/>
    <cellStyle name="Обычный 21 111" xfId="27421"/>
    <cellStyle name="Обычный 21 112" xfId="27624"/>
    <cellStyle name="Обычный 21 113" xfId="27383"/>
    <cellStyle name="Обычный 21 114" xfId="27473"/>
    <cellStyle name="Обычный 21 115" xfId="27582"/>
    <cellStyle name="Обычный 21 116" xfId="27618"/>
    <cellStyle name="Обычный 21 117" xfId="27472"/>
    <cellStyle name="Обычный 21 118" xfId="27441"/>
    <cellStyle name="Обычный 21 119" xfId="27643"/>
    <cellStyle name="Обычный 21 12" xfId="4608"/>
    <cellStyle name="Обычный 21 120" xfId="27659"/>
    <cellStyle name="Обычный 21 121" xfId="27420"/>
    <cellStyle name="Обычный 21 122" xfId="27517"/>
    <cellStyle name="Обычный 21 123" xfId="27391"/>
    <cellStyle name="Обычный 21 124" xfId="27397"/>
    <cellStyle name="Обычный 21 125" xfId="27457"/>
    <cellStyle name="Обычный 21 126" xfId="27529"/>
    <cellStyle name="Обычный 21 127" xfId="27730"/>
    <cellStyle name="Обычный 21 128" xfId="27783"/>
    <cellStyle name="Обычный 21 129" xfId="27736"/>
    <cellStyle name="Обычный 21 13" xfId="4916"/>
    <cellStyle name="Обычный 21 130" xfId="27742"/>
    <cellStyle name="Обычный 21 131" xfId="27724"/>
    <cellStyle name="Обычный 21 132" xfId="27809"/>
    <cellStyle name="Обычный 21 133" xfId="27762"/>
    <cellStyle name="Обычный 21 134" xfId="27798"/>
    <cellStyle name="Обычный 21 135" xfId="27988"/>
    <cellStyle name="Обычный 21 136" xfId="28005"/>
    <cellStyle name="Обычный 21 137" xfId="28767"/>
    <cellStyle name="Обычный 21 138" xfId="28809"/>
    <cellStyle name="Обычный 21 139" xfId="29591"/>
    <cellStyle name="Обычный 21 139 2" xfId="31699"/>
    <cellStyle name="Обычный 21 139 2 2" xfId="31849"/>
    <cellStyle name="Обычный 21 139 2 3" xfId="32359"/>
    <cellStyle name="Обычный 21 139 3" xfId="32209"/>
    <cellStyle name="Обычный 21 14" xfId="5085"/>
    <cellStyle name="Обычный 21 140" xfId="29782"/>
    <cellStyle name="Обычный 21 141" xfId="29815"/>
    <cellStyle name="Обычный 21 142" xfId="30961"/>
    <cellStyle name="Обычный 21 143" xfId="31005"/>
    <cellStyle name="Обычный 21 144" xfId="31316"/>
    <cellStyle name="Обычный 21 145" xfId="31501"/>
    <cellStyle name="Обычный 21 146" xfId="32011"/>
    <cellStyle name="Обычный 21 15" xfId="4833"/>
    <cellStyle name="Обычный 21 16" xfId="4899"/>
    <cellStyle name="Обычный 21 17" xfId="5048"/>
    <cellStyle name="Обычный 21 18" xfId="4739"/>
    <cellStyle name="Обычный 21 19" xfId="4467"/>
    <cellStyle name="Обычный 21 2" xfId="3837"/>
    <cellStyle name="Обычный 21 2 10" xfId="27763"/>
    <cellStyle name="Обычный 21 2 11" xfId="27750"/>
    <cellStyle name="Обычный 21 2 12" xfId="27774"/>
    <cellStyle name="Обычный 21 2 13" xfId="27994"/>
    <cellStyle name="Обычный 21 2 14" xfId="28000"/>
    <cellStyle name="Обычный 21 2 15" xfId="28782"/>
    <cellStyle name="Обычный 21 2 16" xfId="28795"/>
    <cellStyle name="Обычный 21 2 17" xfId="29605"/>
    <cellStyle name="Обычный 21 2 17 2" xfId="31720"/>
    <cellStyle name="Обычный 21 2 17 2 2" xfId="31853"/>
    <cellStyle name="Обычный 21 2 17 2 3" xfId="32363"/>
    <cellStyle name="Обычный 21 2 17 3" xfId="32230"/>
    <cellStyle name="Обычный 21 2 18" xfId="29797"/>
    <cellStyle name="Обычный 21 2 19" xfId="30775"/>
    <cellStyle name="Обычный 21 2 2" xfId="4157"/>
    <cellStyle name="Обычный 21 2 2 10" xfId="27711"/>
    <cellStyle name="Обычный 21 2 2 11" xfId="27997"/>
    <cellStyle name="Обычный 21 2 2 12" xfId="28007"/>
    <cellStyle name="Обычный 21 2 2 13" xfId="28785"/>
    <cellStyle name="Обычный 21 2 2 14" xfId="28813"/>
    <cellStyle name="Обычный 21 2 2 15" xfId="29608"/>
    <cellStyle name="Обычный 21 2 2 15 2" xfId="31740"/>
    <cellStyle name="Обычный 21 2 2 15 2 2" xfId="31856"/>
    <cellStyle name="Обычный 21 2 2 15 2 3" xfId="32366"/>
    <cellStyle name="Обычный 21 2 2 15 3" xfId="32250"/>
    <cellStyle name="Обычный 21 2 2 16" xfId="29800"/>
    <cellStyle name="Обычный 21 2 2 17" xfId="29804"/>
    <cellStyle name="Обычный 21 2 2 18" xfId="30981"/>
    <cellStyle name="Обычный 21 2 2 19" xfId="31245"/>
    <cellStyle name="Обычный 21 2 2 2" xfId="4160"/>
    <cellStyle name="Обычный 21 2 2 2 2" xfId="29690"/>
    <cellStyle name="Обычный 21 2 2 2 2 2" xfId="29693"/>
    <cellStyle name="Обычный 21 2 2 2 2 2 2" xfId="31924"/>
    <cellStyle name="Обычный 21 2 2 2 2 2 2 2" xfId="31927"/>
    <cellStyle name="Обычный 21 2 2 2 2 2 2 3" xfId="32437"/>
    <cellStyle name="Обычный 21 2 2 2 2 2 3" xfId="32434"/>
    <cellStyle name="Обычный 21 2 2 2 2 3" xfId="30836"/>
    <cellStyle name="Обычный 21 2 2 2 2 4" xfId="30912"/>
    <cellStyle name="Обычный 21 2 2 2 2 5" xfId="31100"/>
    <cellStyle name="Обычный 21 2 2 2 2 6" xfId="31017"/>
    <cellStyle name="Обычный 21 2 2 2 2 7" xfId="31418"/>
    <cellStyle name="Обычный 21 2 2 2 2 8" xfId="31603"/>
    <cellStyle name="Обычный 21 2 2 2 2 9" xfId="32113"/>
    <cellStyle name="Обычный 21 2 2 2 3" xfId="30834"/>
    <cellStyle name="Обычный 21 2 2 2 3 2" xfId="31743"/>
    <cellStyle name="Обычный 21 2 2 2 3 3" xfId="32253"/>
    <cellStyle name="Обычный 21 2 2 2 4" xfId="30910"/>
    <cellStyle name="Обычный 21 2 2 2 5" xfId="31097"/>
    <cellStyle name="Обычный 21 2 2 2 6" xfId="31238"/>
    <cellStyle name="Обычный 21 2 2 2 7" xfId="31415"/>
    <cellStyle name="Обычный 21 2 2 2 8" xfId="31600"/>
    <cellStyle name="Обычный 21 2 2 2 9" xfId="32110"/>
    <cellStyle name="Обычный 21 2 2 20" xfId="31333"/>
    <cellStyle name="Обычный 21 2 2 21" xfId="31518"/>
    <cellStyle name="Обычный 21 2 2 22" xfId="32028"/>
    <cellStyle name="Обычный 21 2 2 3" xfId="4248"/>
    <cellStyle name="Обычный 21 2 2 4" xfId="27746"/>
    <cellStyle name="Обычный 21 2 2 5" xfId="27799"/>
    <cellStyle name="Обычный 21 2 2 6" xfId="27797"/>
    <cellStyle name="Обычный 21 2 2 7" xfId="27810"/>
    <cellStyle name="Обычный 21 2 2 8" xfId="27715"/>
    <cellStyle name="Обычный 21 2 2 9" xfId="27784"/>
    <cellStyle name="Обычный 21 2 20" xfId="30978"/>
    <cellStyle name="Обычный 21 2 21" xfId="31232"/>
    <cellStyle name="Обычный 21 2 22" xfId="31330"/>
    <cellStyle name="Обычный 21 2 23" xfId="31515"/>
    <cellStyle name="Обычный 21 2 24" xfId="32025"/>
    <cellStyle name="Обычный 21 2 3" xfId="4171"/>
    <cellStyle name="Обычный 21 2 4" xfId="4215"/>
    <cellStyle name="Обычный 21 2 5" xfId="4205"/>
    <cellStyle name="Обычный 21 2 5 2" xfId="29670"/>
    <cellStyle name="Обычный 21 2 5 2 2" xfId="29717"/>
    <cellStyle name="Обычный 21 2 5 2 2 2" xfId="31904"/>
    <cellStyle name="Обычный 21 2 5 2 2 2 2" xfId="31951"/>
    <cellStyle name="Обычный 21 2 5 2 2 2 3" xfId="32461"/>
    <cellStyle name="Обычный 21 2 5 2 2 3" xfId="32414"/>
    <cellStyle name="Обычный 21 2 5 2 3" xfId="30797"/>
    <cellStyle name="Обычный 21 2 5 2 4" xfId="30873"/>
    <cellStyle name="Обычный 21 2 5 2 5" xfId="31124"/>
    <cellStyle name="Обычный 21 2 5 2 6" xfId="30977"/>
    <cellStyle name="Обычный 21 2 5 2 7" xfId="31442"/>
    <cellStyle name="Обычный 21 2 5 2 8" xfId="31627"/>
    <cellStyle name="Обычный 21 2 5 2 9" xfId="32137"/>
    <cellStyle name="Обычный 21 2 5 3" xfId="29836"/>
    <cellStyle name="Обычный 21 2 5 3 2" xfId="31767"/>
    <cellStyle name="Обычный 21 2 5 3 3" xfId="32277"/>
    <cellStyle name="Обычный 21 2 5 4" xfId="29816"/>
    <cellStyle name="Обычный 21 2 5 5" xfId="31076"/>
    <cellStyle name="Обычный 21 2 5 6" xfId="31162"/>
    <cellStyle name="Обычный 21 2 5 7" xfId="31395"/>
    <cellStyle name="Обычный 21 2 5 8" xfId="31580"/>
    <cellStyle name="Обычный 21 2 5 9" xfId="32090"/>
    <cellStyle name="Обычный 21 2 6" xfId="27743"/>
    <cellStyle name="Обычный 21 2 7" xfId="27761"/>
    <cellStyle name="Обычный 21 2 8" xfId="27790"/>
    <cellStyle name="Обычный 21 2 9" xfId="27725"/>
    <cellStyle name="Обычный 21 20" xfId="4623"/>
    <cellStyle name="Обычный 21 21" xfId="4339"/>
    <cellStyle name="Обычный 21 22" xfId="4597"/>
    <cellStyle name="Обычный 21 23" xfId="4566"/>
    <cellStyle name="Обычный 21 24" xfId="4576"/>
    <cellStyle name="Обычный 21 25" xfId="5022"/>
    <cellStyle name="Обычный 21 26" xfId="5090"/>
    <cellStyle name="Обычный 21 27" xfId="4434"/>
    <cellStyle name="Обычный 21 28" xfId="4970"/>
    <cellStyle name="Обычный 21 29" xfId="4357"/>
    <cellStyle name="Обычный 21 3" xfId="3854"/>
    <cellStyle name="Обычный 21 3 10" xfId="4332"/>
    <cellStyle name="Обычный 21 3 10 10" xfId="29514"/>
    <cellStyle name="Обычный 21 3 10 11" xfId="29406"/>
    <cellStyle name="Обычный 21 3 10 12" xfId="30809"/>
    <cellStyle name="Обычный 21 3 10 13" xfId="30885"/>
    <cellStyle name="Обычный 21 3 10 2" xfId="27490"/>
    <cellStyle name="Обычный 21 3 10 3" xfId="28493"/>
    <cellStyle name="Обычный 21 3 10 4" xfId="28415"/>
    <cellStyle name="Обычный 21 3 10 5" xfId="29166"/>
    <cellStyle name="Обычный 21 3 10 6" xfId="28902"/>
    <cellStyle name="Обычный 21 3 10 7" xfId="28965"/>
    <cellStyle name="Обычный 21 3 10 8" xfId="29081"/>
    <cellStyle name="Обычный 21 3 10 9" xfId="29313"/>
    <cellStyle name="Обычный 21 3 11" xfId="4309"/>
    <cellStyle name="Обычный 21 3 11 10" xfId="29506"/>
    <cellStyle name="Обычный 21 3 11 11" xfId="29408"/>
    <cellStyle name="Обычный 21 3 11 12" xfId="30801"/>
    <cellStyle name="Обычный 21 3 11 13" xfId="30877"/>
    <cellStyle name="Обычный 21 3 11 2" xfId="27446"/>
    <cellStyle name="Обычный 21 3 11 3" xfId="28485"/>
    <cellStyle name="Обычный 21 3 11 4" xfId="28416"/>
    <cellStyle name="Обычный 21 3 11 5" xfId="29158"/>
    <cellStyle name="Обычный 21 3 11 6" xfId="28904"/>
    <cellStyle name="Обычный 21 3 11 7" xfId="28982"/>
    <cellStyle name="Обычный 21 3 11 8" xfId="29103"/>
    <cellStyle name="Обычный 21 3 11 9" xfId="29306"/>
    <cellStyle name="Обычный 21 3 12" xfId="8984"/>
    <cellStyle name="Обычный 21 3 12 10" xfId="29546"/>
    <cellStyle name="Обычный 21 3 12 11" xfId="29384"/>
    <cellStyle name="Обычный 21 3 12 12" xfId="30840"/>
    <cellStyle name="Обычный 21 3 12 13" xfId="30916"/>
    <cellStyle name="Обычный 21 3 12 2" xfId="27684"/>
    <cellStyle name="Обычный 21 3 12 3" xfId="28527"/>
    <cellStyle name="Обычный 21 3 12 4" xfId="28375"/>
    <cellStyle name="Обычный 21 3 12 5" xfId="29198"/>
    <cellStyle name="Обычный 21 3 12 6" xfId="28866"/>
    <cellStyle name="Обычный 21 3 12 7" xfId="29018"/>
    <cellStyle name="Обычный 21 3 12 8" xfId="29067"/>
    <cellStyle name="Обычный 21 3 12 9" xfId="29342"/>
    <cellStyle name="Обычный 21 3 13" xfId="4320"/>
    <cellStyle name="Обычный 21 3 13 10" xfId="29497"/>
    <cellStyle name="Обычный 21 3 13 11" xfId="29564"/>
    <cellStyle name="Обычный 21 3 13 12" xfId="30791"/>
    <cellStyle name="Обычный 21 3 13 13" xfId="30867"/>
    <cellStyle name="Обычный 21 3 13 2" xfId="27381"/>
    <cellStyle name="Обычный 21 3 13 3" xfId="28477"/>
    <cellStyle name="Обычный 21 3 13 4" xfId="28538"/>
    <cellStyle name="Обычный 21 3 13 5" xfId="29147"/>
    <cellStyle name="Обычный 21 3 13 6" xfId="29220"/>
    <cellStyle name="Обычный 21 3 13 7" xfId="29233"/>
    <cellStyle name="Обычный 21 3 13 8" xfId="29246"/>
    <cellStyle name="Обычный 21 3 13 9" xfId="29299"/>
    <cellStyle name="Обычный 21 3 14" xfId="9061"/>
    <cellStyle name="Обычный 21 3 14 10" xfId="29517"/>
    <cellStyle name="Обычный 21 3 14 11" xfId="29419"/>
    <cellStyle name="Обычный 21 3 14 12" xfId="30812"/>
    <cellStyle name="Обычный 21 3 14 13" xfId="30888"/>
    <cellStyle name="Обычный 21 3 14 2" xfId="27510"/>
    <cellStyle name="Обычный 21 3 14 3" xfId="28496"/>
    <cellStyle name="Обычный 21 3 14 4" xfId="28395"/>
    <cellStyle name="Обычный 21 3 14 5" xfId="29169"/>
    <cellStyle name="Обычный 21 3 14 6" xfId="28920"/>
    <cellStyle name="Обычный 21 3 14 7" xfId="29040"/>
    <cellStyle name="Обычный 21 3 14 8" xfId="28974"/>
    <cellStyle name="Обычный 21 3 14 9" xfId="29316"/>
    <cellStyle name="Обычный 21 3 15" xfId="9085"/>
    <cellStyle name="Обычный 21 3 15 10" xfId="29508"/>
    <cellStyle name="Обычный 21 3 15 11" xfId="29433"/>
    <cellStyle name="Обычный 21 3 15 12" xfId="30804"/>
    <cellStyle name="Обычный 21 3 15 13" xfId="30880"/>
    <cellStyle name="Обычный 21 3 15 2" xfId="27460"/>
    <cellStyle name="Обычный 21 3 15 3" xfId="28487"/>
    <cellStyle name="Обычный 21 3 15 4" xfId="28410"/>
    <cellStyle name="Обычный 21 3 15 5" xfId="29160"/>
    <cellStyle name="Обычный 21 3 15 6" xfId="28940"/>
    <cellStyle name="Обычный 21 3 15 7" xfId="28992"/>
    <cellStyle name="Обычный 21 3 15 8" xfId="29126"/>
    <cellStyle name="Обычный 21 3 15 9" xfId="29308"/>
    <cellStyle name="Обычный 21 3 16" xfId="27184"/>
    <cellStyle name="Обычный 21 3 17" xfId="27252"/>
    <cellStyle name="Обычный 21 3 18" xfId="27233"/>
    <cellStyle name="Обычный 21 3 19" xfId="27289"/>
    <cellStyle name="Обычный 21 3 2" xfId="4049"/>
    <cellStyle name="Обычный 21 3 2 2" xfId="4227"/>
    <cellStyle name="Обычный 21 3 2 2 2" xfId="4251"/>
    <cellStyle name="Обычный 21 3 2 2 3" xfId="4260"/>
    <cellStyle name="Обычный 21 3 2 3" xfId="4086"/>
    <cellStyle name="Обычный 21 3 20" xfId="27319"/>
    <cellStyle name="Обычный 21 3 21" xfId="27354"/>
    <cellStyle name="Обычный 21 3 22" xfId="27883"/>
    <cellStyle name="Обычный 21 3 23" xfId="27913"/>
    <cellStyle name="Обычный 21 3 24" xfId="28103"/>
    <cellStyle name="Обычный 21 3 25" xfId="28195"/>
    <cellStyle name="Обычный 21 3 26" xfId="28088"/>
    <cellStyle name="Обычный 21 3 27" xfId="28089"/>
    <cellStyle name="Обычный 21 3 28" xfId="28427"/>
    <cellStyle name="Обычный 21 3 29" xfId="28440"/>
    <cellStyle name="Обычный 21 3 3" xfId="4053"/>
    <cellStyle name="Обычный 21 3 30" xfId="28789"/>
    <cellStyle name="Обычный 21 3 31" xfId="28803"/>
    <cellStyle name="Обычный 21 3 32" xfId="28956"/>
    <cellStyle name="Обычный 21 3 33" xfId="29059"/>
    <cellStyle name="Обычный 21 3 34" xfId="29136"/>
    <cellStyle name="Обычный 21 3 35" xfId="29049"/>
    <cellStyle name="Обычный 21 3 36" xfId="29279"/>
    <cellStyle name="Обычный 21 3 37" xfId="29445"/>
    <cellStyle name="Обычный 21 3 37 2" xfId="31731"/>
    <cellStyle name="Обычный 21 3 37 2 2" xfId="31829"/>
    <cellStyle name="Обычный 21 3 37 2 3" xfId="32339"/>
    <cellStyle name="Обычный 21 3 37 3" xfId="32241"/>
    <cellStyle name="Обычный 21 3 38" xfId="29477"/>
    <cellStyle name="Обычный 21 3 39" xfId="29612"/>
    <cellStyle name="Обычный 21 3 4" xfId="4056"/>
    <cellStyle name="Обычный 21 3 40" xfId="29805"/>
    <cellStyle name="Обычный 21 3 41" xfId="30765"/>
    <cellStyle name="Обычный 21 3 42" xfId="30986"/>
    <cellStyle name="Обычный 21 3 43" xfId="31022"/>
    <cellStyle name="Обычный 21 3 44" xfId="31337"/>
    <cellStyle name="Обычный 21 3 45" xfId="31522"/>
    <cellStyle name="Обычный 21 3 46" xfId="32032"/>
    <cellStyle name="Обычный 21 3 5" xfId="4059"/>
    <cellStyle name="Обычный 21 3 6" xfId="4062"/>
    <cellStyle name="Обычный 21 3 6 2" xfId="29681"/>
    <cellStyle name="Обычный 21 3 6 2 2" xfId="29687"/>
    <cellStyle name="Обычный 21 3 6 2 2 2" xfId="31915"/>
    <cellStyle name="Обычный 21 3 6 2 2 2 2" xfId="31921"/>
    <cellStyle name="Обычный 21 3 6 2 2 2 3" xfId="32431"/>
    <cellStyle name="Обычный 21 3 6 2 2 3" xfId="32425"/>
    <cellStyle name="Обычный 21 3 6 2 3" xfId="31094"/>
    <cellStyle name="Обычный 21 3 6 2 4" xfId="31171"/>
    <cellStyle name="Обычный 21 3 6 2 5" xfId="31412"/>
    <cellStyle name="Обычный 21 3 6 2 6" xfId="31597"/>
    <cellStyle name="Обычный 21 3 6 2 7" xfId="32107"/>
    <cellStyle name="Обычный 21 3 6 3" xfId="31087"/>
    <cellStyle name="Обычный 21 3 6 3 2" xfId="31737"/>
    <cellStyle name="Обычный 21 3 6 3 3" xfId="32247"/>
    <cellStyle name="Обычный 21 3 6 4" xfId="31202"/>
    <cellStyle name="Обычный 21 3 6 5" xfId="31406"/>
    <cellStyle name="Обычный 21 3 6 6" xfId="31591"/>
    <cellStyle name="Обычный 21 3 6 7" xfId="32101"/>
    <cellStyle name="Обычный 21 3 7" xfId="4065"/>
    <cellStyle name="Обычный 21 3 8" xfId="4164"/>
    <cellStyle name="Обычный 21 3 9" xfId="4109"/>
    <cellStyle name="Обычный 21 30" xfId="4568"/>
    <cellStyle name="Обычный 21 31" xfId="4508"/>
    <cellStyle name="Обычный 21 32" xfId="5080"/>
    <cellStyle name="Обычный 21 33" xfId="4729"/>
    <cellStyle name="Обычный 21 34" xfId="4976"/>
    <cellStyle name="Обычный 21 35" xfId="4362"/>
    <cellStyle name="Обычный 21 36" xfId="4750"/>
    <cellStyle name="Обычный 21 37" xfId="5064"/>
    <cellStyle name="Обычный 21 38" xfId="4429"/>
    <cellStyle name="Обычный 21 39" xfId="4801"/>
    <cellStyle name="Обычный 21 4" xfId="3867"/>
    <cellStyle name="Обычный 21 4 2" xfId="4168"/>
    <cellStyle name="Обычный 21 4 2 2" xfId="4232"/>
    <cellStyle name="Обычный 21 4 2 3" xfId="4081"/>
    <cellStyle name="Обычный 21 4 3" xfId="4121"/>
    <cellStyle name="Обычный 21 40" xfId="4549"/>
    <cellStyle name="Обычный 21 41" xfId="4436"/>
    <cellStyle name="Обычный 21 42" xfId="4827"/>
    <cellStyle name="Обычный 21 43" xfId="4929"/>
    <cellStyle name="Обычный 21 44" xfId="4646"/>
    <cellStyle name="Обычный 21 45" xfId="4470"/>
    <cellStyle name="Обычный 21 46" xfId="5100"/>
    <cellStyle name="Обычный 21 47" xfId="4689"/>
    <cellStyle name="Обычный 21 48" xfId="5017"/>
    <cellStyle name="Обычный 21 49" xfId="4657"/>
    <cellStyle name="Обычный 21 5" xfId="3896"/>
    <cellStyle name="Обычный 21 5 2" xfId="4193"/>
    <cellStyle name="Обычный 21 5 2 2" xfId="4237"/>
    <cellStyle name="Обычный 21 5 2 3" xfId="4078"/>
    <cellStyle name="Обычный 21 5 3" xfId="4104"/>
    <cellStyle name="Обычный 21 50" xfId="4706"/>
    <cellStyle name="Обычный 21 51" xfId="4777"/>
    <cellStyle name="Обычный 21 52" xfId="4396"/>
    <cellStyle name="Обычный 21 53" xfId="4507"/>
    <cellStyle name="Обычный 21 54" xfId="5067"/>
    <cellStyle name="Обычный 21 55" xfId="5082"/>
    <cellStyle name="Обычный 21 56" xfId="5127"/>
    <cellStyle name="Обычный 21 57" xfId="4551"/>
    <cellStyle name="Обычный 21 58" xfId="4418"/>
    <cellStyle name="Обычный 21 59" xfId="4695"/>
    <cellStyle name="Обычный 21 6" xfId="3909"/>
    <cellStyle name="Обычный 21 60" xfId="4971"/>
    <cellStyle name="Обычный 21 61" xfId="4637"/>
    <cellStyle name="Обычный 21 62" xfId="5141"/>
    <cellStyle name="Обычный 21 63" xfId="4457"/>
    <cellStyle name="Обычный 21 64" xfId="4626"/>
    <cellStyle name="Обычный 21 65" xfId="4912"/>
    <cellStyle name="Обычный 21 66" xfId="5028"/>
    <cellStyle name="Обычный 21 67" xfId="4456"/>
    <cellStyle name="Обычный 21 68" xfId="5077"/>
    <cellStyle name="Обычный 21 69" xfId="4707"/>
    <cellStyle name="Обычный 21 7" xfId="4132"/>
    <cellStyle name="Обычный 21 70" xfId="4627"/>
    <cellStyle name="Обычный 21 71" xfId="4575"/>
    <cellStyle name="Обычный 21 72" xfId="4450"/>
    <cellStyle name="Обычный 21 73" xfId="4531"/>
    <cellStyle name="Обычный 21 74" xfId="5114"/>
    <cellStyle name="Обычный 21 75" xfId="4452"/>
    <cellStyle name="Обычный 21 76" xfId="4399"/>
    <cellStyle name="Обычный 21 77" xfId="4879"/>
    <cellStyle name="Обычный 21 78" xfId="4588"/>
    <cellStyle name="Обычный 21 79" xfId="4922"/>
    <cellStyle name="Обычный 21 8" xfId="4118"/>
    <cellStyle name="Обычный 21 80" xfId="4700"/>
    <cellStyle name="Обычный 21 81" xfId="4423"/>
    <cellStyle name="Обычный 21 82" xfId="5060"/>
    <cellStyle name="Обычный 21 83" xfId="4940"/>
    <cellStyle name="Обычный 21 84" xfId="5194"/>
    <cellStyle name="Обычный 21 85" xfId="6098"/>
    <cellStyle name="Обычный 21 86" xfId="7399"/>
    <cellStyle name="Обычный 21 87" xfId="6935"/>
    <cellStyle name="Обычный 21 88" xfId="10710"/>
    <cellStyle name="Обычный 21 89" xfId="10150"/>
    <cellStyle name="Обычный 21 9" xfId="4427"/>
    <cellStyle name="Обычный 21 90" xfId="10013"/>
    <cellStyle name="Обычный 21 91" xfId="11513"/>
    <cellStyle name="Обычный 21 92" xfId="27373"/>
    <cellStyle name="Обычный 21 93" xfId="27664"/>
    <cellStyle name="Обычный 21 94" xfId="27546"/>
    <cellStyle name="Обычный 21 95" xfId="27558"/>
    <cellStyle name="Обычный 21 96" xfId="27532"/>
    <cellStyle name="Обычный 21 97" xfId="27484"/>
    <cellStyle name="Обычный 21 98" xfId="27671"/>
    <cellStyle name="Обычный 21 99" xfId="27539"/>
    <cellStyle name="Обычный 22" xfId="3054"/>
    <cellStyle name="Обычный 22 10" xfId="3151"/>
    <cellStyle name="Обычный 22 10 10" xfId="9490"/>
    <cellStyle name="Обычный 22 10 2" xfId="3384"/>
    <cellStyle name="Обычный 22 10 2 2" xfId="5303"/>
    <cellStyle name="Обычный 22 10 2 2 2" xfId="11862"/>
    <cellStyle name="Обычный 22 10 2 2 2 2" xfId="30173"/>
    <cellStyle name="Обычный 22 10 2 2 3" xfId="15945"/>
    <cellStyle name="Обычный 22 10 2 2 4" xfId="19943"/>
    <cellStyle name="Обычный 22 10 2 2 5" xfId="23852"/>
    <cellStyle name="Обычный 22 10 2 3" xfId="6207"/>
    <cellStyle name="Обычный 22 10 2 3 2" xfId="12765"/>
    <cellStyle name="Обычный 22 10 2 3 3" xfId="16848"/>
    <cellStyle name="Обычный 22 10 2 3 4" xfId="20845"/>
    <cellStyle name="Обычный 22 10 2 3 5" xfId="24754"/>
    <cellStyle name="Обычный 22 10 2 4" xfId="7508"/>
    <cellStyle name="Обычный 22 10 2 4 2" xfId="14065"/>
    <cellStyle name="Обычный 22 10 2 4 3" xfId="18148"/>
    <cellStyle name="Обычный 22 10 2 4 4" xfId="22142"/>
    <cellStyle name="Обычный 22 10 2 4 5" xfId="26051"/>
    <cellStyle name="Обычный 22 10 2 5" xfId="6975"/>
    <cellStyle name="Обычный 22 10 2 5 2" xfId="13533"/>
    <cellStyle name="Обычный 22 10 2 5 3" xfId="17616"/>
    <cellStyle name="Обычный 22 10 2 5 4" xfId="21613"/>
    <cellStyle name="Обычный 22 10 2 5 5" xfId="25522"/>
    <cellStyle name="Обычный 22 10 2 6" xfId="10826"/>
    <cellStyle name="Обычный 22 10 2 7" xfId="9791"/>
    <cellStyle name="Обычный 22 10 2 8" xfId="10256"/>
    <cellStyle name="Обычный 22 10 2 9" xfId="9640"/>
    <cellStyle name="Обычный 22 10 3" xfId="3604"/>
    <cellStyle name="Обычный 22 10 3 2" xfId="11647"/>
    <cellStyle name="Обычный 22 10 3 2 2" xfId="29959"/>
    <cellStyle name="Обычный 22 10 3 3" xfId="15730"/>
    <cellStyle name="Обычный 22 10 3 4" xfId="19729"/>
    <cellStyle name="Обычный 22 10 3 5" xfId="23638"/>
    <cellStyle name="Обычный 22 10 4" xfId="5990"/>
    <cellStyle name="Обычный 22 10 4 2" xfId="12550"/>
    <cellStyle name="Обычный 22 10 4 3" xfId="16633"/>
    <cellStyle name="Обычный 22 10 4 4" xfId="20631"/>
    <cellStyle name="Обычный 22 10 4 5" xfId="24540"/>
    <cellStyle name="Обычный 22 10 5" xfId="7291"/>
    <cellStyle name="Обычный 22 10 5 2" xfId="13850"/>
    <cellStyle name="Обычный 22 10 5 3" xfId="17933"/>
    <cellStyle name="Обычный 22 10 5 4" xfId="21928"/>
    <cellStyle name="Обычный 22 10 5 5" xfId="25837"/>
    <cellStyle name="Обычный 22 10 6" xfId="7023"/>
    <cellStyle name="Обычный 22 10 6 2" xfId="13581"/>
    <cellStyle name="Обычный 22 10 6 3" xfId="17664"/>
    <cellStyle name="Обычный 22 10 6 4" xfId="21661"/>
    <cellStyle name="Обычный 22 10 6 5" xfId="25570"/>
    <cellStyle name="Обычный 22 10 7" xfId="10602"/>
    <cellStyle name="Обычный 22 10 8" xfId="10382"/>
    <cellStyle name="Обычный 22 10 9" xfId="9798"/>
    <cellStyle name="Обычный 22 100" xfId="4943"/>
    <cellStyle name="Обычный 22 101" xfId="4565"/>
    <cellStyle name="Обычный 22 102" xfId="4346"/>
    <cellStyle name="Обычный 22 103" xfId="4670"/>
    <cellStyle name="Обычный 22 104" xfId="4548"/>
    <cellStyle name="Обычный 22 105" xfId="4822"/>
    <cellStyle name="Обычный 22 106" xfId="4727"/>
    <cellStyle name="Обычный 22 107" xfId="5160"/>
    <cellStyle name="Обычный 22 108" xfId="4424"/>
    <cellStyle name="Обычный 22 109" xfId="5193"/>
    <cellStyle name="Обычный 22 109 2" xfId="11554"/>
    <cellStyle name="Обычный 22 109 2 2" xfId="29866"/>
    <cellStyle name="Обычный 22 109 3" xfId="15637"/>
    <cellStyle name="Обычный 22 109 4" xfId="19636"/>
    <cellStyle name="Обычный 22 109 5" xfId="23545"/>
    <cellStyle name="Обычный 22 11" xfId="3152"/>
    <cellStyle name="Обычный 22 11 10" xfId="9750"/>
    <cellStyle name="Обычный 22 11 2" xfId="3385"/>
    <cellStyle name="Обычный 22 11 2 2" xfId="5304"/>
    <cellStyle name="Обычный 22 11 2 2 2" xfId="11863"/>
    <cellStyle name="Обычный 22 11 2 2 2 2" xfId="30174"/>
    <cellStyle name="Обычный 22 11 2 2 3" xfId="15946"/>
    <cellStyle name="Обычный 22 11 2 2 4" xfId="19944"/>
    <cellStyle name="Обычный 22 11 2 2 5" xfId="23853"/>
    <cellStyle name="Обычный 22 11 2 3" xfId="6208"/>
    <cellStyle name="Обычный 22 11 2 3 2" xfId="12766"/>
    <cellStyle name="Обычный 22 11 2 3 3" xfId="16849"/>
    <cellStyle name="Обычный 22 11 2 3 4" xfId="20846"/>
    <cellStyle name="Обычный 22 11 2 3 5" xfId="24755"/>
    <cellStyle name="Обычный 22 11 2 4" xfId="7509"/>
    <cellStyle name="Обычный 22 11 2 4 2" xfId="14066"/>
    <cellStyle name="Обычный 22 11 2 4 3" xfId="18149"/>
    <cellStyle name="Обычный 22 11 2 4 4" xfId="22143"/>
    <cellStyle name="Обычный 22 11 2 4 5" xfId="26052"/>
    <cellStyle name="Обычный 22 11 2 5" xfId="7026"/>
    <cellStyle name="Обычный 22 11 2 5 2" xfId="13584"/>
    <cellStyle name="Обычный 22 11 2 5 3" xfId="17667"/>
    <cellStyle name="Обычный 22 11 2 5 4" xfId="21664"/>
    <cellStyle name="Обычный 22 11 2 5 5" xfId="25573"/>
    <cellStyle name="Обычный 22 11 2 6" xfId="10827"/>
    <cellStyle name="Обычный 22 11 2 7" xfId="9569"/>
    <cellStyle name="Обычный 22 11 2 8" xfId="9397"/>
    <cellStyle name="Обычный 22 11 2 9" xfId="9685"/>
    <cellStyle name="Обычный 22 11 3" xfId="3605"/>
    <cellStyle name="Обычный 22 11 3 2" xfId="11648"/>
    <cellStyle name="Обычный 22 11 3 2 2" xfId="29960"/>
    <cellStyle name="Обычный 22 11 3 3" xfId="15731"/>
    <cellStyle name="Обычный 22 11 3 4" xfId="19730"/>
    <cellStyle name="Обычный 22 11 3 5" xfId="23639"/>
    <cellStyle name="Обычный 22 11 4" xfId="5991"/>
    <cellStyle name="Обычный 22 11 4 2" xfId="12551"/>
    <cellStyle name="Обычный 22 11 4 3" xfId="16634"/>
    <cellStyle name="Обычный 22 11 4 4" xfId="20632"/>
    <cellStyle name="Обычный 22 11 4 5" xfId="24541"/>
    <cellStyle name="Обычный 22 11 5" xfId="7292"/>
    <cellStyle name="Обычный 22 11 5 2" xfId="13851"/>
    <cellStyle name="Обычный 22 11 5 3" xfId="17934"/>
    <cellStyle name="Обычный 22 11 5 4" xfId="21929"/>
    <cellStyle name="Обычный 22 11 5 5" xfId="25838"/>
    <cellStyle name="Обычный 22 11 6" xfId="7073"/>
    <cellStyle name="Обычный 22 11 6 2" xfId="13632"/>
    <cellStyle name="Обычный 22 11 6 3" xfId="17715"/>
    <cellStyle name="Обычный 22 11 6 4" xfId="21711"/>
    <cellStyle name="Обычный 22 11 6 5" xfId="25620"/>
    <cellStyle name="Обычный 22 11 7" xfId="10603"/>
    <cellStyle name="Обычный 22 11 8" xfId="10168"/>
    <cellStyle name="Обычный 22 11 9" xfId="9784"/>
    <cellStyle name="Обычный 22 110" xfId="5897"/>
    <cellStyle name="Обычный 22 110 2" xfId="12457"/>
    <cellStyle name="Обычный 22 110 3" xfId="16540"/>
    <cellStyle name="Обычный 22 110 4" xfId="20538"/>
    <cellStyle name="Обычный 22 110 5" xfId="24447"/>
    <cellStyle name="Обычный 22 111" xfId="7198"/>
    <cellStyle name="Обычный 22 111 2" xfId="13757"/>
    <cellStyle name="Обычный 22 111 3" xfId="17840"/>
    <cellStyle name="Обычный 22 111 4" xfId="21835"/>
    <cellStyle name="Обычный 22 111 5" xfId="25744"/>
    <cellStyle name="Обычный 22 112" xfId="7075"/>
    <cellStyle name="Обычный 22 112 2" xfId="13634"/>
    <cellStyle name="Обычный 22 112 3" xfId="17717"/>
    <cellStyle name="Обычный 22 112 4" xfId="21713"/>
    <cellStyle name="Обычный 22 112 5" xfId="25622"/>
    <cellStyle name="Обычный 22 113" xfId="10509"/>
    <cellStyle name="Обычный 22 114" xfId="10185"/>
    <cellStyle name="Обычный 22 115" xfId="10219"/>
    <cellStyle name="Обычный 22 116" xfId="10006"/>
    <cellStyle name="Обычный 22 117" xfId="27380"/>
    <cellStyle name="Обычный 22 118" xfId="27637"/>
    <cellStyle name="Обычный 22 119" xfId="27621"/>
    <cellStyle name="Обычный 22 12" xfId="3153"/>
    <cellStyle name="Обычный 22 12 10" xfId="11264"/>
    <cellStyle name="Обычный 22 12 2" xfId="3386"/>
    <cellStyle name="Обычный 22 12 2 2" xfId="5305"/>
    <cellStyle name="Обычный 22 12 2 2 2" xfId="11864"/>
    <cellStyle name="Обычный 22 12 2 2 2 2" xfId="30175"/>
    <cellStyle name="Обычный 22 12 2 2 3" xfId="15947"/>
    <cellStyle name="Обычный 22 12 2 2 4" xfId="19945"/>
    <cellStyle name="Обычный 22 12 2 2 5" xfId="23854"/>
    <cellStyle name="Обычный 22 12 2 3" xfId="6209"/>
    <cellStyle name="Обычный 22 12 2 3 2" xfId="12767"/>
    <cellStyle name="Обычный 22 12 2 3 3" xfId="16850"/>
    <cellStyle name="Обычный 22 12 2 3 4" xfId="20847"/>
    <cellStyle name="Обычный 22 12 2 3 5" xfId="24756"/>
    <cellStyle name="Обычный 22 12 2 4" xfId="7510"/>
    <cellStyle name="Обычный 22 12 2 4 2" xfId="14067"/>
    <cellStyle name="Обычный 22 12 2 4 3" xfId="18150"/>
    <cellStyle name="Обычный 22 12 2 4 4" xfId="22144"/>
    <cellStyle name="Обычный 22 12 2 4 5" xfId="26053"/>
    <cellStyle name="Обычный 22 12 2 5" xfId="7171"/>
    <cellStyle name="Обычный 22 12 2 5 2" xfId="13730"/>
    <cellStyle name="Обычный 22 12 2 5 3" xfId="17813"/>
    <cellStyle name="Обычный 22 12 2 5 4" xfId="21808"/>
    <cellStyle name="Обычный 22 12 2 5 5" xfId="25717"/>
    <cellStyle name="Обычный 22 12 2 6" xfId="10828"/>
    <cellStyle name="Обычный 22 12 2 7" xfId="9356"/>
    <cellStyle name="Обычный 22 12 2 8" xfId="15204"/>
    <cellStyle name="Обычный 22 12 2 9" xfId="19266"/>
    <cellStyle name="Обычный 22 12 3" xfId="3606"/>
    <cellStyle name="Обычный 22 12 3 2" xfId="11649"/>
    <cellStyle name="Обычный 22 12 3 2 2" xfId="29961"/>
    <cellStyle name="Обычный 22 12 3 3" xfId="15732"/>
    <cellStyle name="Обычный 22 12 3 4" xfId="19731"/>
    <cellStyle name="Обычный 22 12 3 5" xfId="23640"/>
    <cellStyle name="Обычный 22 12 4" xfId="5992"/>
    <cellStyle name="Обычный 22 12 4 2" xfId="12552"/>
    <cellStyle name="Обычный 22 12 4 3" xfId="16635"/>
    <cellStyle name="Обычный 22 12 4 4" xfId="20633"/>
    <cellStyle name="Обычный 22 12 4 5" xfId="24542"/>
    <cellStyle name="Обычный 22 12 5" xfId="7293"/>
    <cellStyle name="Обычный 22 12 5 2" xfId="13852"/>
    <cellStyle name="Обычный 22 12 5 3" xfId="17935"/>
    <cellStyle name="Обычный 22 12 5 4" xfId="21930"/>
    <cellStyle name="Обычный 22 12 5 5" xfId="25839"/>
    <cellStyle name="Обычный 22 12 6" xfId="6978"/>
    <cellStyle name="Обычный 22 12 6 2" xfId="13536"/>
    <cellStyle name="Обычный 22 12 6 3" xfId="17619"/>
    <cellStyle name="Обычный 22 12 6 4" xfId="21616"/>
    <cellStyle name="Обычный 22 12 6 5" xfId="25525"/>
    <cellStyle name="Обычный 22 12 7" xfId="10604"/>
    <cellStyle name="Обычный 22 12 8" xfId="9955"/>
    <cellStyle name="Обычный 22 12 9" xfId="11102"/>
    <cellStyle name="Обычный 22 120" xfId="27455"/>
    <cellStyle name="Обычный 22 121" xfId="27429"/>
    <cellStyle name="Обычный 22 122" xfId="27568"/>
    <cellStyle name="Обычный 22 123" xfId="27388"/>
    <cellStyle name="Обычный 22 124" xfId="27676"/>
    <cellStyle name="Обычный 22 125" xfId="27645"/>
    <cellStyle name="Обычный 22 126" xfId="27600"/>
    <cellStyle name="Обычный 22 127" xfId="27404"/>
    <cellStyle name="Обычный 22 128" xfId="27585"/>
    <cellStyle name="Обычный 22 129" xfId="27688"/>
    <cellStyle name="Обычный 22 13" xfId="3154"/>
    <cellStyle name="Обычный 22 13 10" xfId="9265"/>
    <cellStyle name="Обычный 22 13 2" xfId="3387"/>
    <cellStyle name="Обычный 22 13 2 2" xfId="5306"/>
    <cellStyle name="Обычный 22 13 2 2 2" xfId="11865"/>
    <cellStyle name="Обычный 22 13 2 2 2 2" xfId="30176"/>
    <cellStyle name="Обычный 22 13 2 2 3" xfId="15948"/>
    <cellStyle name="Обычный 22 13 2 2 4" xfId="19946"/>
    <cellStyle name="Обычный 22 13 2 2 5" xfId="23855"/>
    <cellStyle name="Обычный 22 13 2 3" xfId="6210"/>
    <cellStyle name="Обычный 22 13 2 3 2" xfId="12768"/>
    <cellStyle name="Обычный 22 13 2 3 3" xfId="16851"/>
    <cellStyle name="Обычный 22 13 2 3 4" xfId="20848"/>
    <cellStyle name="Обычный 22 13 2 3 5" xfId="24757"/>
    <cellStyle name="Обычный 22 13 2 4" xfId="7511"/>
    <cellStyle name="Обычный 22 13 2 4 2" xfId="14068"/>
    <cellStyle name="Обычный 22 13 2 4 3" xfId="18151"/>
    <cellStyle name="Обычный 22 13 2 4 4" xfId="22145"/>
    <cellStyle name="Обычный 22 13 2 4 5" xfId="26054"/>
    <cellStyle name="Обычный 22 13 2 5" xfId="7074"/>
    <cellStyle name="Обычный 22 13 2 5 2" xfId="13633"/>
    <cellStyle name="Обычный 22 13 2 5 3" xfId="17716"/>
    <cellStyle name="Обычный 22 13 2 5 4" xfId="21712"/>
    <cellStyle name="Обычный 22 13 2 5 5" xfId="25621"/>
    <cellStyle name="Обычный 22 13 2 6" xfId="10829"/>
    <cellStyle name="Обычный 22 13 2 7" xfId="9251"/>
    <cellStyle name="Обычный 22 13 2 8" xfId="9273"/>
    <cellStyle name="Обычный 22 13 2 9" xfId="10304"/>
    <cellStyle name="Обычный 22 13 3" xfId="3607"/>
    <cellStyle name="Обычный 22 13 3 2" xfId="11650"/>
    <cellStyle name="Обычный 22 13 3 2 2" xfId="29962"/>
    <cellStyle name="Обычный 22 13 3 3" xfId="15733"/>
    <cellStyle name="Обычный 22 13 3 4" xfId="19732"/>
    <cellStyle name="Обычный 22 13 3 5" xfId="23641"/>
    <cellStyle name="Обычный 22 13 4" xfId="5993"/>
    <cellStyle name="Обычный 22 13 4 2" xfId="12553"/>
    <cellStyle name="Обычный 22 13 4 3" xfId="16636"/>
    <cellStyle name="Обычный 22 13 4 4" xfId="20634"/>
    <cellStyle name="Обычный 22 13 4 5" xfId="24543"/>
    <cellStyle name="Обычный 22 13 5" xfId="7294"/>
    <cellStyle name="Обычный 22 13 5 2" xfId="13853"/>
    <cellStyle name="Обычный 22 13 5 3" xfId="17936"/>
    <cellStyle name="Обычный 22 13 5 4" xfId="21931"/>
    <cellStyle name="Обычный 22 13 5 5" xfId="25840"/>
    <cellStyle name="Обычный 22 13 6" xfId="7124"/>
    <cellStyle name="Обычный 22 13 6 2" xfId="13683"/>
    <cellStyle name="Обычный 22 13 6 3" xfId="17766"/>
    <cellStyle name="Обычный 22 13 6 4" xfId="21761"/>
    <cellStyle name="Обычный 22 13 6 5" xfId="25670"/>
    <cellStyle name="Обычный 22 13 7" xfId="10605"/>
    <cellStyle name="Обычный 22 13 8" xfId="9788"/>
    <cellStyle name="Обычный 22 13 9" xfId="9632"/>
    <cellStyle name="Обычный 22 130" xfId="27575"/>
    <cellStyle name="Обычный 22 131" xfId="27563"/>
    <cellStyle name="Обычный 22 132" xfId="27544"/>
    <cellStyle name="Обычный 22 133" xfId="27433"/>
    <cellStyle name="Обычный 22 134" xfId="27526"/>
    <cellStyle name="Обычный 22 135" xfId="27426"/>
    <cellStyle name="Обычный 22 136" xfId="27443"/>
    <cellStyle name="Обычный 22 137" xfId="27477"/>
    <cellStyle name="Обычный 22 138" xfId="27597"/>
    <cellStyle name="Обычный 22 139" xfId="27569"/>
    <cellStyle name="Обычный 22 14" xfId="3176"/>
    <cellStyle name="Обычный 22 14 10" xfId="9315"/>
    <cellStyle name="Обычный 22 14 2" xfId="3409"/>
    <cellStyle name="Обычный 22 14 2 2" xfId="5328"/>
    <cellStyle name="Обычный 22 14 2 2 2" xfId="11887"/>
    <cellStyle name="Обычный 22 14 2 2 2 2" xfId="30198"/>
    <cellStyle name="Обычный 22 14 2 2 3" xfId="15970"/>
    <cellStyle name="Обычный 22 14 2 2 4" xfId="19968"/>
    <cellStyle name="Обычный 22 14 2 2 5" xfId="23877"/>
    <cellStyle name="Обычный 22 14 2 3" xfId="6232"/>
    <cellStyle name="Обычный 22 14 2 3 2" xfId="12790"/>
    <cellStyle name="Обычный 22 14 2 3 3" xfId="16873"/>
    <cellStyle name="Обычный 22 14 2 3 4" xfId="20870"/>
    <cellStyle name="Обычный 22 14 2 3 5" xfId="24779"/>
    <cellStyle name="Обычный 22 14 2 4" xfId="7533"/>
    <cellStyle name="Обычный 22 14 2 4 2" xfId="14090"/>
    <cellStyle name="Обычный 22 14 2 4 3" xfId="18173"/>
    <cellStyle name="Обычный 22 14 2 4 4" xfId="22167"/>
    <cellStyle name="Обычный 22 14 2 4 5" xfId="26076"/>
    <cellStyle name="Обычный 22 14 2 5" xfId="7002"/>
    <cellStyle name="Обычный 22 14 2 5 2" xfId="13560"/>
    <cellStyle name="Обычный 22 14 2 5 3" xfId="17643"/>
    <cellStyle name="Обычный 22 14 2 5 4" xfId="21640"/>
    <cellStyle name="Обычный 22 14 2 5 5" xfId="25549"/>
    <cellStyle name="Обычный 22 14 2 6" xfId="10851"/>
    <cellStyle name="Обычный 22 14 2 7" xfId="9763"/>
    <cellStyle name="Обычный 22 14 2 8" xfId="10262"/>
    <cellStyle name="Обычный 22 14 2 9" xfId="10000"/>
    <cellStyle name="Обычный 22 14 3" xfId="3629"/>
    <cellStyle name="Обычный 22 14 3 2" xfId="11672"/>
    <cellStyle name="Обычный 22 14 3 2 2" xfId="29984"/>
    <cellStyle name="Обычный 22 14 3 3" xfId="15755"/>
    <cellStyle name="Обычный 22 14 3 4" xfId="19754"/>
    <cellStyle name="Обычный 22 14 3 5" xfId="23663"/>
    <cellStyle name="Обычный 22 14 4" xfId="6015"/>
    <cellStyle name="Обычный 22 14 4 2" xfId="12575"/>
    <cellStyle name="Обычный 22 14 4 3" xfId="16658"/>
    <cellStyle name="Обычный 22 14 4 4" xfId="20656"/>
    <cellStyle name="Обычный 22 14 4 5" xfId="24565"/>
    <cellStyle name="Обычный 22 14 5" xfId="7316"/>
    <cellStyle name="Обычный 22 14 5 2" xfId="13875"/>
    <cellStyle name="Обычный 22 14 5 3" xfId="17958"/>
    <cellStyle name="Обычный 22 14 5 4" xfId="21953"/>
    <cellStyle name="Обычный 22 14 5 5" xfId="25862"/>
    <cellStyle name="Обычный 22 14 6" xfId="7049"/>
    <cellStyle name="Обычный 22 14 6 2" xfId="13608"/>
    <cellStyle name="Обычный 22 14 6 3" xfId="17691"/>
    <cellStyle name="Обычный 22 14 6 4" xfId="21688"/>
    <cellStyle name="Обычный 22 14 6 5" xfId="25597"/>
    <cellStyle name="Обычный 22 14 7" xfId="10627"/>
    <cellStyle name="Обычный 22 14 8" xfId="9952"/>
    <cellStyle name="Обычный 22 14 9" xfId="11002"/>
    <cellStyle name="Обычный 22 140" xfId="27565"/>
    <cellStyle name="Обычный 22 141" xfId="27577"/>
    <cellStyle name="Обычный 22 142" xfId="27622"/>
    <cellStyle name="Обычный 22 143" xfId="27511"/>
    <cellStyle name="Обычный 22 144" xfId="27462"/>
    <cellStyle name="Обычный 22 145" xfId="27425"/>
    <cellStyle name="Обычный 22 146" xfId="27399"/>
    <cellStyle name="Обычный 22 147" xfId="27642"/>
    <cellStyle name="Обычный 22 148" xfId="27502"/>
    <cellStyle name="Обычный 22 149" xfId="27555"/>
    <cellStyle name="Обычный 22 15" xfId="3177"/>
    <cellStyle name="Обычный 22 15 10" xfId="9706"/>
    <cellStyle name="Обычный 22 15 2" xfId="3410"/>
    <cellStyle name="Обычный 22 15 2 2" xfId="5329"/>
    <cellStyle name="Обычный 22 15 2 2 2" xfId="11888"/>
    <cellStyle name="Обычный 22 15 2 2 2 2" xfId="30199"/>
    <cellStyle name="Обычный 22 15 2 2 3" xfId="15971"/>
    <cellStyle name="Обычный 22 15 2 2 4" xfId="19969"/>
    <cellStyle name="Обычный 22 15 2 2 5" xfId="23878"/>
    <cellStyle name="Обычный 22 15 2 3" xfId="6233"/>
    <cellStyle name="Обычный 22 15 2 3 2" xfId="12791"/>
    <cellStyle name="Обычный 22 15 2 3 3" xfId="16874"/>
    <cellStyle name="Обычный 22 15 2 3 4" xfId="20871"/>
    <cellStyle name="Обычный 22 15 2 3 5" xfId="24780"/>
    <cellStyle name="Обычный 22 15 2 4" xfId="7534"/>
    <cellStyle name="Обычный 22 15 2 4 2" xfId="14091"/>
    <cellStyle name="Обычный 22 15 2 4 3" xfId="18174"/>
    <cellStyle name="Обычный 22 15 2 4 4" xfId="22168"/>
    <cellStyle name="Обычный 22 15 2 4 5" xfId="26077"/>
    <cellStyle name="Обычный 22 15 2 5" xfId="6926"/>
    <cellStyle name="Обычный 22 15 2 5 2" xfId="13485"/>
    <cellStyle name="Обычный 22 15 2 5 3" xfId="17568"/>
    <cellStyle name="Обычный 22 15 2 5 4" xfId="21565"/>
    <cellStyle name="Обычный 22 15 2 5 5" xfId="25474"/>
    <cellStyle name="Обычный 22 15 2 6" xfId="10852"/>
    <cellStyle name="Обычный 22 15 2 7" xfId="9539"/>
    <cellStyle name="Обычный 22 15 2 8" xfId="9748"/>
    <cellStyle name="Обычный 22 15 2 9" xfId="9351"/>
    <cellStyle name="Обычный 22 15 3" xfId="3630"/>
    <cellStyle name="Обычный 22 15 3 2" xfId="11673"/>
    <cellStyle name="Обычный 22 15 3 2 2" xfId="29985"/>
    <cellStyle name="Обычный 22 15 3 3" xfId="15756"/>
    <cellStyle name="Обычный 22 15 3 4" xfId="19755"/>
    <cellStyle name="Обычный 22 15 3 5" xfId="23664"/>
    <cellStyle name="Обычный 22 15 4" xfId="6016"/>
    <cellStyle name="Обычный 22 15 4 2" xfId="12576"/>
    <cellStyle name="Обычный 22 15 4 3" xfId="16659"/>
    <cellStyle name="Обычный 22 15 4 4" xfId="20657"/>
    <cellStyle name="Обычный 22 15 4 5" xfId="24566"/>
    <cellStyle name="Обычный 22 15 5" xfId="7317"/>
    <cellStyle name="Обычный 22 15 5 2" xfId="13876"/>
    <cellStyle name="Обычный 22 15 5 3" xfId="17959"/>
    <cellStyle name="Обычный 22 15 5 4" xfId="21954"/>
    <cellStyle name="Обычный 22 15 5 5" xfId="25863"/>
    <cellStyle name="Обычный 22 15 6" xfId="6954"/>
    <cellStyle name="Обычный 22 15 6 2" xfId="13512"/>
    <cellStyle name="Обычный 22 15 6 3" xfId="17595"/>
    <cellStyle name="Обычный 22 15 6 4" xfId="21592"/>
    <cellStyle name="Обычный 22 15 6 5" xfId="25501"/>
    <cellStyle name="Обычный 22 15 7" xfId="10628"/>
    <cellStyle name="Обычный 22 15 8" xfId="9858"/>
    <cellStyle name="Обычный 22 15 9" xfId="9385"/>
    <cellStyle name="Обычный 22 150" xfId="27499"/>
    <cellStyle name="Обычный 22 151" xfId="27442"/>
    <cellStyle name="Обычный 22 152" xfId="27731"/>
    <cellStyle name="Обычный 22 153" xfId="27767"/>
    <cellStyle name="Обычный 22 154" xfId="27738"/>
    <cellStyle name="Обычный 22 155" xfId="27758"/>
    <cellStyle name="Обычный 22 156" xfId="27708"/>
    <cellStyle name="Обычный 22 157" xfId="27771"/>
    <cellStyle name="Обычный 22 158" xfId="27765"/>
    <cellStyle name="Обычный 22 159" xfId="27779"/>
    <cellStyle name="Обычный 22 16" xfId="3178"/>
    <cellStyle name="Обычный 22 16 10" xfId="9393"/>
    <cellStyle name="Обычный 22 16 2" xfId="3411"/>
    <cellStyle name="Обычный 22 16 2 2" xfId="5330"/>
    <cellStyle name="Обычный 22 16 2 2 2" xfId="11889"/>
    <cellStyle name="Обычный 22 16 2 2 2 2" xfId="30200"/>
    <cellStyle name="Обычный 22 16 2 2 3" xfId="15972"/>
    <cellStyle name="Обычный 22 16 2 2 4" xfId="19970"/>
    <cellStyle name="Обычный 22 16 2 2 5" xfId="23879"/>
    <cellStyle name="Обычный 22 16 2 3" xfId="6234"/>
    <cellStyle name="Обычный 22 16 2 3 2" xfId="12792"/>
    <cellStyle name="Обычный 22 16 2 3 3" xfId="16875"/>
    <cellStyle name="Обычный 22 16 2 3 4" xfId="20872"/>
    <cellStyle name="Обычный 22 16 2 3 5" xfId="24781"/>
    <cellStyle name="Обычный 22 16 2 4" xfId="7535"/>
    <cellStyle name="Обычный 22 16 2 4 2" xfId="14092"/>
    <cellStyle name="Обычный 22 16 2 4 3" xfId="18175"/>
    <cellStyle name="Обычный 22 16 2 4 4" xfId="22169"/>
    <cellStyle name="Обычный 22 16 2 4 5" xfId="26078"/>
    <cellStyle name="Обычный 22 16 2 5" xfId="7122"/>
    <cellStyle name="Обычный 22 16 2 5 2" xfId="13681"/>
    <cellStyle name="Обычный 22 16 2 5 3" xfId="17764"/>
    <cellStyle name="Обычный 22 16 2 5 4" xfId="21759"/>
    <cellStyle name="Обычный 22 16 2 5 5" xfId="25668"/>
    <cellStyle name="Обычный 22 16 2 6" xfId="10853"/>
    <cellStyle name="Обычный 22 16 2 7" xfId="10343"/>
    <cellStyle name="Обычный 22 16 2 8" xfId="9831"/>
    <cellStyle name="Обычный 22 16 2 9" xfId="10249"/>
    <cellStyle name="Обычный 22 16 3" xfId="3631"/>
    <cellStyle name="Обычный 22 16 3 2" xfId="11674"/>
    <cellStyle name="Обычный 22 16 3 2 2" xfId="29986"/>
    <cellStyle name="Обычный 22 16 3 3" xfId="15757"/>
    <cellStyle name="Обычный 22 16 3 4" xfId="19756"/>
    <cellStyle name="Обычный 22 16 3 5" xfId="23665"/>
    <cellStyle name="Обычный 22 16 4" xfId="6017"/>
    <cellStyle name="Обычный 22 16 4 2" xfId="12577"/>
    <cellStyle name="Обычный 22 16 4 3" xfId="16660"/>
    <cellStyle name="Обычный 22 16 4 4" xfId="20658"/>
    <cellStyle name="Обычный 22 16 4 5" xfId="24567"/>
    <cellStyle name="Обычный 22 16 5" xfId="7318"/>
    <cellStyle name="Обычный 22 16 5 2" xfId="13877"/>
    <cellStyle name="Обычный 22 16 5 3" xfId="17960"/>
    <cellStyle name="Обычный 22 16 5 4" xfId="21955"/>
    <cellStyle name="Обычный 22 16 5 5" xfId="25864"/>
    <cellStyle name="Обычный 22 16 6" xfId="7169"/>
    <cellStyle name="Обычный 22 16 6 2" xfId="13728"/>
    <cellStyle name="Обычный 22 16 6 3" xfId="17811"/>
    <cellStyle name="Обычный 22 16 6 4" xfId="21806"/>
    <cellStyle name="Обычный 22 16 6 5" xfId="25715"/>
    <cellStyle name="Обычный 22 16 7" xfId="10629"/>
    <cellStyle name="Обычный 22 16 8" xfId="9642"/>
    <cellStyle name="Обычный 22 16 9" xfId="10279"/>
    <cellStyle name="Обычный 22 160" xfId="27989"/>
    <cellStyle name="Обычный 22 161" xfId="28002"/>
    <cellStyle name="Обычный 22 162" xfId="28768"/>
    <cellStyle name="Обычный 22 163" xfId="28801"/>
    <cellStyle name="Обычный 22 164" xfId="29592"/>
    <cellStyle name="Обычный 22 164 2" xfId="31686"/>
    <cellStyle name="Обычный 22 164 2 2" xfId="31850"/>
    <cellStyle name="Обычный 22 164 2 3" xfId="32360"/>
    <cellStyle name="Обычный 22 164 3" xfId="32196"/>
    <cellStyle name="Обычный 22 165" xfId="29783"/>
    <cellStyle name="Обычный 22 166" xfId="30762"/>
    <cellStyle name="Обычный 22 167" xfId="30962"/>
    <cellStyle name="Обычный 22 168" xfId="31249"/>
    <cellStyle name="Обычный 22 169" xfId="31317"/>
    <cellStyle name="Обычный 22 17" xfId="3207"/>
    <cellStyle name="Обычный 22 17 10" xfId="19325"/>
    <cellStyle name="Обычный 22 17 2" xfId="3440"/>
    <cellStyle name="Обычный 22 17 2 2" xfId="5359"/>
    <cellStyle name="Обычный 22 17 2 2 2" xfId="11918"/>
    <cellStyle name="Обычный 22 17 2 2 2 2" xfId="30229"/>
    <cellStyle name="Обычный 22 17 2 2 3" xfId="16001"/>
    <cellStyle name="Обычный 22 17 2 2 4" xfId="19999"/>
    <cellStyle name="Обычный 22 17 2 2 5" xfId="23908"/>
    <cellStyle name="Обычный 22 17 2 3" xfId="6263"/>
    <cellStyle name="Обычный 22 17 2 3 2" xfId="12821"/>
    <cellStyle name="Обычный 22 17 2 3 3" xfId="16904"/>
    <cellStyle name="Обычный 22 17 2 3 4" xfId="20901"/>
    <cellStyle name="Обычный 22 17 2 3 5" xfId="24810"/>
    <cellStyle name="Обычный 22 17 2 4" xfId="7564"/>
    <cellStyle name="Обычный 22 17 2 4 2" xfId="14121"/>
    <cellStyle name="Обычный 22 17 2 4 3" xfId="18204"/>
    <cellStyle name="Обычный 22 17 2 4 4" xfId="22198"/>
    <cellStyle name="Обычный 22 17 2 4 5" xfId="26107"/>
    <cellStyle name="Обычный 22 17 2 5" xfId="7016"/>
    <cellStyle name="Обычный 22 17 2 5 2" xfId="13574"/>
    <cellStyle name="Обычный 22 17 2 5 3" xfId="17657"/>
    <cellStyle name="Обычный 22 17 2 5 4" xfId="21654"/>
    <cellStyle name="Обычный 22 17 2 5 5" xfId="25563"/>
    <cellStyle name="Обычный 22 17 2 6" xfId="10882"/>
    <cellStyle name="Обычный 22 17 2 7" xfId="9652"/>
    <cellStyle name="Обычный 22 17 2 8" xfId="9599"/>
    <cellStyle name="Обычный 22 17 2 9" xfId="9734"/>
    <cellStyle name="Обычный 22 17 3" xfId="3660"/>
    <cellStyle name="Обычный 22 17 3 2" xfId="11703"/>
    <cellStyle name="Обычный 22 17 3 2 2" xfId="30015"/>
    <cellStyle name="Обычный 22 17 3 3" xfId="15786"/>
    <cellStyle name="Обычный 22 17 3 4" xfId="19785"/>
    <cellStyle name="Обычный 22 17 3 5" xfId="23694"/>
    <cellStyle name="Обычный 22 17 4" xfId="6046"/>
    <cellStyle name="Обычный 22 17 4 2" xfId="12606"/>
    <cellStyle name="Обычный 22 17 4 3" xfId="16689"/>
    <cellStyle name="Обычный 22 17 4 4" xfId="20687"/>
    <cellStyle name="Обычный 22 17 4 5" xfId="24596"/>
    <cellStyle name="Обычный 22 17 5" xfId="7347"/>
    <cellStyle name="Обычный 22 17 5 2" xfId="13906"/>
    <cellStyle name="Обычный 22 17 5 3" xfId="17989"/>
    <cellStyle name="Обычный 22 17 5 4" xfId="21984"/>
    <cellStyle name="Обычный 22 17 5 5" xfId="25893"/>
    <cellStyle name="Обычный 22 17 6" xfId="7071"/>
    <cellStyle name="Обычный 22 17 6 2" xfId="13630"/>
    <cellStyle name="Обычный 22 17 6 3" xfId="17713"/>
    <cellStyle name="Обычный 22 17 6 4" xfId="21709"/>
    <cellStyle name="Обычный 22 17 6 5" xfId="25618"/>
    <cellStyle name="Обычный 22 17 7" xfId="10658"/>
    <cellStyle name="Обычный 22 17 8" xfId="9097"/>
    <cellStyle name="Обычный 22 17 9" xfId="15294"/>
    <cellStyle name="Обычный 22 170" xfId="31502"/>
    <cellStyle name="Обычный 22 171" xfId="32012"/>
    <cellStyle name="Обычный 22 18" xfId="3208"/>
    <cellStyle name="Обычный 22 18 10" xfId="9513"/>
    <cellStyle name="Обычный 22 18 2" xfId="3441"/>
    <cellStyle name="Обычный 22 18 2 2" xfId="5360"/>
    <cellStyle name="Обычный 22 18 2 2 2" xfId="11919"/>
    <cellStyle name="Обычный 22 18 2 2 2 2" xfId="30230"/>
    <cellStyle name="Обычный 22 18 2 2 3" xfId="16002"/>
    <cellStyle name="Обычный 22 18 2 2 4" xfId="20000"/>
    <cellStyle name="Обычный 22 18 2 2 5" xfId="23909"/>
    <cellStyle name="Обычный 22 18 2 3" xfId="6264"/>
    <cellStyle name="Обычный 22 18 2 3 2" xfId="12822"/>
    <cellStyle name="Обычный 22 18 2 3 3" xfId="16905"/>
    <cellStyle name="Обычный 22 18 2 3 4" xfId="20902"/>
    <cellStyle name="Обычный 22 18 2 3 5" xfId="24811"/>
    <cellStyle name="Обычный 22 18 2 4" xfId="7565"/>
    <cellStyle name="Обычный 22 18 2 4 2" xfId="14122"/>
    <cellStyle name="Обычный 22 18 2 4 3" xfId="18205"/>
    <cellStyle name="Обычный 22 18 2 4 4" xfId="22199"/>
    <cellStyle name="Обычный 22 18 2 4 5" xfId="26108"/>
    <cellStyle name="Обычный 22 18 2 5" xfId="7170"/>
    <cellStyle name="Обычный 22 18 2 5 2" xfId="13729"/>
    <cellStyle name="Обычный 22 18 2 5 3" xfId="17812"/>
    <cellStyle name="Обычный 22 18 2 5 4" xfId="21807"/>
    <cellStyle name="Обычный 22 18 2 5 5" xfId="25716"/>
    <cellStyle name="Обычный 22 18 2 6" xfId="10883"/>
    <cellStyle name="Обычный 22 18 2 7" xfId="9443"/>
    <cellStyle name="Обычный 22 18 2 8" xfId="10075"/>
    <cellStyle name="Обычный 22 18 2 9" xfId="9743"/>
    <cellStyle name="Обычный 22 18 3" xfId="3661"/>
    <cellStyle name="Обычный 22 18 3 2" xfId="11704"/>
    <cellStyle name="Обычный 22 18 3 2 2" xfId="30016"/>
    <cellStyle name="Обычный 22 18 3 3" xfId="15787"/>
    <cellStyle name="Обычный 22 18 3 4" xfId="19786"/>
    <cellStyle name="Обычный 22 18 3 5" xfId="23695"/>
    <cellStyle name="Обычный 22 18 4" xfId="6047"/>
    <cellStyle name="Обычный 22 18 4 2" xfId="12607"/>
    <cellStyle name="Обычный 22 18 4 3" xfId="16690"/>
    <cellStyle name="Обычный 22 18 4 4" xfId="20688"/>
    <cellStyle name="Обычный 22 18 4 5" xfId="24597"/>
    <cellStyle name="Обычный 22 18 5" xfId="7348"/>
    <cellStyle name="Обычный 22 18 5 2" xfId="13907"/>
    <cellStyle name="Обычный 22 18 5 3" xfId="17990"/>
    <cellStyle name="Обычный 22 18 5 4" xfId="21985"/>
    <cellStyle name="Обычный 22 18 5 5" xfId="25894"/>
    <cellStyle name="Обычный 22 18 6" xfId="6968"/>
    <cellStyle name="Обычный 22 18 6 2" xfId="13526"/>
    <cellStyle name="Обычный 22 18 6 3" xfId="17609"/>
    <cellStyle name="Обычный 22 18 6 4" xfId="21606"/>
    <cellStyle name="Обычный 22 18 6 5" xfId="25515"/>
    <cellStyle name="Обычный 22 18 7" xfId="10659"/>
    <cellStyle name="Обычный 22 18 8" xfId="10089"/>
    <cellStyle name="Обычный 22 18 9" xfId="9727"/>
    <cellStyle name="Обычный 22 19" xfId="3209"/>
    <cellStyle name="Обычный 22 19 10" xfId="10068"/>
    <cellStyle name="Обычный 22 19 2" xfId="3442"/>
    <cellStyle name="Обычный 22 19 2 2" xfId="5361"/>
    <cellStyle name="Обычный 22 19 2 2 2" xfId="11920"/>
    <cellStyle name="Обычный 22 19 2 2 2 2" xfId="30231"/>
    <cellStyle name="Обычный 22 19 2 2 3" xfId="16003"/>
    <cellStyle name="Обычный 22 19 2 2 4" xfId="20001"/>
    <cellStyle name="Обычный 22 19 2 2 5" xfId="23910"/>
    <cellStyle name="Обычный 22 19 2 3" xfId="6265"/>
    <cellStyle name="Обычный 22 19 2 3 2" xfId="12823"/>
    <cellStyle name="Обычный 22 19 2 3 3" xfId="16906"/>
    <cellStyle name="Обычный 22 19 2 3 4" xfId="20903"/>
    <cellStyle name="Обычный 22 19 2 3 5" xfId="24812"/>
    <cellStyle name="Обычный 22 19 2 4" xfId="7566"/>
    <cellStyle name="Обычный 22 19 2 4 2" xfId="14123"/>
    <cellStyle name="Обычный 22 19 2 4 3" xfId="18206"/>
    <cellStyle name="Обычный 22 19 2 4 4" xfId="22200"/>
    <cellStyle name="Обычный 22 19 2 4 5" xfId="26109"/>
    <cellStyle name="Обычный 22 19 2 5" xfId="7072"/>
    <cellStyle name="Обычный 22 19 2 5 2" xfId="13631"/>
    <cellStyle name="Обычный 22 19 2 5 3" xfId="17714"/>
    <cellStyle name="Обычный 22 19 2 5 4" xfId="21710"/>
    <cellStyle name="Обычный 22 19 2 5 5" xfId="25619"/>
    <cellStyle name="Обычный 22 19 2 6" xfId="10884"/>
    <cellStyle name="Обычный 22 19 2 7" xfId="9316"/>
    <cellStyle name="Обычный 22 19 2 8" xfId="15217"/>
    <cellStyle name="Обычный 22 19 2 9" xfId="19277"/>
    <cellStyle name="Обычный 22 19 3" xfId="3662"/>
    <cellStyle name="Обычный 22 19 3 2" xfId="11705"/>
    <cellStyle name="Обычный 22 19 3 2 2" xfId="30017"/>
    <cellStyle name="Обычный 22 19 3 3" xfId="15788"/>
    <cellStyle name="Обычный 22 19 3 4" xfId="19787"/>
    <cellStyle name="Обычный 22 19 3 5" xfId="23696"/>
    <cellStyle name="Обычный 22 19 4" xfId="6048"/>
    <cellStyle name="Обычный 22 19 4 2" xfId="12608"/>
    <cellStyle name="Обычный 22 19 4 3" xfId="16691"/>
    <cellStyle name="Обычный 22 19 4 4" xfId="20689"/>
    <cellStyle name="Обычный 22 19 4 5" xfId="24598"/>
    <cellStyle name="Обычный 22 19 5" xfId="7349"/>
    <cellStyle name="Обычный 22 19 5 2" xfId="13908"/>
    <cellStyle name="Обычный 22 19 5 3" xfId="17991"/>
    <cellStyle name="Обычный 22 19 5 4" xfId="21986"/>
    <cellStyle name="Обычный 22 19 5 5" xfId="25895"/>
    <cellStyle name="Обычный 22 19 6" xfId="7123"/>
    <cellStyle name="Обычный 22 19 6 2" xfId="13682"/>
    <cellStyle name="Обычный 22 19 6 3" xfId="17765"/>
    <cellStyle name="Обычный 22 19 6 4" xfId="21760"/>
    <cellStyle name="Обычный 22 19 6 5" xfId="25669"/>
    <cellStyle name="Обычный 22 19 7" xfId="10660"/>
    <cellStyle name="Обычный 22 19 8" xfId="10090"/>
    <cellStyle name="Обычный 22 19 9" xfId="9507"/>
    <cellStyle name="Обычный 22 2" xfId="3102"/>
    <cellStyle name="Обычный 22 2 10" xfId="9591"/>
    <cellStyle name="Обычный 22 2 2" xfId="3335"/>
    <cellStyle name="Обычный 22 2 2 2" xfId="5254"/>
    <cellStyle name="Обычный 22 2 2 2 2" xfId="11813"/>
    <cellStyle name="Обычный 22 2 2 2 2 2" xfId="30124"/>
    <cellStyle name="Обычный 22 2 2 2 3" xfId="15896"/>
    <cellStyle name="Обычный 22 2 2 2 4" xfId="19894"/>
    <cellStyle name="Обычный 22 2 2 2 5" xfId="23803"/>
    <cellStyle name="Обычный 22 2 2 3" xfId="6158"/>
    <cellStyle name="Обычный 22 2 2 3 2" xfId="12716"/>
    <cellStyle name="Обычный 22 2 2 3 3" xfId="16799"/>
    <cellStyle name="Обычный 22 2 2 3 4" xfId="20796"/>
    <cellStyle name="Обычный 22 2 2 3 5" xfId="24705"/>
    <cellStyle name="Обычный 22 2 2 4" xfId="7459"/>
    <cellStyle name="Обычный 22 2 2 4 2" xfId="14016"/>
    <cellStyle name="Обычный 22 2 2 4 3" xfId="18099"/>
    <cellStyle name="Обычный 22 2 2 4 4" xfId="22093"/>
    <cellStyle name="Обычный 22 2 2 4 5" xfId="26002"/>
    <cellStyle name="Обычный 22 2 2 5" xfId="6996"/>
    <cellStyle name="Обычный 22 2 2 5 2" xfId="13554"/>
    <cellStyle name="Обычный 22 2 2 5 3" xfId="17637"/>
    <cellStyle name="Обычный 22 2 2 5 4" xfId="21634"/>
    <cellStyle name="Обычный 22 2 2 5 5" xfId="25543"/>
    <cellStyle name="Обычный 22 2 2 6" xfId="10777"/>
    <cellStyle name="Обычный 22 2 2 7" xfId="9928"/>
    <cellStyle name="Обычный 22 2 2 8" xfId="11422"/>
    <cellStyle name="Обычный 22 2 2 9" xfId="15518"/>
    <cellStyle name="Обычный 22 2 3" xfId="3555"/>
    <cellStyle name="Обычный 22 2 3 2" xfId="11598"/>
    <cellStyle name="Обычный 22 2 3 2 2" xfId="29910"/>
    <cellStyle name="Обычный 22 2 3 3" xfId="15681"/>
    <cellStyle name="Обычный 22 2 3 4" xfId="19680"/>
    <cellStyle name="Обычный 22 2 3 5" xfId="23589"/>
    <cellStyle name="Обычный 22 2 4" xfId="5941"/>
    <cellStyle name="Обычный 22 2 4 2" xfId="12501"/>
    <cellStyle name="Обычный 22 2 4 3" xfId="16584"/>
    <cellStyle name="Обычный 22 2 4 4" xfId="20582"/>
    <cellStyle name="Обычный 22 2 4 5" xfId="24491"/>
    <cellStyle name="Обычный 22 2 5" xfId="7242"/>
    <cellStyle name="Обычный 22 2 5 2" xfId="13801"/>
    <cellStyle name="Обычный 22 2 5 3" xfId="17884"/>
    <cellStyle name="Обычный 22 2 5 4" xfId="21879"/>
    <cellStyle name="Обычный 22 2 5 5" xfId="25788"/>
    <cellStyle name="Обычный 22 2 6" xfId="7043"/>
    <cellStyle name="Обычный 22 2 6 2" xfId="13601"/>
    <cellStyle name="Обычный 22 2 6 3" xfId="17684"/>
    <cellStyle name="Обычный 22 2 6 4" xfId="21681"/>
    <cellStyle name="Обычный 22 2 6 5" xfId="25590"/>
    <cellStyle name="Обычный 22 2 7" xfId="10553"/>
    <cellStyle name="Обычный 22 2 8" xfId="10177"/>
    <cellStyle name="Обычный 22 2 9" xfId="10433"/>
    <cellStyle name="Обычный 22 20" xfId="3210"/>
    <cellStyle name="Обычный 22 20 10" xfId="11028"/>
    <cellStyle name="Обычный 22 20 2" xfId="3443"/>
    <cellStyle name="Обычный 22 20 2 2" xfId="5362"/>
    <cellStyle name="Обычный 22 20 2 2 2" xfId="11921"/>
    <cellStyle name="Обычный 22 20 2 2 2 2" xfId="30232"/>
    <cellStyle name="Обычный 22 20 2 2 3" xfId="16004"/>
    <cellStyle name="Обычный 22 20 2 2 4" xfId="20002"/>
    <cellStyle name="Обычный 22 20 2 2 5" xfId="23911"/>
    <cellStyle name="Обычный 22 20 2 3" xfId="6266"/>
    <cellStyle name="Обычный 22 20 2 3 2" xfId="12824"/>
    <cellStyle name="Обычный 22 20 2 3 3" xfId="16907"/>
    <cellStyle name="Обычный 22 20 2 3 4" xfId="20904"/>
    <cellStyle name="Обычный 22 20 2 3 5" xfId="24813"/>
    <cellStyle name="Обычный 22 20 2 4" xfId="7567"/>
    <cellStyle name="Обычный 22 20 2 4 2" xfId="14124"/>
    <cellStyle name="Обычный 22 20 2 4 3" xfId="18207"/>
    <cellStyle name="Обычный 22 20 2 4 4" xfId="22201"/>
    <cellStyle name="Обычный 22 20 2 4 5" xfId="26110"/>
    <cellStyle name="Обычный 22 20 2 5" xfId="6916"/>
    <cellStyle name="Обычный 22 20 2 5 2" xfId="13475"/>
    <cellStyle name="Обычный 22 20 2 5 3" xfId="17558"/>
    <cellStyle name="Обычный 22 20 2 5 4" xfId="21555"/>
    <cellStyle name="Обычный 22 20 2 5 5" xfId="25464"/>
    <cellStyle name="Обычный 22 20 2 6" xfId="10885"/>
    <cellStyle name="Обычный 22 20 2 7" xfId="10336"/>
    <cellStyle name="Обычный 22 20 2 8" xfId="10205"/>
    <cellStyle name="Обычный 22 20 2 9" xfId="9738"/>
    <cellStyle name="Обычный 22 20 3" xfId="3663"/>
    <cellStyle name="Обычный 22 20 3 2" xfId="11706"/>
    <cellStyle name="Обычный 22 20 3 2 2" xfId="30018"/>
    <cellStyle name="Обычный 22 20 3 3" xfId="15789"/>
    <cellStyle name="Обычный 22 20 3 4" xfId="19788"/>
    <cellStyle name="Обычный 22 20 3 5" xfId="23697"/>
    <cellStyle name="Обычный 22 20 4" xfId="6049"/>
    <cellStyle name="Обычный 22 20 4 2" xfId="12609"/>
    <cellStyle name="Обычный 22 20 4 3" xfId="16692"/>
    <cellStyle name="Обычный 22 20 4 4" xfId="20690"/>
    <cellStyle name="Обычный 22 20 4 5" xfId="24599"/>
    <cellStyle name="Обычный 22 20 5" xfId="7350"/>
    <cellStyle name="Обычный 22 20 5 2" xfId="13909"/>
    <cellStyle name="Обычный 22 20 5 3" xfId="17992"/>
    <cellStyle name="Обычный 22 20 5 4" xfId="21987"/>
    <cellStyle name="Обычный 22 20 5 5" xfId="25896"/>
    <cellStyle name="Обычный 22 20 6" xfId="6948"/>
    <cellStyle name="Обычный 22 20 6 2" xfId="13506"/>
    <cellStyle name="Обычный 22 20 6 3" xfId="17589"/>
    <cellStyle name="Обычный 22 20 6 4" xfId="21586"/>
    <cellStyle name="Обычный 22 20 6 5" xfId="25495"/>
    <cellStyle name="Обычный 22 20 7" xfId="10661"/>
    <cellStyle name="Обычный 22 20 8" xfId="10373"/>
    <cellStyle name="Обычный 22 20 9" xfId="9353"/>
    <cellStyle name="Обычный 22 21" xfId="3225"/>
    <cellStyle name="Обычный 22 21 10" xfId="10190"/>
    <cellStyle name="Обычный 22 21 2" xfId="3458"/>
    <cellStyle name="Обычный 22 21 2 2" xfId="5377"/>
    <cellStyle name="Обычный 22 21 2 2 2" xfId="11936"/>
    <cellStyle name="Обычный 22 21 2 2 2 2" xfId="30247"/>
    <cellStyle name="Обычный 22 21 2 2 3" xfId="16019"/>
    <cellStyle name="Обычный 22 21 2 2 4" xfId="20017"/>
    <cellStyle name="Обычный 22 21 2 2 5" xfId="23926"/>
    <cellStyle name="Обычный 22 21 2 3" xfId="6281"/>
    <cellStyle name="Обычный 22 21 2 3 2" xfId="12839"/>
    <cellStyle name="Обычный 22 21 2 3 3" xfId="16922"/>
    <cellStyle name="Обычный 22 21 2 3 4" xfId="20919"/>
    <cellStyle name="Обычный 22 21 2 3 5" xfId="24828"/>
    <cellStyle name="Обычный 22 21 2 4" xfId="7582"/>
    <cellStyle name="Обычный 22 21 2 4 2" xfId="14139"/>
    <cellStyle name="Обычный 22 21 2 4 3" xfId="18222"/>
    <cellStyle name="Обычный 22 21 2 4 4" xfId="22216"/>
    <cellStyle name="Обычный 22 21 2 4 5" xfId="26125"/>
    <cellStyle name="Обычный 22 21 2 5" xfId="7120"/>
    <cellStyle name="Обычный 22 21 2 5 2" xfId="13679"/>
    <cellStyle name="Обычный 22 21 2 5 3" xfId="17762"/>
    <cellStyle name="Обычный 22 21 2 5 4" xfId="21757"/>
    <cellStyle name="Обычный 22 21 2 5 5" xfId="25666"/>
    <cellStyle name="Обычный 22 21 2 6" xfId="10900"/>
    <cellStyle name="Обычный 22 21 2 7" xfId="9739"/>
    <cellStyle name="Обычный 22 21 2 8" xfId="10042"/>
    <cellStyle name="Обычный 22 21 2 9" xfId="11432"/>
    <cellStyle name="Обычный 22 21 3" xfId="3678"/>
    <cellStyle name="Обычный 22 21 3 2" xfId="11721"/>
    <cellStyle name="Обычный 22 21 3 2 2" xfId="30033"/>
    <cellStyle name="Обычный 22 21 3 3" xfId="15804"/>
    <cellStyle name="Обычный 22 21 3 4" xfId="19803"/>
    <cellStyle name="Обычный 22 21 3 5" xfId="23712"/>
    <cellStyle name="Обычный 22 21 4" xfId="6064"/>
    <cellStyle name="Обычный 22 21 4 2" xfId="12624"/>
    <cellStyle name="Обычный 22 21 4 3" xfId="16707"/>
    <cellStyle name="Обычный 22 21 4 4" xfId="20705"/>
    <cellStyle name="Обычный 22 21 4 5" xfId="24614"/>
    <cellStyle name="Обычный 22 21 5" xfId="7365"/>
    <cellStyle name="Обычный 22 21 5 2" xfId="13924"/>
    <cellStyle name="Обычный 22 21 5 3" xfId="18007"/>
    <cellStyle name="Обычный 22 21 5 4" xfId="22002"/>
    <cellStyle name="Обычный 22 21 5 5" xfId="25911"/>
    <cellStyle name="Обычный 22 21 6" xfId="7167"/>
    <cellStyle name="Обычный 22 21 6 2" xfId="13726"/>
    <cellStyle name="Обычный 22 21 6 3" xfId="17809"/>
    <cellStyle name="Обычный 22 21 6 4" xfId="21804"/>
    <cellStyle name="Обычный 22 21 6 5" xfId="25713"/>
    <cellStyle name="Обычный 22 21 7" xfId="10676"/>
    <cellStyle name="Обычный 22 21 8" xfId="9694"/>
    <cellStyle name="Обычный 22 21 9" xfId="10470"/>
    <cellStyle name="Обычный 22 22" xfId="3226"/>
    <cellStyle name="Обычный 22 22 10" xfId="15186"/>
    <cellStyle name="Обычный 22 22 2" xfId="3459"/>
    <cellStyle name="Обычный 22 22 2 2" xfId="5378"/>
    <cellStyle name="Обычный 22 22 2 2 2" xfId="11937"/>
    <cellStyle name="Обычный 22 22 2 2 2 2" xfId="30248"/>
    <cellStyle name="Обычный 22 22 2 2 3" xfId="16020"/>
    <cellStyle name="Обычный 22 22 2 2 4" xfId="20018"/>
    <cellStyle name="Обычный 22 22 2 2 5" xfId="23927"/>
    <cellStyle name="Обычный 22 22 2 3" xfId="6282"/>
    <cellStyle name="Обычный 22 22 2 3 2" xfId="12840"/>
    <cellStyle name="Обычный 22 22 2 3 3" xfId="16923"/>
    <cellStyle name="Обычный 22 22 2 3 4" xfId="20920"/>
    <cellStyle name="Обычный 22 22 2 3 5" xfId="24829"/>
    <cellStyle name="Обычный 22 22 2 4" xfId="7583"/>
    <cellStyle name="Обычный 22 22 2 4 2" xfId="14140"/>
    <cellStyle name="Обычный 22 22 2 4 3" xfId="18223"/>
    <cellStyle name="Обычный 22 22 2 4 4" xfId="22217"/>
    <cellStyle name="Обычный 22 22 2 4 5" xfId="26126"/>
    <cellStyle name="Обычный 22 22 2 5" xfId="7010"/>
    <cellStyle name="Обычный 22 22 2 5 2" xfId="13568"/>
    <cellStyle name="Обычный 22 22 2 5 3" xfId="17651"/>
    <cellStyle name="Обычный 22 22 2 5 4" xfId="21648"/>
    <cellStyle name="Обычный 22 22 2 5 5" xfId="25557"/>
    <cellStyle name="Обычный 22 22 2 6" xfId="10901"/>
    <cellStyle name="Обычный 22 22 2 7" xfId="9516"/>
    <cellStyle name="Обычный 22 22 2 8" xfId="10489"/>
    <cellStyle name="Обычный 22 22 2 9" xfId="10400"/>
    <cellStyle name="Обычный 22 22 3" xfId="3679"/>
    <cellStyle name="Обычный 22 22 3 2" xfId="11722"/>
    <cellStyle name="Обычный 22 22 3 2 2" xfId="30034"/>
    <cellStyle name="Обычный 22 22 3 3" xfId="15805"/>
    <cellStyle name="Обычный 22 22 3 4" xfId="19804"/>
    <cellStyle name="Обычный 22 22 3 5" xfId="23713"/>
    <cellStyle name="Обычный 22 22 4" xfId="6065"/>
    <cellStyle name="Обычный 22 22 4 2" xfId="12625"/>
    <cellStyle name="Обычный 22 22 4 3" xfId="16708"/>
    <cellStyle name="Обычный 22 22 4 4" xfId="20706"/>
    <cellStyle name="Обычный 22 22 4 5" xfId="24615"/>
    <cellStyle name="Обычный 22 22 5" xfId="7366"/>
    <cellStyle name="Обычный 22 22 5 2" xfId="13925"/>
    <cellStyle name="Обычный 22 22 5 3" xfId="18008"/>
    <cellStyle name="Обычный 22 22 5 4" xfId="22003"/>
    <cellStyle name="Обычный 22 22 5 5" xfId="25912"/>
    <cellStyle name="Обычный 22 22 6" xfId="7069"/>
    <cellStyle name="Обычный 22 22 6 2" xfId="13628"/>
    <cellStyle name="Обычный 22 22 6 3" xfId="17711"/>
    <cellStyle name="Обычный 22 22 6 4" xfId="21707"/>
    <cellStyle name="Обычный 22 22 6 5" xfId="25616"/>
    <cellStyle name="Обычный 22 22 7" xfId="10677"/>
    <cellStyle name="Обычный 22 22 8" xfId="9477"/>
    <cellStyle name="Обычный 22 22 9" xfId="9404"/>
    <cellStyle name="Обычный 22 23" xfId="3255"/>
    <cellStyle name="Обычный 22 23 10" xfId="9270"/>
    <cellStyle name="Обычный 22 23 2" xfId="3488"/>
    <cellStyle name="Обычный 22 23 2 2" xfId="5407"/>
    <cellStyle name="Обычный 22 23 2 2 2" xfId="11966"/>
    <cellStyle name="Обычный 22 23 2 2 2 2" xfId="30277"/>
    <cellStyle name="Обычный 22 23 2 2 3" xfId="16049"/>
    <cellStyle name="Обычный 22 23 2 2 4" xfId="20047"/>
    <cellStyle name="Обычный 22 23 2 2 5" xfId="23956"/>
    <cellStyle name="Обычный 22 23 2 3" xfId="6311"/>
    <cellStyle name="Обычный 22 23 2 3 2" xfId="12869"/>
    <cellStyle name="Обычный 22 23 2 3 3" xfId="16952"/>
    <cellStyle name="Обычный 22 23 2 3 4" xfId="20949"/>
    <cellStyle name="Обычный 22 23 2 3 5" xfId="24858"/>
    <cellStyle name="Обычный 22 23 2 4" xfId="7612"/>
    <cellStyle name="Обычный 22 23 2 4 2" xfId="14169"/>
    <cellStyle name="Обычный 22 23 2 4 3" xfId="18252"/>
    <cellStyle name="Обычный 22 23 2 4 4" xfId="22246"/>
    <cellStyle name="Обычный 22 23 2 4 5" xfId="26155"/>
    <cellStyle name="Обычный 22 23 2 5" xfId="7168"/>
    <cellStyle name="Обычный 22 23 2 5 2" xfId="13727"/>
    <cellStyle name="Обычный 22 23 2 5 3" xfId="17810"/>
    <cellStyle name="Обычный 22 23 2 5 4" xfId="21805"/>
    <cellStyle name="Обычный 22 23 2 5 5" xfId="25714"/>
    <cellStyle name="Обычный 22 23 2 6" xfId="10930"/>
    <cellStyle name="Обычный 22 23 2 7" xfId="9623"/>
    <cellStyle name="Обычный 22 23 2 8" xfId="9497"/>
    <cellStyle name="Обычный 22 23 2 9" xfId="9541"/>
    <cellStyle name="Обычный 22 23 3" xfId="3708"/>
    <cellStyle name="Обычный 22 23 3 2" xfId="11751"/>
    <cellStyle name="Обычный 22 23 3 2 2" xfId="30063"/>
    <cellStyle name="Обычный 22 23 3 3" xfId="15834"/>
    <cellStyle name="Обычный 22 23 3 4" xfId="19833"/>
    <cellStyle name="Обычный 22 23 3 5" xfId="23742"/>
    <cellStyle name="Обычный 22 23 4" xfId="6094"/>
    <cellStyle name="Обычный 22 23 4 2" xfId="12654"/>
    <cellStyle name="Обычный 22 23 4 3" xfId="16737"/>
    <cellStyle name="Обычный 22 23 4 4" xfId="20735"/>
    <cellStyle name="Обычный 22 23 4 5" xfId="24644"/>
    <cellStyle name="Обычный 22 23 5" xfId="7395"/>
    <cellStyle name="Обычный 22 23 5 2" xfId="13954"/>
    <cellStyle name="Обычный 22 23 5 3" xfId="18037"/>
    <cellStyle name="Обычный 22 23 5 4" xfId="22032"/>
    <cellStyle name="Обычный 22 23 5 5" xfId="25941"/>
    <cellStyle name="Обычный 22 23 6" xfId="6962"/>
    <cellStyle name="Обычный 22 23 6 2" xfId="13520"/>
    <cellStyle name="Обычный 22 23 6 3" xfId="17603"/>
    <cellStyle name="Обычный 22 23 6 4" xfId="21600"/>
    <cellStyle name="Обычный 22 23 6 5" xfId="25509"/>
    <cellStyle name="Обычный 22 23 7" xfId="10706"/>
    <cellStyle name="Обычный 22 23 8" xfId="9604"/>
    <cellStyle name="Обычный 22 23 9" xfId="10283"/>
    <cellStyle name="Обычный 22 24" xfId="3256"/>
    <cellStyle name="Обычный 22 24 10" xfId="9856"/>
    <cellStyle name="Обычный 22 24 2" xfId="3489"/>
    <cellStyle name="Обычный 22 24 2 2" xfId="5408"/>
    <cellStyle name="Обычный 22 24 2 2 2" xfId="11967"/>
    <cellStyle name="Обычный 22 24 2 2 2 2" xfId="30278"/>
    <cellStyle name="Обычный 22 24 2 2 3" xfId="16050"/>
    <cellStyle name="Обычный 22 24 2 2 4" xfId="20048"/>
    <cellStyle name="Обычный 22 24 2 2 5" xfId="23957"/>
    <cellStyle name="Обычный 22 24 2 3" xfId="6312"/>
    <cellStyle name="Обычный 22 24 2 3 2" xfId="12870"/>
    <cellStyle name="Обычный 22 24 2 3 3" xfId="16953"/>
    <cellStyle name="Обычный 22 24 2 3 4" xfId="20950"/>
    <cellStyle name="Обычный 22 24 2 3 5" xfId="24859"/>
    <cellStyle name="Обычный 22 24 2 4" xfId="7613"/>
    <cellStyle name="Обычный 22 24 2 4 2" xfId="14170"/>
    <cellStyle name="Обычный 22 24 2 4 3" xfId="18253"/>
    <cellStyle name="Обычный 22 24 2 4 4" xfId="22247"/>
    <cellStyle name="Обычный 22 24 2 4 5" xfId="26156"/>
    <cellStyle name="Обычный 22 24 2 5" xfId="7070"/>
    <cellStyle name="Обычный 22 24 2 5 2" xfId="13629"/>
    <cellStyle name="Обычный 22 24 2 5 3" xfId="17712"/>
    <cellStyle name="Обычный 22 24 2 5 4" xfId="21708"/>
    <cellStyle name="Обычный 22 24 2 5 5" xfId="25617"/>
    <cellStyle name="Обычный 22 24 2 6" xfId="10931"/>
    <cellStyle name="Обычный 22 24 2 7" xfId="9410"/>
    <cellStyle name="Обычный 22 24 2 8" xfId="10076"/>
    <cellStyle name="Обычный 22 24 2 9" xfId="10235"/>
    <cellStyle name="Обычный 22 24 3" xfId="3709"/>
    <cellStyle name="Обычный 22 24 3 2" xfId="11752"/>
    <cellStyle name="Обычный 22 24 3 2 2" xfId="30064"/>
    <cellStyle name="Обычный 22 24 3 3" xfId="15835"/>
    <cellStyle name="Обычный 22 24 3 4" xfId="19834"/>
    <cellStyle name="Обычный 22 24 3 5" xfId="23743"/>
    <cellStyle name="Обычный 22 24 4" xfId="6095"/>
    <cellStyle name="Обычный 22 24 4 2" xfId="12655"/>
    <cellStyle name="Обычный 22 24 4 3" xfId="16738"/>
    <cellStyle name="Обычный 22 24 4 4" xfId="20736"/>
    <cellStyle name="Обычный 22 24 4 5" xfId="24645"/>
    <cellStyle name="Обычный 22 24 5" xfId="7396"/>
    <cellStyle name="Обычный 22 24 5 2" xfId="13955"/>
    <cellStyle name="Обычный 22 24 5 3" xfId="18038"/>
    <cellStyle name="Обычный 22 24 5 4" xfId="22033"/>
    <cellStyle name="Обычный 22 24 5 5" xfId="25942"/>
    <cellStyle name="Обычный 22 24 6" xfId="7121"/>
    <cellStyle name="Обычный 22 24 6 2" xfId="13680"/>
    <cellStyle name="Обычный 22 24 6 3" xfId="17763"/>
    <cellStyle name="Обычный 22 24 6 4" xfId="21758"/>
    <cellStyle name="Обычный 22 24 6 5" xfId="25667"/>
    <cellStyle name="Обычный 22 24 7" xfId="10707"/>
    <cellStyle name="Обычный 22 24 8" xfId="9389"/>
    <cellStyle name="Обычный 22 24 9" xfId="10302"/>
    <cellStyle name="Обычный 22 25" xfId="3257"/>
    <cellStyle name="Обычный 22 25 10" xfId="19285"/>
    <cellStyle name="Обычный 22 25 2" xfId="3490"/>
    <cellStyle name="Обычный 22 25 2 2" xfId="5409"/>
    <cellStyle name="Обычный 22 25 2 2 2" xfId="11968"/>
    <cellStyle name="Обычный 22 25 2 2 2 2" xfId="30279"/>
    <cellStyle name="Обычный 22 25 2 2 3" xfId="16051"/>
    <cellStyle name="Обычный 22 25 2 2 4" xfId="20049"/>
    <cellStyle name="Обычный 22 25 2 2 5" xfId="23958"/>
    <cellStyle name="Обычный 22 25 2 3" xfId="6313"/>
    <cellStyle name="Обычный 22 25 2 3 2" xfId="12871"/>
    <cellStyle name="Обычный 22 25 2 3 3" xfId="16954"/>
    <cellStyle name="Обычный 22 25 2 3 4" xfId="20951"/>
    <cellStyle name="Обычный 22 25 2 3 5" xfId="24860"/>
    <cellStyle name="Обычный 22 25 2 4" xfId="7614"/>
    <cellStyle name="Обычный 22 25 2 4 2" xfId="14171"/>
    <cellStyle name="Обычный 22 25 2 4 3" xfId="18254"/>
    <cellStyle name="Обычный 22 25 2 4 4" xfId="22248"/>
    <cellStyle name="Обычный 22 25 2 4 5" xfId="26157"/>
    <cellStyle name="Обычный 22 25 2 5" xfId="6983"/>
    <cellStyle name="Обычный 22 25 2 5 2" xfId="13541"/>
    <cellStyle name="Обычный 22 25 2 5 3" xfId="17624"/>
    <cellStyle name="Обычный 22 25 2 5 4" xfId="21621"/>
    <cellStyle name="Обычный 22 25 2 5 5" xfId="25530"/>
    <cellStyle name="Обычный 22 25 2 6" xfId="10932"/>
    <cellStyle name="Обычный 22 25 2 7" xfId="9287"/>
    <cellStyle name="Обычный 22 25 2 8" xfId="10085"/>
    <cellStyle name="Обычный 22 25 2 9" xfId="10023"/>
    <cellStyle name="Обычный 22 25 3" xfId="3710"/>
    <cellStyle name="Обычный 22 25 3 2" xfId="11753"/>
    <cellStyle name="Обычный 22 25 3 2 2" xfId="30065"/>
    <cellStyle name="Обычный 22 25 3 3" xfId="15836"/>
    <cellStyle name="Обычный 22 25 3 4" xfId="19835"/>
    <cellStyle name="Обычный 22 25 3 5" xfId="23744"/>
    <cellStyle name="Обычный 22 25 4" xfId="6096"/>
    <cellStyle name="Обычный 22 25 4 2" xfId="12656"/>
    <cellStyle name="Обычный 22 25 4 3" xfId="16739"/>
    <cellStyle name="Обычный 22 25 4 4" xfId="20737"/>
    <cellStyle name="Обычный 22 25 4 5" xfId="24646"/>
    <cellStyle name="Обычный 22 25 5" xfId="7397"/>
    <cellStyle name="Обычный 22 25 5 2" xfId="13956"/>
    <cellStyle name="Обычный 22 25 5 3" xfId="18039"/>
    <cellStyle name="Обычный 22 25 5 4" xfId="22034"/>
    <cellStyle name="Обычный 22 25 5 5" xfId="25943"/>
    <cellStyle name="Обычный 22 25 6" xfId="7031"/>
    <cellStyle name="Обычный 22 25 6 2" xfId="13589"/>
    <cellStyle name="Обычный 22 25 6 3" xfId="17672"/>
    <cellStyle name="Обычный 22 25 6 4" xfId="21669"/>
    <cellStyle name="Обычный 22 25 6 5" xfId="25578"/>
    <cellStyle name="Обычный 22 25 7" xfId="10708"/>
    <cellStyle name="Обычный 22 25 8" xfId="9272"/>
    <cellStyle name="Обычный 22 25 9" xfId="15233"/>
    <cellStyle name="Обычный 22 26" xfId="3258"/>
    <cellStyle name="Обычный 22 26 10" xfId="9563"/>
    <cellStyle name="Обычный 22 26 2" xfId="3491"/>
    <cellStyle name="Обычный 22 26 2 2" xfId="5410"/>
    <cellStyle name="Обычный 22 26 2 2 2" xfId="11969"/>
    <cellStyle name="Обычный 22 26 2 2 2 2" xfId="30280"/>
    <cellStyle name="Обычный 22 26 2 2 3" xfId="16052"/>
    <cellStyle name="Обычный 22 26 2 2 4" xfId="20050"/>
    <cellStyle name="Обычный 22 26 2 2 5" xfId="23959"/>
    <cellStyle name="Обычный 22 26 2 3" xfId="6314"/>
    <cellStyle name="Обычный 22 26 2 3 2" xfId="12872"/>
    <cellStyle name="Обычный 22 26 2 3 3" xfId="16955"/>
    <cellStyle name="Обычный 22 26 2 3 4" xfId="20952"/>
    <cellStyle name="Обычный 22 26 2 3 5" xfId="24861"/>
    <cellStyle name="Обычный 22 26 2 4" xfId="7615"/>
    <cellStyle name="Обычный 22 26 2 4 2" xfId="14172"/>
    <cellStyle name="Обычный 22 26 2 4 3" xfId="18255"/>
    <cellStyle name="Обычный 22 26 2 4 4" xfId="22249"/>
    <cellStyle name="Обычный 22 26 2 4 5" xfId="26158"/>
    <cellStyle name="Обычный 22 26 2 5" xfId="6909"/>
    <cellStyle name="Обычный 22 26 2 5 2" xfId="13468"/>
    <cellStyle name="Обычный 22 26 2 5 3" xfId="17551"/>
    <cellStyle name="Обычный 22 26 2 5 4" xfId="21548"/>
    <cellStyle name="Обычный 22 26 2 5 5" xfId="25457"/>
    <cellStyle name="Обычный 22 26 2 6" xfId="10933"/>
    <cellStyle name="Обычный 22 26 2 7" xfId="10328"/>
    <cellStyle name="Обычный 22 26 2 8" xfId="10418"/>
    <cellStyle name="Обычный 22 26 2 9" xfId="9282"/>
    <cellStyle name="Обычный 22 26 3" xfId="3711"/>
    <cellStyle name="Обычный 22 26 3 2" xfId="11754"/>
    <cellStyle name="Обычный 22 26 3 2 2" xfId="30066"/>
    <cellStyle name="Обычный 22 26 3 3" xfId="15837"/>
    <cellStyle name="Обычный 22 26 3 4" xfId="19836"/>
    <cellStyle name="Обычный 22 26 3 5" xfId="23745"/>
    <cellStyle name="Обычный 22 26 4" xfId="6097"/>
    <cellStyle name="Обычный 22 26 4 2" xfId="12657"/>
    <cellStyle name="Обычный 22 26 4 3" xfId="16740"/>
    <cellStyle name="Обычный 22 26 4 4" xfId="20738"/>
    <cellStyle name="Обычный 22 26 4 5" xfId="24647"/>
    <cellStyle name="Обычный 22 26 5" xfId="7398"/>
    <cellStyle name="Обычный 22 26 5 2" xfId="13957"/>
    <cellStyle name="Обычный 22 26 5 3" xfId="18040"/>
    <cellStyle name="Обычный 22 26 5 4" xfId="22035"/>
    <cellStyle name="Обычный 22 26 5 5" xfId="25944"/>
    <cellStyle name="Обычный 22 26 6" xfId="6934"/>
    <cellStyle name="Обычный 22 26 6 2" xfId="13493"/>
    <cellStyle name="Обычный 22 26 6 3" xfId="17576"/>
    <cellStyle name="Обычный 22 26 6 4" xfId="21573"/>
    <cellStyle name="Обычный 22 26 6 5" xfId="25482"/>
    <cellStyle name="Обычный 22 26 7" xfId="10709"/>
    <cellStyle name="Обычный 22 26 8" xfId="10364"/>
    <cellStyle name="Обычный 22 26 9" xfId="9775"/>
    <cellStyle name="Обычный 22 27" xfId="3291"/>
    <cellStyle name="Обычный 22 27 10" xfId="4322"/>
    <cellStyle name="Обычный 22 27 11" xfId="4313"/>
    <cellStyle name="Обычный 22 27 12" xfId="4311"/>
    <cellStyle name="Обычный 22 27 13" xfId="4331"/>
    <cellStyle name="Обычный 22 27 14" xfId="9051"/>
    <cellStyle name="Обычный 22 27 15" xfId="9075"/>
    <cellStyle name="Обычный 22 27 16" xfId="27174"/>
    <cellStyle name="Обычный 22 27 17" xfId="27232"/>
    <cellStyle name="Обычный 22 27 18" xfId="27201"/>
    <cellStyle name="Обычный 22 27 19" xfId="27280"/>
    <cellStyle name="Обычный 22 27 2" xfId="4032"/>
    <cellStyle name="Обычный 22 27 2 2" xfId="4192"/>
    <cellStyle name="Обычный 22 27 2 2 2" xfId="4249"/>
    <cellStyle name="Обычный 22 27 2 2 2 2" xfId="29710"/>
    <cellStyle name="Обычный 22 27 2 2 2 2 2" xfId="29735"/>
    <cellStyle name="Обычный 22 27 2 2 2 2 2 2" xfId="31944"/>
    <cellStyle name="Обычный 22 27 2 2 2 2 2 2 2" xfId="31969"/>
    <cellStyle name="Обычный 22 27 2 2 2 2 2 2 3" xfId="32479"/>
    <cellStyle name="Обычный 22 27 2 2 2 2 2 3" xfId="32454"/>
    <cellStyle name="Обычный 22 27 2 2 2 2 3" xfId="31142"/>
    <cellStyle name="Обычный 22 27 2 2 2 2 4" xfId="31226"/>
    <cellStyle name="Обычный 22 27 2 2 2 2 5" xfId="31460"/>
    <cellStyle name="Обычный 22 27 2 2 2 2 6" xfId="31645"/>
    <cellStyle name="Обычный 22 27 2 2 2 2 7" xfId="32155"/>
    <cellStyle name="Обычный 22 27 2 2 2 3" xfId="31117"/>
    <cellStyle name="Обычный 22 27 2 2 2 3 2" xfId="31785"/>
    <cellStyle name="Обычный 22 27 2 2 2 3 3" xfId="32295"/>
    <cellStyle name="Обычный 22 27 2 2 2 4" xfId="31014"/>
    <cellStyle name="Обычный 22 27 2 2 2 5" xfId="31435"/>
    <cellStyle name="Обычный 22 27 2 2 2 6" xfId="31620"/>
    <cellStyle name="Обычный 22 27 2 2 2 7" xfId="32130"/>
    <cellStyle name="Обычный 22 27 2 2 3" xfId="4259"/>
    <cellStyle name="Обычный 22 27 2 2 4" xfId="29686"/>
    <cellStyle name="Обычный 22 27 2 2 4 2" xfId="31760"/>
    <cellStyle name="Обычный 22 27 2 2 4 2 2" xfId="31920"/>
    <cellStyle name="Обычный 22 27 2 2 4 2 3" xfId="32430"/>
    <cellStyle name="Обычный 22 27 2 2 4 3" xfId="32270"/>
    <cellStyle name="Обычный 22 27 2 2 5" xfId="31093"/>
    <cellStyle name="Обычный 22 27 2 2 6" xfId="30996"/>
    <cellStyle name="Обычный 22 27 2 2 7" xfId="31411"/>
    <cellStyle name="Обычный 22 27 2 2 8" xfId="31596"/>
    <cellStyle name="Обычный 22 27 2 2 9" xfId="32106"/>
    <cellStyle name="Обычный 22 27 2 3" xfId="4107"/>
    <cellStyle name="Обычный 22 27 2 4" xfId="29651"/>
    <cellStyle name="Обычный 22 27 2 4 2" xfId="31736"/>
    <cellStyle name="Обычный 22 27 2 4 2 2" xfId="31886"/>
    <cellStyle name="Обычный 22 27 2 4 2 3" xfId="32396"/>
    <cellStyle name="Обычный 22 27 2 4 3" xfId="32246"/>
    <cellStyle name="Обычный 22 27 2 5" xfId="31056"/>
    <cellStyle name="Обычный 22 27 2 6" xfId="31230"/>
    <cellStyle name="Обычный 22 27 2 7" xfId="31376"/>
    <cellStyle name="Обычный 22 27 2 8" xfId="31561"/>
    <cellStyle name="Обычный 22 27 2 9" xfId="32071"/>
    <cellStyle name="Обычный 22 27 20" xfId="27336"/>
    <cellStyle name="Обычный 22 27 21" xfId="27345"/>
    <cellStyle name="Обычный 22 27 22" xfId="27873"/>
    <cellStyle name="Обычный 22 27 23" xfId="27928"/>
    <cellStyle name="Обычный 22 27 24" xfId="28094"/>
    <cellStyle name="Обычный 22 27 25" xfId="28253"/>
    <cellStyle name="Обычный 22 27 26" xfId="28062"/>
    <cellStyle name="Обычный 22 27 27" xfId="28185"/>
    <cellStyle name="Обычный 22 27 28" xfId="28418"/>
    <cellStyle name="Обычный 22 27 29" xfId="28465"/>
    <cellStyle name="Обычный 22 27 3" xfId="3958"/>
    <cellStyle name="Обычный 22 27 30" xfId="28786"/>
    <cellStyle name="Обычный 22 27 31" xfId="28820"/>
    <cellStyle name="Обычный 22 27 32" xfId="28945"/>
    <cellStyle name="Обычный 22 27 33" xfId="29132"/>
    <cellStyle name="Обычный 22 27 34" xfId="29032"/>
    <cellStyle name="Обычный 22 27 35" xfId="29074"/>
    <cellStyle name="Обычный 22 27 36" xfId="29270"/>
    <cellStyle name="Обычный 22 27 37" xfId="29436"/>
    <cellStyle name="Обычный 22 27 37 2" xfId="31698"/>
    <cellStyle name="Обычный 22 27 37 2 2" xfId="31820"/>
    <cellStyle name="Обычный 22 27 37 2 3" xfId="32330"/>
    <cellStyle name="Обычный 22 27 37 3" xfId="32208"/>
    <cellStyle name="Обычный 22 27 38" xfId="29493"/>
    <cellStyle name="Обычный 22 27 39" xfId="29609"/>
    <cellStyle name="Обычный 22 27 4" xfId="4028"/>
    <cellStyle name="Обычный 22 27 40" xfId="29801"/>
    <cellStyle name="Обычный 22 27 41" xfId="29853"/>
    <cellStyle name="Обычный 22 27 42" xfId="30982"/>
    <cellStyle name="Обычный 22 27 43" xfId="31221"/>
    <cellStyle name="Обычный 22 27 44" xfId="31334"/>
    <cellStyle name="Обычный 22 27 45" xfId="31519"/>
    <cellStyle name="Обычный 22 27 46" xfId="32029"/>
    <cellStyle name="Обычный 22 27 5" xfId="3956"/>
    <cellStyle name="Обычный 22 27 6" xfId="4041"/>
    <cellStyle name="Обычный 22 27 7" xfId="4011"/>
    <cellStyle name="Обычный 22 27 8" xfId="4161"/>
    <cellStyle name="Обычный 22 27 9" xfId="4246"/>
    <cellStyle name="Обычный 22 28" xfId="3511"/>
    <cellStyle name="Обычный 22 28 2" xfId="5210"/>
    <cellStyle name="Обычный 22 28 2 2" xfId="11769"/>
    <cellStyle name="Обычный 22 28 2 2 2" xfId="30080"/>
    <cellStyle name="Обычный 22 28 2 3" xfId="15852"/>
    <cellStyle name="Обычный 22 28 2 4" xfId="19850"/>
    <cellStyle name="Обычный 22 28 2 5" xfId="23759"/>
    <cellStyle name="Обычный 22 28 3" xfId="6114"/>
    <cellStyle name="Обычный 22 28 3 2" xfId="12672"/>
    <cellStyle name="Обычный 22 28 3 3" xfId="16755"/>
    <cellStyle name="Обычный 22 28 3 4" xfId="20752"/>
    <cellStyle name="Обычный 22 28 3 5" xfId="24661"/>
    <cellStyle name="Обычный 22 28 4" xfId="7415"/>
    <cellStyle name="Обычный 22 28 4 2" xfId="13972"/>
    <cellStyle name="Обычный 22 28 4 3" xfId="18055"/>
    <cellStyle name="Обычный 22 28 4 4" xfId="22049"/>
    <cellStyle name="Обычный 22 28 4 5" xfId="25958"/>
    <cellStyle name="Обычный 22 28 5" xfId="7119"/>
    <cellStyle name="Обычный 22 28 5 2" xfId="13678"/>
    <cellStyle name="Обычный 22 28 5 3" xfId="17761"/>
    <cellStyle name="Обычный 22 28 5 4" xfId="21756"/>
    <cellStyle name="Обычный 22 28 5 5" xfId="25665"/>
    <cellStyle name="Обычный 22 28 6" xfId="10733"/>
    <cellStyle name="Обычный 22 28 7" xfId="9234"/>
    <cellStyle name="Обычный 22 28 8" xfId="15241"/>
    <cellStyle name="Обычный 22 28 9" xfId="19289"/>
    <cellStyle name="Обычный 22 29" xfId="3838"/>
    <cellStyle name="Обычный 22 29 2" xfId="4167"/>
    <cellStyle name="Обычный 22 29 2 2" xfId="4216"/>
    <cellStyle name="Обычный 22 29 2 3" xfId="4099"/>
    <cellStyle name="Обычный 22 29 3" xfId="4124"/>
    <cellStyle name="Обычный 22 3" xfId="3144"/>
    <cellStyle name="Обычный 22 3 10" xfId="11419"/>
    <cellStyle name="Обычный 22 3 2" xfId="3377"/>
    <cellStyle name="Обычный 22 3 2 2" xfId="5296"/>
    <cellStyle name="Обычный 22 3 2 2 2" xfId="11855"/>
    <cellStyle name="Обычный 22 3 2 2 2 2" xfId="30166"/>
    <cellStyle name="Обычный 22 3 2 2 3" xfId="15938"/>
    <cellStyle name="Обычный 22 3 2 2 4" xfId="19936"/>
    <cellStyle name="Обычный 22 3 2 2 5" xfId="23845"/>
    <cellStyle name="Обычный 22 3 2 3" xfId="6200"/>
    <cellStyle name="Обычный 22 3 2 3 2" xfId="12758"/>
    <cellStyle name="Обычный 22 3 2 3 3" xfId="16841"/>
    <cellStyle name="Обычный 22 3 2 3 4" xfId="20838"/>
    <cellStyle name="Обычный 22 3 2 3 5" xfId="24747"/>
    <cellStyle name="Обычный 22 3 2 4" xfId="7501"/>
    <cellStyle name="Обычный 22 3 2 4 2" xfId="14058"/>
    <cellStyle name="Обычный 22 3 2 4 3" xfId="18141"/>
    <cellStyle name="Обычный 22 3 2 4 4" xfId="22135"/>
    <cellStyle name="Обычный 22 3 2 4 5" xfId="26044"/>
    <cellStyle name="Обычный 22 3 2 5" xfId="6993"/>
    <cellStyle name="Обычный 22 3 2 5 2" xfId="13551"/>
    <cellStyle name="Обычный 22 3 2 5 3" xfId="17634"/>
    <cellStyle name="Обычный 22 3 2 5 4" xfId="21631"/>
    <cellStyle name="Обычный 22 3 2 5 5" xfId="25540"/>
    <cellStyle name="Обычный 22 3 2 6" xfId="10819"/>
    <cellStyle name="Обычный 22 3 2 7" xfId="10131"/>
    <cellStyle name="Обычный 22 3 2 8" xfId="9874"/>
    <cellStyle name="Обычный 22 3 2 9" xfId="10241"/>
    <cellStyle name="Обычный 22 3 3" xfId="3597"/>
    <cellStyle name="Обычный 22 3 3 2" xfId="11640"/>
    <cellStyle name="Обычный 22 3 3 2 2" xfId="29952"/>
    <cellStyle name="Обычный 22 3 3 3" xfId="15723"/>
    <cellStyle name="Обычный 22 3 3 4" xfId="19722"/>
    <cellStyle name="Обычный 22 3 3 5" xfId="23631"/>
    <cellStyle name="Обычный 22 3 4" xfId="5983"/>
    <cellStyle name="Обычный 22 3 4 2" xfId="12543"/>
    <cellStyle name="Обычный 22 3 4 3" xfId="16626"/>
    <cellStyle name="Обычный 22 3 4 4" xfId="20624"/>
    <cellStyle name="Обычный 22 3 4 5" xfId="24533"/>
    <cellStyle name="Обычный 22 3 5" xfId="7284"/>
    <cellStyle name="Обычный 22 3 5 2" xfId="13843"/>
    <cellStyle name="Обычный 22 3 5 3" xfId="17926"/>
    <cellStyle name="Обычный 22 3 5 4" xfId="21921"/>
    <cellStyle name="Обычный 22 3 5 5" xfId="25830"/>
    <cellStyle name="Обычный 22 3 6" xfId="7040"/>
    <cellStyle name="Обычный 22 3 6 2" xfId="13598"/>
    <cellStyle name="Обычный 22 3 6 3" xfId="17681"/>
    <cellStyle name="Обычный 22 3 6 4" xfId="21678"/>
    <cellStyle name="Обычный 22 3 6 5" xfId="25587"/>
    <cellStyle name="Обычный 22 3 7" xfId="10595"/>
    <cellStyle name="Обычный 22 3 8" xfId="10170"/>
    <cellStyle name="Обычный 22 3 9" xfId="9346"/>
    <cellStyle name="Обычный 22 30" xfId="3855"/>
    <cellStyle name="Обычный 22 30 2" xfId="4184"/>
    <cellStyle name="Обычный 22 30 2 2" xfId="4228"/>
    <cellStyle name="Обычный 22 30 2 3" xfId="4085"/>
    <cellStyle name="Обычный 22 30 3" xfId="4242"/>
    <cellStyle name="Обычный 22 31" xfId="3868"/>
    <cellStyle name="Обычный 22 32" xfId="3897"/>
    <cellStyle name="Обычный 22 33" xfId="3910"/>
    <cellStyle name="Обычный 22 34" xfId="4133"/>
    <cellStyle name="Обычный 22 35" xfId="4111"/>
    <cellStyle name="Обычный 22 36" xfId="4490"/>
    <cellStyle name="Обычный 22 37" xfId="4594"/>
    <cellStyle name="Обычный 22 38" xfId="4913"/>
    <cellStyle name="Обычный 22 39" xfId="5086"/>
    <cellStyle name="Обычный 22 4" xfId="3145"/>
    <cellStyle name="Обычный 22 4 10" xfId="9134"/>
    <cellStyle name="Обычный 22 4 2" xfId="3378"/>
    <cellStyle name="Обычный 22 4 2 2" xfId="5297"/>
    <cellStyle name="Обычный 22 4 2 2 2" xfId="11856"/>
    <cellStyle name="Обычный 22 4 2 2 2 2" xfId="30167"/>
    <cellStyle name="Обычный 22 4 2 2 3" xfId="15939"/>
    <cellStyle name="Обычный 22 4 2 2 4" xfId="19937"/>
    <cellStyle name="Обычный 22 4 2 2 5" xfId="23846"/>
    <cellStyle name="Обычный 22 4 2 3" xfId="6201"/>
    <cellStyle name="Обычный 22 4 2 3 2" xfId="12759"/>
    <cellStyle name="Обычный 22 4 2 3 3" xfId="16842"/>
    <cellStyle name="Обычный 22 4 2 3 4" xfId="20839"/>
    <cellStyle name="Обычный 22 4 2 3 5" xfId="24748"/>
    <cellStyle name="Обычный 22 4 2 4" xfId="7502"/>
    <cellStyle name="Обычный 22 4 2 4 2" xfId="14059"/>
    <cellStyle name="Обычный 22 4 2 4 3" xfId="18142"/>
    <cellStyle name="Обычный 22 4 2 4 4" xfId="22136"/>
    <cellStyle name="Обычный 22 4 2 4 5" xfId="26045"/>
    <cellStyle name="Обычный 22 4 2 5" xfId="6944"/>
    <cellStyle name="Обычный 22 4 2 5 2" xfId="13502"/>
    <cellStyle name="Обычный 22 4 2 5 3" xfId="17585"/>
    <cellStyle name="Обычный 22 4 2 5 4" xfId="21582"/>
    <cellStyle name="Обычный 22 4 2 5 5" xfId="25491"/>
    <cellStyle name="Обычный 22 4 2 6" xfId="10820"/>
    <cellStyle name="Обычный 22 4 2 7" xfId="9919"/>
    <cellStyle name="Обычный 22 4 2 8" xfId="11462"/>
    <cellStyle name="Обычный 22 4 2 9" xfId="15553"/>
    <cellStyle name="Обычный 22 4 3" xfId="3598"/>
    <cellStyle name="Обычный 22 4 3 2" xfId="11641"/>
    <cellStyle name="Обычный 22 4 3 2 2" xfId="29953"/>
    <cellStyle name="Обычный 22 4 3 3" xfId="15724"/>
    <cellStyle name="Обычный 22 4 3 4" xfId="19723"/>
    <cellStyle name="Обычный 22 4 3 5" xfId="23632"/>
    <cellStyle name="Обычный 22 4 4" xfId="5984"/>
    <cellStyle name="Обычный 22 4 4 2" xfId="12544"/>
    <cellStyle name="Обычный 22 4 4 3" xfId="16627"/>
    <cellStyle name="Обычный 22 4 4 4" xfId="20625"/>
    <cellStyle name="Обычный 22 4 4 5" xfId="24534"/>
    <cellStyle name="Обычный 22 4 5" xfId="7285"/>
    <cellStyle name="Обычный 22 4 5 2" xfId="13844"/>
    <cellStyle name="Обычный 22 4 5 3" xfId="17927"/>
    <cellStyle name="Обычный 22 4 5 4" xfId="21922"/>
    <cellStyle name="Обычный 22 4 5 5" xfId="25831"/>
    <cellStyle name="Обычный 22 4 6" xfId="6991"/>
    <cellStyle name="Обычный 22 4 6 2" xfId="13549"/>
    <cellStyle name="Обычный 22 4 6 3" xfId="17632"/>
    <cellStyle name="Обычный 22 4 6 4" xfId="21629"/>
    <cellStyle name="Обычный 22 4 6 5" xfId="25538"/>
    <cellStyle name="Обычный 22 4 7" xfId="10596"/>
    <cellStyle name="Обычный 22 4 8" xfId="9957"/>
    <cellStyle name="Обычный 22 4 9" xfId="11157"/>
    <cellStyle name="Обычный 22 40" xfId="4937"/>
    <cellStyle name="Обычный 22 41" xfId="4520"/>
    <cellStyle name="Обычный 22 42" xfId="4381"/>
    <cellStyle name="Обычный 22 43" xfId="4839"/>
    <cellStyle name="Обычный 22 44" xfId="4425"/>
    <cellStyle name="Обычный 22 45" xfId="4571"/>
    <cellStyle name="Обычный 22 46" xfId="4964"/>
    <cellStyle name="Обычный 22 47" xfId="4553"/>
    <cellStyle name="Обычный 22 48" xfId="4698"/>
    <cellStyle name="Обычный 22 49" xfId="4592"/>
    <cellStyle name="Обычный 22 5" xfId="3146"/>
    <cellStyle name="Обычный 22 5 10" xfId="9833"/>
    <cellStyle name="Обычный 22 5 2" xfId="3379"/>
    <cellStyle name="Обычный 22 5 2 2" xfId="5298"/>
    <cellStyle name="Обычный 22 5 2 2 2" xfId="11857"/>
    <cellStyle name="Обычный 22 5 2 2 2 2" xfId="30168"/>
    <cellStyle name="Обычный 22 5 2 2 3" xfId="15940"/>
    <cellStyle name="Обычный 22 5 2 2 4" xfId="19938"/>
    <cellStyle name="Обычный 22 5 2 2 5" xfId="23847"/>
    <cellStyle name="Обычный 22 5 2 3" xfId="6202"/>
    <cellStyle name="Обычный 22 5 2 3 2" xfId="12760"/>
    <cellStyle name="Обычный 22 5 2 3 3" xfId="16843"/>
    <cellStyle name="Обычный 22 5 2 3 4" xfId="20840"/>
    <cellStyle name="Обычный 22 5 2 3 5" xfId="24749"/>
    <cellStyle name="Обычный 22 5 2 4" xfId="7503"/>
    <cellStyle name="Обычный 22 5 2 4 2" xfId="14060"/>
    <cellStyle name="Обычный 22 5 2 4 3" xfId="18143"/>
    <cellStyle name="Обычный 22 5 2 4 4" xfId="22137"/>
    <cellStyle name="Обычный 22 5 2 4 5" xfId="26046"/>
    <cellStyle name="Обычный 22 5 2 5" xfId="6958"/>
    <cellStyle name="Обычный 22 5 2 5 2" xfId="13516"/>
    <cellStyle name="Обычный 22 5 2 5 3" xfId="17599"/>
    <cellStyle name="Обычный 22 5 2 5 4" xfId="21596"/>
    <cellStyle name="Обычный 22 5 2 5 5" xfId="25505"/>
    <cellStyle name="Обычный 22 5 2 6" xfId="10821"/>
    <cellStyle name="Обычный 22 5 2 7" xfId="9681"/>
    <cellStyle name="Обычный 22 5 2 8" xfId="9684"/>
    <cellStyle name="Обычный 22 5 2 9" xfId="10049"/>
    <cellStyle name="Обычный 22 5 3" xfId="3599"/>
    <cellStyle name="Обычный 22 5 3 2" xfId="11642"/>
    <cellStyle name="Обычный 22 5 3 2 2" xfId="29954"/>
    <cellStyle name="Обычный 22 5 3 3" xfId="15725"/>
    <cellStyle name="Обычный 22 5 3 4" xfId="19724"/>
    <cellStyle name="Обычный 22 5 3 5" xfId="23633"/>
    <cellStyle name="Обычный 22 5 4" xfId="5985"/>
    <cellStyle name="Обычный 22 5 4 2" xfId="12545"/>
    <cellStyle name="Обычный 22 5 4 3" xfId="16628"/>
    <cellStyle name="Обычный 22 5 4 4" xfId="20626"/>
    <cellStyle name="Обычный 22 5 4 5" xfId="24535"/>
    <cellStyle name="Обычный 22 5 5" xfId="7286"/>
    <cellStyle name="Обычный 22 5 5 2" xfId="13845"/>
    <cellStyle name="Обычный 22 5 5 3" xfId="17928"/>
    <cellStyle name="Обычный 22 5 5 4" xfId="21923"/>
    <cellStyle name="Обычный 22 5 5 5" xfId="25832"/>
    <cellStyle name="Обычный 22 5 6" xfId="7006"/>
    <cellStyle name="Обычный 22 5 6 2" xfId="13564"/>
    <cellStyle name="Обычный 22 5 6 3" xfId="17647"/>
    <cellStyle name="Обычный 22 5 6 4" xfId="21644"/>
    <cellStyle name="Обычный 22 5 6 5" xfId="25553"/>
    <cellStyle name="Обычный 22 5 7" xfId="10597"/>
    <cellStyle name="Обычный 22 5 8" xfId="9873"/>
    <cellStyle name="Обычный 22 5 9" xfId="10454"/>
    <cellStyle name="Обычный 22 50" xfId="4815"/>
    <cellStyle name="Обычный 22 51" xfId="5000"/>
    <cellStyle name="Обычный 22 52" xfId="5007"/>
    <cellStyle name="Обычный 22 53" xfId="4581"/>
    <cellStyle name="Обычный 22 54" xfId="4620"/>
    <cellStyle name="Обычный 22 55" xfId="4383"/>
    <cellStyle name="Обычный 22 56" xfId="4982"/>
    <cellStyle name="Обычный 22 57" xfId="4895"/>
    <cellStyle name="Обычный 22 58" xfId="4789"/>
    <cellStyle name="Обычный 22 59" xfId="5006"/>
    <cellStyle name="Обычный 22 6" xfId="3147"/>
    <cellStyle name="Обычный 22 6 10" xfId="11084"/>
    <cellStyle name="Обычный 22 6 2" xfId="3380"/>
    <cellStyle name="Обычный 22 6 2 2" xfId="5299"/>
    <cellStyle name="Обычный 22 6 2 2 2" xfId="11858"/>
    <cellStyle name="Обычный 22 6 2 2 2 2" xfId="30169"/>
    <cellStyle name="Обычный 22 6 2 2 3" xfId="15941"/>
    <cellStyle name="Обычный 22 6 2 2 4" xfId="19939"/>
    <cellStyle name="Обычный 22 6 2 2 5" xfId="23848"/>
    <cellStyle name="Обычный 22 6 2 3" xfId="6203"/>
    <cellStyle name="Обычный 22 6 2 3 2" xfId="12761"/>
    <cellStyle name="Обычный 22 6 2 3 3" xfId="16844"/>
    <cellStyle name="Обычный 22 6 2 3 4" xfId="20841"/>
    <cellStyle name="Обычный 22 6 2 3 5" xfId="24750"/>
    <cellStyle name="Обычный 22 6 2 4" xfId="7504"/>
    <cellStyle name="Обычный 22 6 2 4 2" xfId="14061"/>
    <cellStyle name="Обычный 22 6 2 4 3" xfId="18144"/>
    <cellStyle name="Обычный 22 6 2 4 4" xfId="22138"/>
    <cellStyle name="Обычный 22 6 2 4 5" xfId="26047"/>
    <cellStyle name="Обычный 22 6 2 5" xfId="7118"/>
    <cellStyle name="Обычный 22 6 2 5 2" xfId="13677"/>
    <cellStyle name="Обычный 22 6 2 5 3" xfId="17760"/>
    <cellStyle name="Обычный 22 6 2 5 4" xfId="21755"/>
    <cellStyle name="Обычный 22 6 2 5 5" xfId="25664"/>
    <cellStyle name="Обычный 22 6 2 6" xfId="10822"/>
    <cellStyle name="Обычный 22 6 2 7" xfId="9471"/>
    <cellStyle name="Обычный 22 6 2 8" xfId="10974"/>
    <cellStyle name="Обычный 22 6 2 9" xfId="9568"/>
    <cellStyle name="Обычный 22 6 3" xfId="3600"/>
    <cellStyle name="Обычный 22 6 3 2" xfId="11643"/>
    <cellStyle name="Обычный 22 6 3 2 2" xfId="29955"/>
    <cellStyle name="Обычный 22 6 3 3" xfId="15726"/>
    <cellStyle name="Обычный 22 6 3 4" xfId="19725"/>
    <cellStyle name="Обычный 22 6 3 5" xfId="23634"/>
    <cellStyle name="Обычный 22 6 4" xfId="5986"/>
    <cellStyle name="Обычный 22 6 4 2" xfId="12546"/>
    <cellStyle name="Обычный 22 6 4 3" xfId="16629"/>
    <cellStyle name="Обычный 22 6 4 4" xfId="20627"/>
    <cellStyle name="Обычный 22 6 4 5" xfId="24536"/>
    <cellStyle name="Обычный 22 6 5" xfId="7287"/>
    <cellStyle name="Обычный 22 6 5 2" xfId="13846"/>
    <cellStyle name="Обычный 22 6 5 3" xfId="17929"/>
    <cellStyle name="Обычный 22 6 5 4" xfId="21924"/>
    <cellStyle name="Обычный 22 6 5 5" xfId="25833"/>
    <cellStyle name="Обычный 22 6 6" xfId="7166"/>
    <cellStyle name="Обычный 22 6 6 2" xfId="13725"/>
    <cellStyle name="Обычный 22 6 6 3" xfId="17808"/>
    <cellStyle name="Обычный 22 6 6 4" xfId="21803"/>
    <cellStyle name="Обычный 22 6 6 5" xfId="25712"/>
    <cellStyle name="Обычный 22 6 7" xfId="10598"/>
    <cellStyle name="Обычный 22 6 8" xfId="9658"/>
    <cellStyle name="Обычный 22 6 9" xfId="10053"/>
    <cellStyle name="Обычный 22 60" xfId="4510"/>
    <cellStyle name="Обычный 22 61" xfId="4480"/>
    <cellStyle name="Обычный 22 62" xfId="4365"/>
    <cellStyle name="Обычный 22 63" xfId="4582"/>
    <cellStyle name="Обычный 22 64" xfId="4835"/>
    <cellStyle name="Обычный 22 65" xfId="4993"/>
    <cellStyle name="Обычный 22 66" xfId="4380"/>
    <cellStyle name="Обычный 22 67" xfId="4783"/>
    <cellStyle name="Обычный 22 68" xfId="4691"/>
    <cellStyle name="Обычный 22 69" xfId="4799"/>
    <cellStyle name="Обычный 22 7" xfId="3148"/>
    <cellStyle name="Обычный 22 7 10" xfId="9347"/>
    <cellStyle name="Обычный 22 7 2" xfId="3381"/>
    <cellStyle name="Обычный 22 7 2 2" xfId="5300"/>
    <cellStyle name="Обычный 22 7 2 2 2" xfId="11859"/>
    <cellStyle name="Обычный 22 7 2 2 2 2" xfId="30170"/>
    <cellStyle name="Обычный 22 7 2 2 3" xfId="15942"/>
    <cellStyle name="Обычный 22 7 2 2 4" xfId="19940"/>
    <cellStyle name="Обычный 22 7 2 2 5" xfId="23849"/>
    <cellStyle name="Обычный 22 7 2 3" xfId="6204"/>
    <cellStyle name="Обычный 22 7 2 3 2" xfId="12762"/>
    <cellStyle name="Обычный 22 7 2 3 3" xfId="16845"/>
    <cellStyle name="Обычный 22 7 2 3 4" xfId="20842"/>
    <cellStyle name="Обычный 22 7 2 3 5" xfId="24751"/>
    <cellStyle name="Обычный 22 7 2 4" xfId="7505"/>
    <cellStyle name="Обычный 22 7 2 4 2" xfId="14062"/>
    <cellStyle name="Обычный 22 7 2 4 3" xfId="18145"/>
    <cellStyle name="Обычный 22 7 2 4 4" xfId="22139"/>
    <cellStyle name="Обычный 22 7 2 4 5" xfId="26048"/>
    <cellStyle name="Обычный 22 7 2 5" xfId="7117"/>
    <cellStyle name="Обычный 22 7 2 5 2" xfId="13676"/>
    <cellStyle name="Обычный 22 7 2 5 3" xfId="17759"/>
    <cellStyle name="Обычный 22 7 2 5 4" xfId="21754"/>
    <cellStyle name="Обычный 22 7 2 5 5" xfId="25663"/>
    <cellStyle name="Обычный 22 7 2 6" xfId="10823"/>
    <cellStyle name="Обычный 22 7 2 7" xfId="10348"/>
    <cellStyle name="Обычный 22 7 2 8" xfId="10203"/>
    <cellStyle name="Обычный 22 7 2 9" xfId="10216"/>
    <cellStyle name="Обычный 22 7 3" xfId="3601"/>
    <cellStyle name="Обычный 22 7 3 2" xfId="11644"/>
    <cellStyle name="Обычный 22 7 3 2 2" xfId="29956"/>
    <cellStyle name="Обычный 22 7 3 3" xfId="15727"/>
    <cellStyle name="Обычный 22 7 3 4" xfId="19726"/>
    <cellStyle name="Обычный 22 7 3 5" xfId="23635"/>
    <cellStyle name="Обычный 22 7 4" xfId="5987"/>
    <cellStyle name="Обычный 22 7 4 2" xfId="12547"/>
    <cellStyle name="Обычный 22 7 4 3" xfId="16630"/>
    <cellStyle name="Обычный 22 7 4 4" xfId="20628"/>
    <cellStyle name="Обычный 22 7 4 5" xfId="24537"/>
    <cellStyle name="Обычный 22 7 5" xfId="7288"/>
    <cellStyle name="Обычный 22 7 5 2" xfId="13847"/>
    <cellStyle name="Обычный 22 7 5 3" xfId="17930"/>
    <cellStyle name="Обычный 22 7 5 4" xfId="21925"/>
    <cellStyle name="Обычный 22 7 5 5" xfId="25834"/>
    <cellStyle name="Обычный 22 7 6" xfId="7165"/>
    <cellStyle name="Обычный 22 7 6 2" xfId="13724"/>
    <cellStyle name="Обычный 22 7 6 3" xfId="17807"/>
    <cellStyle name="Обычный 22 7 6 4" xfId="21802"/>
    <cellStyle name="Обычный 22 7 6 5" xfId="25711"/>
    <cellStyle name="Обычный 22 7 7" xfId="10599"/>
    <cellStyle name="Обычный 22 7 8" xfId="9449"/>
    <cellStyle name="Обычный 22 7 9" xfId="10299"/>
    <cellStyle name="Обычный 22 70" xfId="4855"/>
    <cellStyle name="Обычный 22 71" xfId="5143"/>
    <cellStyle name="Обычный 22 72" xfId="5063"/>
    <cellStyle name="Обычный 22 73" xfId="5041"/>
    <cellStyle name="Обычный 22 74" xfId="4540"/>
    <cellStyle name="Обычный 22 75" xfId="5148"/>
    <cellStyle name="Обычный 22 76" xfId="4401"/>
    <cellStyle name="Обычный 22 77" xfId="4535"/>
    <cellStyle name="Обычный 22 78" xfId="4974"/>
    <cellStyle name="Обычный 22 79" xfId="4451"/>
    <cellStyle name="Обычный 22 8" xfId="3149"/>
    <cellStyle name="Обычный 22 8 10" xfId="19275"/>
    <cellStyle name="Обычный 22 8 2" xfId="3382"/>
    <cellStyle name="Обычный 22 8 2 2" xfId="5301"/>
    <cellStyle name="Обычный 22 8 2 2 2" xfId="11860"/>
    <cellStyle name="Обычный 22 8 2 2 2 2" xfId="30171"/>
    <cellStyle name="Обычный 22 8 2 2 3" xfId="15943"/>
    <cellStyle name="Обычный 22 8 2 2 4" xfId="19941"/>
    <cellStyle name="Обычный 22 8 2 2 5" xfId="23850"/>
    <cellStyle name="Обычный 22 8 2 3" xfId="6205"/>
    <cellStyle name="Обычный 22 8 2 3 2" xfId="12763"/>
    <cellStyle name="Обычный 22 8 2 3 3" xfId="16846"/>
    <cellStyle name="Обычный 22 8 2 3 4" xfId="20843"/>
    <cellStyle name="Обычный 22 8 2 3 5" xfId="24752"/>
    <cellStyle name="Обычный 22 8 2 4" xfId="7506"/>
    <cellStyle name="Обычный 22 8 2 4 2" xfId="14063"/>
    <cellStyle name="Обычный 22 8 2 4 3" xfId="18146"/>
    <cellStyle name="Обычный 22 8 2 4 4" xfId="22140"/>
    <cellStyle name="Обычный 22 8 2 4 5" xfId="26049"/>
    <cellStyle name="Обычный 22 8 2 5" xfId="7116"/>
    <cellStyle name="Обычный 22 8 2 5 2" xfId="13675"/>
    <cellStyle name="Обычный 22 8 2 5 3" xfId="17758"/>
    <cellStyle name="Обычный 22 8 2 5 4" xfId="21753"/>
    <cellStyle name="Обычный 22 8 2 5 5" xfId="25662"/>
    <cellStyle name="Обычный 22 8 2 6" xfId="10824"/>
    <cellStyle name="Обычный 22 8 2 7" xfId="10132"/>
    <cellStyle name="Обычный 22 8 2 8" xfId="9659"/>
    <cellStyle name="Обычный 22 8 2 9" xfId="9862"/>
    <cellStyle name="Обычный 22 8 3" xfId="3602"/>
    <cellStyle name="Обычный 22 8 3 2" xfId="11645"/>
    <cellStyle name="Обычный 22 8 3 2 2" xfId="29957"/>
    <cellStyle name="Обычный 22 8 3 3" xfId="15728"/>
    <cellStyle name="Обычный 22 8 3 4" xfId="19727"/>
    <cellStyle name="Обычный 22 8 3 5" xfId="23636"/>
    <cellStyle name="Обычный 22 8 4" xfId="5988"/>
    <cellStyle name="Обычный 22 8 4 2" xfId="12548"/>
    <cellStyle name="Обычный 22 8 4 3" xfId="16631"/>
    <cellStyle name="Обычный 22 8 4 4" xfId="20629"/>
    <cellStyle name="Обычный 22 8 4 5" xfId="24538"/>
    <cellStyle name="Обычный 22 8 5" xfId="7289"/>
    <cellStyle name="Обычный 22 8 5 2" xfId="13848"/>
    <cellStyle name="Обычный 22 8 5 3" xfId="17931"/>
    <cellStyle name="Обычный 22 8 5 4" xfId="21926"/>
    <cellStyle name="Обычный 22 8 5 5" xfId="25835"/>
    <cellStyle name="Обычный 22 8 6" xfId="7164"/>
    <cellStyle name="Обычный 22 8 6 2" xfId="13723"/>
    <cellStyle name="Обычный 22 8 6 3" xfId="17806"/>
    <cellStyle name="Обычный 22 8 6 4" xfId="21801"/>
    <cellStyle name="Обычный 22 8 6 5" xfId="25710"/>
    <cellStyle name="Обычный 22 8 7" xfId="10600"/>
    <cellStyle name="Обычный 22 8 8" xfId="9322"/>
    <cellStyle name="Обычный 22 8 9" xfId="15215"/>
    <cellStyle name="Обычный 22 80" xfId="4952"/>
    <cellStyle name="Обычный 22 81" xfId="4460"/>
    <cellStyle name="Обычный 22 82" xfId="4868"/>
    <cellStyle name="Обычный 22 83" xfId="5138"/>
    <cellStyle name="Обычный 22 84" xfId="4516"/>
    <cellStyle name="Обычный 22 85" xfId="5128"/>
    <cellStyle name="Обычный 22 86" xfId="4550"/>
    <cellStyle name="Обычный 22 87" xfId="4518"/>
    <cellStyle name="Обычный 22 88" xfId="4517"/>
    <cellStyle name="Обычный 22 89" xfId="5070"/>
    <cellStyle name="Обычный 22 9" xfId="3150"/>
    <cellStyle name="Обычный 22 9 10" xfId="9520"/>
    <cellStyle name="Обычный 22 9 2" xfId="3383"/>
    <cellStyle name="Обычный 22 9 2 2" xfId="5302"/>
    <cellStyle name="Обычный 22 9 2 2 2" xfId="11861"/>
    <cellStyle name="Обычный 22 9 2 2 2 2" xfId="30172"/>
    <cellStyle name="Обычный 22 9 2 2 3" xfId="15944"/>
    <cellStyle name="Обычный 22 9 2 2 4" xfId="19942"/>
    <cellStyle name="Обычный 22 9 2 2 5" xfId="23851"/>
    <cellStyle name="Обычный 22 9 2 3" xfId="6206"/>
    <cellStyle name="Обычный 22 9 2 3 2" xfId="12764"/>
    <cellStyle name="Обычный 22 9 2 3 3" xfId="16847"/>
    <cellStyle name="Обычный 22 9 2 3 4" xfId="20844"/>
    <cellStyle name="Обычный 22 9 2 3 5" xfId="24753"/>
    <cellStyle name="Обычный 22 9 2 4" xfId="7507"/>
    <cellStyle name="Обычный 22 9 2 4 2" xfId="14064"/>
    <cellStyle name="Обычный 22 9 2 4 3" xfId="18147"/>
    <cellStyle name="Обычный 22 9 2 4 4" xfId="22141"/>
    <cellStyle name="Обычный 22 9 2 4 5" xfId="26050"/>
    <cellStyle name="Обычный 22 9 2 5" xfId="7115"/>
    <cellStyle name="Обычный 22 9 2 5 2" xfId="13674"/>
    <cellStyle name="Обычный 22 9 2 5 3" xfId="17757"/>
    <cellStyle name="Обычный 22 9 2 5 4" xfId="21752"/>
    <cellStyle name="Обычный 22 9 2 5 5" xfId="25661"/>
    <cellStyle name="Обычный 22 9 2 6" xfId="10825"/>
    <cellStyle name="Обычный 22 9 2 7" xfId="9920"/>
    <cellStyle name="Обычный 22 9 2 8" xfId="11126"/>
    <cellStyle name="Обычный 22 9 2 9" xfId="9164"/>
    <cellStyle name="Обычный 22 9 3" xfId="3603"/>
    <cellStyle name="Обычный 22 9 3 2" xfId="11646"/>
    <cellStyle name="Обычный 22 9 3 2 2" xfId="29958"/>
    <cellStyle name="Обычный 22 9 3 3" xfId="15729"/>
    <cellStyle name="Обычный 22 9 3 4" xfId="19728"/>
    <cellStyle name="Обычный 22 9 3 5" xfId="23637"/>
    <cellStyle name="Обычный 22 9 4" xfId="5989"/>
    <cellStyle name="Обычный 22 9 4 2" xfId="12549"/>
    <cellStyle name="Обычный 22 9 4 3" xfId="16632"/>
    <cellStyle name="Обычный 22 9 4 4" xfId="20630"/>
    <cellStyle name="Обычный 22 9 4 5" xfId="24539"/>
    <cellStyle name="Обычный 22 9 5" xfId="7290"/>
    <cellStyle name="Обычный 22 9 5 2" xfId="13849"/>
    <cellStyle name="Обычный 22 9 5 3" xfId="17932"/>
    <cellStyle name="Обычный 22 9 5 4" xfId="21927"/>
    <cellStyle name="Обычный 22 9 5 5" xfId="25836"/>
    <cellStyle name="Обычный 22 9 6" xfId="7163"/>
    <cellStyle name="Обычный 22 9 6 2" xfId="13722"/>
    <cellStyle name="Обычный 22 9 6 3" xfId="17805"/>
    <cellStyle name="Обычный 22 9 6 4" xfId="21800"/>
    <cellStyle name="Обычный 22 9 6 5" xfId="25709"/>
    <cellStyle name="Обычный 22 9 7" xfId="10601"/>
    <cellStyle name="Обычный 22 9 8" xfId="9223"/>
    <cellStyle name="Обычный 22 9 9" xfId="10507"/>
    <cellStyle name="Обычный 22 90" xfId="4751"/>
    <cellStyle name="Обычный 22 91" xfId="4454"/>
    <cellStyle name="Обычный 22 92" xfId="4390"/>
    <cellStyle name="Обычный 22 93" xfId="5165"/>
    <cellStyle name="Обычный 22 94" xfId="4800"/>
    <cellStyle name="Обычный 22 95" xfId="4844"/>
    <cellStyle name="Обычный 22 96" xfId="4847"/>
    <cellStyle name="Обычный 22 97" xfId="4870"/>
    <cellStyle name="Обычный 22 98" xfId="4617"/>
    <cellStyle name="Обычный 22 99" xfId="4485"/>
    <cellStyle name="Обычный 23" xfId="3058"/>
    <cellStyle name="Обычный 24" xfId="3493"/>
    <cellStyle name="Обычный 24 10" xfId="4645"/>
    <cellStyle name="Обычный 24 100" xfId="27474"/>
    <cellStyle name="Обычный 24 101" xfId="27487"/>
    <cellStyle name="Обычный 24 102" xfId="27447"/>
    <cellStyle name="Обычный 24 103" xfId="27573"/>
    <cellStyle name="Обычный 24 104" xfId="27579"/>
    <cellStyle name="Обычный 24 105" xfId="27531"/>
    <cellStyle name="Обычный 24 106" xfId="27543"/>
    <cellStyle name="Обычный 24 107" xfId="27554"/>
    <cellStyle name="Обычный 24 108" xfId="27646"/>
    <cellStyle name="Обычный 24 109" xfId="27608"/>
    <cellStyle name="Обычный 24 11" xfId="4533"/>
    <cellStyle name="Обычный 24 110" xfId="27541"/>
    <cellStyle name="Обычный 24 111" xfId="27398"/>
    <cellStyle name="Обычный 24 112" xfId="27503"/>
    <cellStyle name="Обычный 24 113" xfId="27673"/>
    <cellStyle name="Обычный 24 114" xfId="27489"/>
    <cellStyle name="Обычный 24 115" xfId="27501"/>
    <cellStyle name="Обычный 24 116" xfId="27470"/>
    <cellStyle name="Обычный 24 117" xfId="27481"/>
    <cellStyle name="Обычный 24 118" xfId="27495"/>
    <cellStyle name="Обычный 24 119" xfId="27413"/>
    <cellStyle name="Обычный 24 12" xfId="4392"/>
    <cellStyle name="Обычный 24 120" xfId="27386"/>
    <cellStyle name="Обычный 24 121" xfId="27578"/>
    <cellStyle name="Обычный 24 122" xfId="27389"/>
    <cellStyle name="Обычный 24 123" xfId="27619"/>
    <cellStyle name="Обычный 24 124" xfId="27658"/>
    <cellStyle name="Обычный 24 125" xfId="27405"/>
    <cellStyle name="Обычный 24 126" xfId="27598"/>
    <cellStyle name="Обычный 24 127" xfId="27732"/>
    <cellStyle name="Обычный 24 128" xfId="27808"/>
    <cellStyle name="Обычный 24 129" xfId="27718"/>
    <cellStyle name="Обычный 24 13" xfId="4662"/>
    <cellStyle name="Обычный 24 130" xfId="27778"/>
    <cellStyle name="Обычный 24 131" xfId="27751"/>
    <cellStyle name="Обычный 24 132" xfId="27805"/>
    <cellStyle name="Обычный 24 133" xfId="27727"/>
    <cellStyle name="Обычный 24 134" xfId="27793"/>
    <cellStyle name="Обычный 24 135" xfId="27990"/>
    <cellStyle name="Обычный 24 136" xfId="28011"/>
    <cellStyle name="Обычный 24 137" xfId="28769"/>
    <cellStyle name="Обычный 24 138" xfId="28828"/>
    <cellStyle name="Обычный 24 139" xfId="29593"/>
    <cellStyle name="Обычный 24 139 2" xfId="31700"/>
    <cellStyle name="Обычный 24 139 2 2" xfId="31851"/>
    <cellStyle name="Обычный 24 139 2 3" xfId="32361"/>
    <cellStyle name="Обычный 24 139 3" xfId="32210"/>
    <cellStyle name="Обычный 24 14" xfId="5087"/>
    <cellStyle name="Обычный 24 140" xfId="29784"/>
    <cellStyle name="Обычный 24 141" xfId="29855"/>
    <cellStyle name="Обычный 24 142" xfId="30963"/>
    <cellStyle name="Обычный 24 143" xfId="31195"/>
    <cellStyle name="Обычный 24 144" xfId="31318"/>
    <cellStyle name="Обычный 24 145" xfId="31503"/>
    <cellStyle name="Обычный 24 146" xfId="32013"/>
    <cellStyle name="Обычный 24 15" xfId="4723"/>
    <cellStyle name="Обычный 24 16" xfId="4523"/>
    <cellStyle name="Обычный 24 17" xfId="4584"/>
    <cellStyle name="Обычный 24 18" xfId="4714"/>
    <cellStyle name="Обычный 24 19" xfId="4738"/>
    <cellStyle name="Обычный 24 2" xfId="3839"/>
    <cellStyle name="Обычный 24 2 10" xfId="27720"/>
    <cellStyle name="Обычный 24 2 11" xfId="27721"/>
    <cellStyle name="Обычный 24 2 12" xfId="27729"/>
    <cellStyle name="Обычный 24 2 13" xfId="27995"/>
    <cellStyle name="Обычный 24 2 14" xfId="28009"/>
    <cellStyle name="Обычный 24 2 15" xfId="28783"/>
    <cellStyle name="Обычный 24 2 16" xfId="28832"/>
    <cellStyle name="Обычный 24 2 17" xfId="29606"/>
    <cellStyle name="Обычный 24 2 17 2" xfId="31721"/>
    <cellStyle name="Обычный 24 2 17 2 2" xfId="31854"/>
    <cellStyle name="Обычный 24 2 17 2 3" xfId="32364"/>
    <cellStyle name="Обычный 24 2 17 3" xfId="32231"/>
    <cellStyle name="Обычный 24 2 18" xfId="29798"/>
    <cellStyle name="Обычный 24 2 19" xfId="30763"/>
    <cellStyle name="Обычный 24 2 2" xfId="4158"/>
    <cellStyle name="Обычный 24 2 2 10" xfId="27723"/>
    <cellStyle name="Обычный 24 2 2 11" xfId="27998"/>
    <cellStyle name="Обычный 24 2 2 12" xfId="28004"/>
    <cellStyle name="Обычный 24 2 2 13" xfId="28787"/>
    <cellStyle name="Обычный 24 2 2 14" xfId="28808"/>
    <cellStyle name="Обычный 24 2 2 15" xfId="29610"/>
    <cellStyle name="Обычный 24 2 2 15 2" xfId="31741"/>
    <cellStyle name="Обычный 24 2 2 15 2 2" xfId="31857"/>
    <cellStyle name="Обычный 24 2 2 15 2 3" xfId="32367"/>
    <cellStyle name="Обычный 24 2 2 15 3" xfId="32251"/>
    <cellStyle name="Обычный 24 2 2 16" xfId="29802"/>
    <cellStyle name="Обычный 24 2 2 17" xfId="29796"/>
    <cellStyle name="Обычный 24 2 2 18" xfId="30983"/>
    <cellStyle name="Обычный 24 2 2 19" xfId="31191"/>
    <cellStyle name="Обычный 24 2 2 2" xfId="4162"/>
    <cellStyle name="Обычный 24 2 2 2 2" xfId="29691"/>
    <cellStyle name="Обычный 24 2 2 2 2 2" xfId="29694"/>
    <cellStyle name="Обычный 24 2 2 2 2 2 2" xfId="31925"/>
    <cellStyle name="Обычный 24 2 2 2 2 2 2 2" xfId="31928"/>
    <cellStyle name="Обычный 24 2 2 2 2 2 2 3" xfId="32438"/>
    <cellStyle name="Обычный 24 2 2 2 2 2 3" xfId="32435"/>
    <cellStyle name="Обычный 24 2 2 2 2 3" xfId="30792"/>
    <cellStyle name="Обычный 24 2 2 2 2 4" xfId="30868"/>
    <cellStyle name="Обычный 24 2 2 2 2 5" xfId="31101"/>
    <cellStyle name="Обычный 24 2 2 2 2 6" xfId="31231"/>
    <cellStyle name="Обычный 24 2 2 2 2 7" xfId="31419"/>
    <cellStyle name="Обычный 24 2 2 2 2 8" xfId="31604"/>
    <cellStyle name="Обычный 24 2 2 2 2 9" xfId="32114"/>
    <cellStyle name="Обычный 24 2 2 2 3" xfId="30822"/>
    <cellStyle name="Обычный 24 2 2 2 3 2" xfId="31744"/>
    <cellStyle name="Обычный 24 2 2 2 3 3" xfId="32254"/>
    <cellStyle name="Обычный 24 2 2 2 4" xfId="30898"/>
    <cellStyle name="Обычный 24 2 2 2 5" xfId="31098"/>
    <cellStyle name="Обычный 24 2 2 2 6" xfId="31209"/>
    <cellStyle name="Обычный 24 2 2 2 7" xfId="31416"/>
    <cellStyle name="Обычный 24 2 2 2 8" xfId="31601"/>
    <cellStyle name="Обычный 24 2 2 2 9" xfId="32111"/>
    <cellStyle name="Обычный 24 2 2 20" xfId="31335"/>
    <cellStyle name="Обычный 24 2 2 21" xfId="31520"/>
    <cellStyle name="Обычный 24 2 2 22" xfId="32030"/>
    <cellStyle name="Обычный 24 2 2 3" xfId="4240"/>
    <cellStyle name="Обычный 24 2 2 4" xfId="27747"/>
    <cellStyle name="Обычный 24 2 2 5" xfId="27782"/>
    <cellStyle name="Обычный 24 2 2 6" xfId="27717"/>
    <cellStyle name="Обычный 24 2 2 7" xfId="27714"/>
    <cellStyle name="Обычный 24 2 2 8" xfId="27773"/>
    <cellStyle name="Обычный 24 2 2 9" xfId="27795"/>
    <cellStyle name="Обычный 24 2 20" xfId="30979"/>
    <cellStyle name="Обычный 24 2 21" xfId="31201"/>
    <cellStyle name="Обычный 24 2 22" xfId="31331"/>
    <cellStyle name="Обычный 24 2 23" xfId="31516"/>
    <cellStyle name="Обычный 24 2 24" xfId="32026"/>
    <cellStyle name="Обычный 24 2 3" xfId="4172"/>
    <cellStyle name="Обычный 24 2 4" xfId="4217"/>
    <cellStyle name="Обычный 24 2 5" xfId="4203"/>
    <cellStyle name="Обычный 24 2 5 2" xfId="29671"/>
    <cellStyle name="Обычный 24 2 5 2 2" xfId="29716"/>
    <cellStyle name="Обычный 24 2 5 2 2 2" xfId="31905"/>
    <cellStyle name="Обычный 24 2 5 2 2 2 2" xfId="31950"/>
    <cellStyle name="Обычный 24 2 5 2 2 2 3" xfId="32460"/>
    <cellStyle name="Обычный 24 2 5 2 2 3" xfId="32415"/>
    <cellStyle name="Обычный 24 2 5 2 3" xfId="30803"/>
    <cellStyle name="Обычный 24 2 5 2 4" xfId="30879"/>
    <cellStyle name="Обычный 24 2 5 2 5" xfId="31123"/>
    <cellStyle name="Обычный 24 2 5 2 6" xfId="30985"/>
    <cellStyle name="Обычный 24 2 5 2 7" xfId="31441"/>
    <cellStyle name="Обычный 24 2 5 2 8" xfId="31626"/>
    <cellStyle name="Обычный 24 2 5 2 9" xfId="32136"/>
    <cellStyle name="Обычный 24 2 5 3" xfId="29837"/>
    <cellStyle name="Обычный 24 2 5 3 2" xfId="31766"/>
    <cellStyle name="Обычный 24 2 5 3 3" xfId="32276"/>
    <cellStyle name="Обычный 24 2 5 4" xfId="29809"/>
    <cellStyle name="Обычный 24 2 5 5" xfId="31077"/>
    <cellStyle name="Обычный 24 2 5 6" xfId="31155"/>
    <cellStyle name="Обычный 24 2 5 7" xfId="31396"/>
    <cellStyle name="Обычный 24 2 5 8" xfId="31581"/>
    <cellStyle name="Обычный 24 2 5 9" xfId="32091"/>
    <cellStyle name="Обычный 24 2 6" xfId="27744"/>
    <cellStyle name="Обычный 24 2 7" xfId="27806"/>
    <cellStyle name="Обычный 24 2 8" xfId="27741"/>
    <cellStyle name="Обычный 24 2 9" xfId="27775"/>
    <cellStyle name="Обычный 24 20" xfId="4439"/>
    <cellStyle name="Обычный 24 21" xfId="4867"/>
    <cellStyle name="Обычный 24 22" xfId="4816"/>
    <cellStyle name="Обычный 24 23" xfId="5057"/>
    <cellStyle name="Обычный 24 24" xfId="4730"/>
    <cellStyle name="Обычный 24 25" xfId="4712"/>
    <cellStyle name="Обычный 24 26" xfId="4422"/>
    <cellStyle name="Обычный 24 27" xfId="4600"/>
    <cellStyle name="Обычный 24 28" xfId="4435"/>
    <cellStyle name="Обычный 24 29" xfId="4869"/>
    <cellStyle name="Обычный 24 3" xfId="3856"/>
    <cellStyle name="Обычный 24 3 10" xfId="4333"/>
    <cellStyle name="Обычный 24 3 10 10" xfId="29547"/>
    <cellStyle name="Обычный 24 3 10 11" xfId="29396"/>
    <cellStyle name="Обычный 24 3 10 12" xfId="30841"/>
    <cellStyle name="Обычный 24 3 10 13" xfId="30917"/>
    <cellStyle name="Обычный 24 3 10 2" xfId="27685"/>
    <cellStyle name="Обычный 24 3 10 3" xfId="28528"/>
    <cellStyle name="Обычный 24 3 10 4" xfId="28374"/>
    <cellStyle name="Обычный 24 3 10 5" xfId="29199"/>
    <cellStyle name="Обычный 24 3 10 6" xfId="28881"/>
    <cellStyle name="Обычный 24 3 10 7" xfId="28884"/>
    <cellStyle name="Обычный 24 3 10 8" xfId="28883"/>
    <cellStyle name="Обычный 24 3 10 9" xfId="29343"/>
    <cellStyle name="Обычный 24 3 11" xfId="4303"/>
    <cellStyle name="Обычный 24 3 11 10" xfId="29540"/>
    <cellStyle name="Обычный 24 3 11 11" xfId="29416"/>
    <cellStyle name="Обычный 24 3 11 12" xfId="30835"/>
    <cellStyle name="Обычный 24 3 11 13" xfId="30911"/>
    <cellStyle name="Обычный 24 3 11 2" xfId="27654"/>
    <cellStyle name="Обычный 24 3 11 3" xfId="28522"/>
    <cellStyle name="Обычный 24 3 11 4" xfId="28394"/>
    <cellStyle name="Обычный 24 3 11 5" xfId="29192"/>
    <cellStyle name="Обычный 24 3 11 6" xfId="28917"/>
    <cellStyle name="Обычный 24 3 11 7" xfId="28995"/>
    <cellStyle name="Обычный 24 3 11 8" xfId="29058"/>
    <cellStyle name="Обычный 24 3 11 9" xfId="29337"/>
    <cellStyle name="Обычный 24 3 12" xfId="8979"/>
    <cellStyle name="Обычный 24 3 12 10" xfId="29537"/>
    <cellStyle name="Обычный 24 3 12 11" xfId="29410"/>
    <cellStyle name="Обычный 24 3 12 12" xfId="30831"/>
    <cellStyle name="Обычный 24 3 12 13" xfId="30907"/>
    <cellStyle name="Обычный 24 3 12 2" xfId="27640"/>
    <cellStyle name="Обычный 24 3 12 3" xfId="28518"/>
    <cellStyle name="Обычный 24 3 12 4" xfId="28386"/>
    <cellStyle name="Обычный 24 3 12 5" xfId="29189"/>
    <cellStyle name="Обычный 24 3 12 6" xfId="28907"/>
    <cellStyle name="Обычный 24 3 12 7" xfId="29056"/>
    <cellStyle name="Обычный 24 3 12 8" xfId="29125"/>
    <cellStyle name="Обычный 24 3 12 9" xfId="29334"/>
    <cellStyle name="Обычный 24 3 13" xfId="8991"/>
    <cellStyle name="Обычный 24 3 13 10" xfId="29507"/>
    <cellStyle name="Обычный 24 3 13 11" xfId="29411"/>
    <cellStyle name="Обычный 24 3 13 12" xfId="30802"/>
    <cellStyle name="Обычный 24 3 13 13" xfId="30878"/>
    <cellStyle name="Обычный 24 3 13 2" xfId="27450"/>
    <cellStyle name="Обычный 24 3 13 3" xfId="28486"/>
    <cellStyle name="Обычный 24 3 13 4" xfId="28387"/>
    <cellStyle name="Обычный 24 3 13 5" xfId="29159"/>
    <cellStyle name="Обычный 24 3 13 6" xfId="28909"/>
    <cellStyle name="Обычный 24 3 13 7" xfId="29038"/>
    <cellStyle name="Обычный 24 3 13 8" xfId="28997"/>
    <cellStyle name="Обычный 24 3 13 9" xfId="29307"/>
    <cellStyle name="Обычный 24 3 14" xfId="9062"/>
    <cellStyle name="Обычный 24 3 14 10" xfId="29523"/>
    <cellStyle name="Обычный 24 3 14 11" xfId="29404"/>
    <cellStyle name="Обычный 24 3 14 12" xfId="30816"/>
    <cellStyle name="Обычный 24 3 14 13" xfId="30892"/>
    <cellStyle name="Обычный 24 3 14 2" xfId="27550"/>
    <cellStyle name="Обычный 24 3 14 3" xfId="28503"/>
    <cellStyle name="Обычный 24 3 14 4" xfId="28385"/>
    <cellStyle name="Обычный 24 3 14 5" xfId="29175"/>
    <cellStyle name="Обычный 24 3 14 6" xfId="28900"/>
    <cellStyle name="Обычный 24 3 14 7" xfId="28933"/>
    <cellStyle name="Обычный 24 3 14 8" xfId="29084"/>
    <cellStyle name="Обычный 24 3 14 9" xfId="29321"/>
    <cellStyle name="Обычный 24 3 15" xfId="9080"/>
    <cellStyle name="Обычный 24 3 15 10" xfId="29519"/>
    <cellStyle name="Обычный 24 3 15 11" xfId="29525"/>
    <cellStyle name="Обычный 24 3 15 12" xfId="30814"/>
    <cellStyle name="Обычный 24 3 15 13" xfId="30890"/>
    <cellStyle name="Обычный 24 3 15 2" xfId="27522"/>
    <cellStyle name="Обычный 24 3 15 3" xfId="28499"/>
    <cellStyle name="Обычный 24 3 15 4" xfId="28484"/>
    <cellStyle name="Обычный 24 3 15 5" xfId="29171"/>
    <cellStyle name="Обычный 24 3 15 6" xfId="29177"/>
    <cellStyle name="Обычный 24 3 15 7" xfId="28937"/>
    <cellStyle name="Обычный 24 3 15 8" xfId="28955"/>
    <cellStyle name="Обычный 24 3 15 9" xfId="29318"/>
    <cellStyle name="Обычный 24 3 16" xfId="27185"/>
    <cellStyle name="Обычный 24 3 17" xfId="27243"/>
    <cellStyle name="Обычный 24 3 18" xfId="27244"/>
    <cellStyle name="Обычный 24 3 19" xfId="27290"/>
    <cellStyle name="Обычный 24 3 2" xfId="4050"/>
    <cellStyle name="Обычный 24 3 2 2" xfId="4229"/>
    <cellStyle name="Обычный 24 3 2 2 2" xfId="4252"/>
    <cellStyle name="Обычный 24 3 2 2 3" xfId="4261"/>
    <cellStyle name="Обычный 24 3 2 3" xfId="4084"/>
    <cellStyle name="Обычный 24 3 20" xfId="27303"/>
    <cellStyle name="Обычный 24 3 21" xfId="27355"/>
    <cellStyle name="Обычный 24 3 22" xfId="27884"/>
    <cellStyle name="Обычный 24 3 23" xfId="27899"/>
    <cellStyle name="Обычный 24 3 24" xfId="28104"/>
    <cellStyle name="Обычный 24 3 25" xfId="28143"/>
    <cellStyle name="Обычный 24 3 26" xfId="28134"/>
    <cellStyle name="Обычный 24 3 27" xfId="28126"/>
    <cellStyle name="Обычный 24 3 28" xfId="28428"/>
    <cellStyle name="Обычный 24 3 29" xfId="28471"/>
    <cellStyle name="Обычный 24 3 3" xfId="4054"/>
    <cellStyle name="Обычный 24 3 30" xfId="28790"/>
    <cellStyle name="Обычный 24 3 31" xfId="28831"/>
    <cellStyle name="Обычный 24 3 32" xfId="28957"/>
    <cellStyle name="Обычный 24 3 33" xfId="29002"/>
    <cellStyle name="Обычный 24 3 34" xfId="29001"/>
    <cellStyle name="Обычный 24 3 35" xfId="29129"/>
    <cellStyle name="Обычный 24 3 36" xfId="29280"/>
    <cellStyle name="Обычный 24 3 37" xfId="29446"/>
    <cellStyle name="Обычный 24 3 37 2" xfId="31732"/>
    <cellStyle name="Обычный 24 3 37 2 2" xfId="31830"/>
    <cellStyle name="Обычный 24 3 37 2 3" xfId="32340"/>
    <cellStyle name="Обычный 24 3 37 3" xfId="32242"/>
    <cellStyle name="Обычный 24 3 38" xfId="29459"/>
    <cellStyle name="Обычный 24 3 39" xfId="29613"/>
    <cellStyle name="Обычный 24 3 4" xfId="4057"/>
    <cellStyle name="Обычный 24 3 40" xfId="29806"/>
    <cellStyle name="Обычный 24 3 41" xfId="29843"/>
    <cellStyle name="Обычный 24 3 42" xfId="30987"/>
    <cellStyle name="Обычный 24 3 43" xfId="31262"/>
    <cellStyle name="Обычный 24 3 44" xfId="31338"/>
    <cellStyle name="Обычный 24 3 45" xfId="31523"/>
    <cellStyle name="Обычный 24 3 46" xfId="32033"/>
    <cellStyle name="Обычный 24 3 5" xfId="4060"/>
    <cellStyle name="Обычный 24 3 6" xfId="4063"/>
    <cellStyle name="Обычный 24 3 6 2" xfId="29682"/>
    <cellStyle name="Обычный 24 3 6 2 2" xfId="29688"/>
    <cellStyle name="Обычный 24 3 6 2 2 2" xfId="31916"/>
    <cellStyle name="Обычный 24 3 6 2 2 2 2" xfId="31922"/>
    <cellStyle name="Обычный 24 3 6 2 2 2 3" xfId="32432"/>
    <cellStyle name="Обычный 24 3 6 2 2 3" xfId="32426"/>
    <cellStyle name="Обычный 24 3 6 2 3" xfId="31095"/>
    <cellStyle name="Обычный 24 3 6 2 4" xfId="31006"/>
    <cellStyle name="Обычный 24 3 6 2 5" xfId="31413"/>
    <cellStyle name="Обычный 24 3 6 2 6" xfId="31598"/>
    <cellStyle name="Обычный 24 3 6 2 7" xfId="32108"/>
    <cellStyle name="Обычный 24 3 6 3" xfId="31088"/>
    <cellStyle name="Обычный 24 3 6 3 2" xfId="31738"/>
    <cellStyle name="Обычный 24 3 6 3 3" xfId="32248"/>
    <cellStyle name="Обычный 24 3 6 4" xfId="31173"/>
    <cellStyle name="Обычный 24 3 6 5" xfId="31407"/>
    <cellStyle name="Обычный 24 3 6 6" xfId="31592"/>
    <cellStyle name="Обычный 24 3 6 7" xfId="32102"/>
    <cellStyle name="Обычный 24 3 7" xfId="4066"/>
    <cellStyle name="Обычный 24 3 8" xfId="4165"/>
    <cellStyle name="Обычный 24 3 9" xfId="4152"/>
    <cellStyle name="Обычный 24 30" xfId="4583"/>
    <cellStyle name="Обычный 24 31" xfId="4872"/>
    <cellStyle name="Обычный 24 32" xfId="4491"/>
    <cellStyle name="Обычный 24 33" xfId="4843"/>
    <cellStyle name="Обычный 24 34" xfId="5105"/>
    <cellStyle name="Обычный 24 35" xfId="4465"/>
    <cellStyle name="Обычный 24 36" xfId="4765"/>
    <cellStyle name="Обычный 24 37" xfId="4724"/>
    <cellStyle name="Обычный 24 38" xfId="4749"/>
    <cellStyle name="Обычный 24 39" xfId="5118"/>
    <cellStyle name="Обычный 24 4" xfId="3869"/>
    <cellStyle name="Обычный 24 4 2" xfId="4169"/>
    <cellStyle name="Обычный 24 4 2 2" xfId="4233"/>
    <cellStyle name="Обычный 24 4 2 3" xfId="4080"/>
    <cellStyle name="Обычный 24 4 3" xfId="4114"/>
    <cellStyle name="Обычный 24 40" xfId="4945"/>
    <cellStyle name="Обычный 24 41" xfId="4393"/>
    <cellStyle name="Обычный 24 42" xfId="4992"/>
    <cellStyle name="Обычный 24 43" xfId="4757"/>
    <cellStyle name="Обычный 24 44" xfId="4371"/>
    <cellStyle name="Обычный 24 45" xfId="4894"/>
    <cellStyle name="Обычный 24 46" xfId="5109"/>
    <cellStyle name="Обычный 24 47" xfId="5147"/>
    <cellStyle name="Обычный 24 48" xfId="4680"/>
    <cellStyle name="Обычный 24 49" xfId="4607"/>
    <cellStyle name="Обычный 24 5" xfId="3898"/>
    <cellStyle name="Обычный 24 5 2" xfId="4194"/>
    <cellStyle name="Обычный 24 5 2 2" xfId="4238"/>
    <cellStyle name="Обычный 24 5 2 3" xfId="4077"/>
    <cellStyle name="Обычный 24 5 3" xfId="4149"/>
    <cellStyle name="Обычный 24 50" xfId="4387"/>
    <cellStyle name="Обычный 24 51" xfId="5029"/>
    <cellStyle name="Обычный 24 52" xfId="5153"/>
    <cellStyle name="Обычный 24 53" xfId="4856"/>
    <cellStyle name="Обычный 24 54" xfId="5053"/>
    <cellStyle name="Обычный 24 55" xfId="5157"/>
    <cellStyle name="Обычный 24 56" xfId="4704"/>
    <cellStyle name="Обычный 24 57" xfId="5155"/>
    <cellStyle name="Обычный 24 58" xfId="4903"/>
    <cellStyle name="Обычный 24 59" xfId="5133"/>
    <cellStyle name="Обычный 24 6" xfId="3911"/>
    <cellStyle name="Обычный 24 60" xfId="4962"/>
    <cellStyle name="Обычный 24 61" xfId="4786"/>
    <cellStyle name="Обычный 24 62" xfId="4426"/>
    <cellStyle name="Обычный 24 63" xfId="4557"/>
    <cellStyle name="Обычный 24 64" xfId="4759"/>
    <cellStyle name="Обычный 24 65" xfId="4744"/>
    <cellStyle name="Обычный 24 66" xfId="4448"/>
    <cellStyle name="Обычный 24 67" xfId="4351"/>
    <cellStyle name="Обычный 24 68" xfId="5042"/>
    <cellStyle name="Обычный 24 69" xfId="5020"/>
    <cellStyle name="Обычный 24 7" xfId="4134"/>
    <cellStyle name="Обычный 24 70" xfId="4908"/>
    <cellStyle name="Обычный 24 71" xfId="4475"/>
    <cellStyle name="Обычный 24 72" xfId="5134"/>
    <cellStyle name="Обычный 24 73" xfId="5129"/>
    <cellStyle name="Обычный 24 74" xfId="5059"/>
    <cellStyle name="Обычный 24 75" xfId="5113"/>
    <cellStyle name="Обычный 24 76" xfId="4631"/>
    <cellStyle name="Обычный 24 77" xfId="4715"/>
    <cellStyle name="Обычный 24 78" xfId="4845"/>
    <cellStyle name="Обычный 24 79" xfId="5145"/>
    <cellStyle name="Обычный 24 8" xfId="4100"/>
    <cellStyle name="Обычный 24 80" xfId="5117"/>
    <cellStyle name="Обычный 24 81" xfId="5131"/>
    <cellStyle name="Обычный 24 82" xfId="4649"/>
    <cellStyle name="Обычный 24 83" xfId="5102"/>
    <cellStyle name="Обычный 24 84" xfId="5195"/>
    <cellStyle name="Обычный 24 85" xfId="6099"/>
    <cellStyle name="Обычный 24 86" xfId="7400"/>
    <cellStyle name="Обычный 24 87" xfId="7114"/>
    <cellStyle name="Обычный 24 88" xfId="10711"/>
    <cellStyle name="Обычный 24 89" xfId="9937"/>
    <cellStyle name="Обычный 24 9" xfId="4472"/>
    <cellStyle name="Обычный 24 90" xfId="11045"/>
    <cellStyle name="Обычный 24 91" xfId="10097"/>
    <cellStyle name="Обычный 24 92" xfId="27586"/>
    <cellStyle name="Обычный 24 93" xfId="27505"/>
    <cellStyle name="Обычный 24 94" xfId="27471"/>
    <cellStyle name="Обычный 24 95" xfId="27674"/>
    <cellStyle name="Обычный 24 96" xfId="27588"/>
    <cellStyle name="Обычный 24 97" xfId="27527"/>
    <cellStyle name="Обычный 24 98" xfId="27580"/>
    <cellStyle name="Обычный 24 99" xfId="27627"/>
    <cellStyle name="Обычный 25" xfId="3055"/>
    <cellStyle name="Обычный 26" xfId="3057"/>
    <cellStyle name="Обычный 27" xfId="3056"/>
    <cellStyle name="Обычный 28" xfId="3494"/>
    <cellStyle name="Обычный 28 10" xfId="5045"/>
    <cellStyle name="Обычный 28 100" xfId="27387"/>
    <cellStyle name="Обычный 28 101" xfId="27435"/>
    <cellStyle name="Обычный 28 102" xfId="27440"/>
    <cellStyle name="Обычный 28 103" xfId="27560"/>
    <cellStyle name="Обычный 28 104" xfId="27463"/>
    <cellStyle name="Обычный 28 105" xfId="27668"/>
    <cellStyle name="Обычный 28 106" xfId="27648"/>
    <cellStyle name="Обычный 28 107" xfId="27451"/>
    <cellStyle name="Обычный 28 108" xfId="27504"/>
    <cellStyle name="Обычный 28 109" xfId="27574"/>
    <cellStyle name="Обычный 28 11" xfId="4356"/>
    <cellStyle name="Обычный 28 110" xfId="27584"/>
    <cellStyle name="Обычный 28 111" xfId="27530"/>
    <cellStyle name="Обычный 28 112" xfId="27630"/>
    <cellStyle name="Обычный 28 113" xfId="27682"/>
    <cellStyle name="Обычный 28 114" xfId="27509"/>
    <cellStyle name="Обычный 28 115" xfId="27453"/>
    <cellStyle name="Обычный 28 116" xfId="27449"/>
    <cellStyle name="Обычный 28 117" xfId="27393"/>
    <cellStyle name="Обычный 28 118" xfId="27417"/>
    <cellStyle name="Обычный 28 119" xfId="27564"/>
    <cellStyle name="Обычный 28 12" xfId="5079"/>
    <cellStyle name="Обычный 28 120" xfId="27439"/>
    <cellStyle name="Обычный 28 121" xfId="27480"/>
    <cellStyle name="Обычный 28 122" xfId="27605"/>
    <cellStyle name="Обычный 28 123" xfId="27644"/>
    <cellStyle name="Обычный 28 124" xfId="27444"/>
    <cellStyle name="Обычный 28 125" xfId="27620"/>
    <cellStyle name="Обычный 28 126" xfId="27667"/>
    <cellStyle name="Обычный 28 127" xfId="27733"/>
    <cellStyle name="Обычный 28 128" xfId="27768"/>
    <cellStyle name="Обычный 28 129" xfId="27709"/>
    <cellStyle name="Обычный 28 13" xfId="4953"/>
    <cellStyle name="Обычный 28 130" xfId="27796"/>
    <cellStyle name="Обычный 28 131" xfId="27803"/>
    <cellStyle name="Обычный 28 132" xfId="27804"/>
    <cellStyle name="Обычный 28 133" xfId="27737"/>
    <cellStyle name="Обычный 28 134" xfId="27789"/>
    <cellStyle name="Обычный 28 135" xfId="27991"/>
    <cellStyle name="Обычный 28 136" xfId="28003"/>
    <cellStyle name="Обычный 28 137" xfId="28770"/>
    <cellStyle name="Обычный 28 138" xfId="28804"/>
    <cellStyle name="Обычный 28 139" xfId="29594"/>
    <cellStyle name="Обычный 28 139 2" xfId="31701"/>
    <cellStyle name="Обычный 28 139 2 2" xfId="31852"/>
    <cellStyle name="Обычный 28 139 2 3" xfId="32362"/>
    <cellStyle name="Обычный 28 139 3" xfId="32211"/>
    <cellStyle name="Обычный 28 14" xfId="5089"/>
    <cellStyle name="Обычный 28 140" xfId="29785"/>
    <cellStyle name="Обычный 28 141" xfId="30769"/>
    <cellStyle name="Обычный 28 142" xfId="30964"/>
    <cellStyle name="Обычный 28 143" xfId="31243"/>
    <cellStyle name="Обычный 28 144" xfId="31319"/>
    <cellStyle name="Обычный 28 145" xfId="31504"/>
    <cellStyle name="Обычный 28 146" xfId="32014"/>
    <cellStyle name="Обычный 28 15" xfId="4593"/>
    <cellStyle name="Обычный 28 16" xfId="4924"/>
    <cellStyle name="Обычный 28 17" xfId="4931"/>
    <cellStyle name="Обычный 28 18" xfId="4537"/>
    <cellStyle name="Обычный 28 19" xfId="4446"/>
    <cellStyle name="Обычный 28 2" xfId="3840"/>
    <cellStyle name="Обычный 28 2 10" xfId="27739"/>
    <cellStyle name="Обычный 28 2 11" xfId="27811"/>
    <cellStyle name="Обычный 28 2 12" xfId="27707"/>
    <cellStyle name="Обычный 28 2 13" xfId="27996"/>
    <cellStyle name="Обычный 28 2 14" xfId="28006"/>
    <cellStyle name="Обычный 28 2 15" xfId="28784"/>
    <cellStyle name="Обычный 28 2 16" xfId="28826"/>
    <cellStyle name="Обычный 28 2 17" xfId="29607"/>
    <cellStyle name="Обычный 28 2 17 2" xfId="31722"/>
    <cellStyle name="Обычный 28 2 17 2 2" xfId="31855"/>
    <cellStyle name="Обычный 28 2 17 2 3" xfId="32365"/>
    <cellStyle name="Обычный 28 2 17 3" xfId="32232"/>
    <cellStyle name="Обычный 28 2 18" xfId="29799"/>
    <cellStyle name="Обычный 28 2 19" xfId="29840"/>
    <cellStyle name="Обычный 28 2 2" xfId="4159"/>
    <cellStyle name="Обычный 28 2 2 10" xfId="27759"/>
    <cellStyle name="Обычный 28 2 2 11" xfId="27999"/>
    <cellStyle name="Обычный 28 2 2 12" xfId="28001"/>
    <cellStyle name="Обычный 28 2 2 13" xfId="28788"/>
    <cellStyle name="Обычный 28 2 2 14" xfId="28798"/>
    <cellStyle name="Обычный 28 2 2 15" xfId="29611"/>
    <cellStyle name="Обычный 28 2 2 15 2" xfId="31742"/>
    <cellStyle name="Обычный 28 2 2 15 2 2" xfId="31858"/>
    <cellStyle name="Обычный 28 2 2 15 2 3" xfId="32368"/>
    <cellStyle name="Обычный 28 2 2 15 3" xfId="32252"/>
    <cellStyle name="Обычный 28 2 2 16" xfId="29803"/>
    <cellStyle name="Обычный 28 2 2 17" xfId="29856"/>
    <cellStyle name="Обычный 28 2 2 18" xfId="30984"/>
    <cellStyle name="Обычный 28 2 2 19" xfId="31008"/>
    <cellStyle name="Обычный 28 2 2 2" xfId="4163"/>
    <cellStyle name="Обычный 28 2 2 2 2" xfId="29692"/>
    <cellStyle name="Обычный 28 2 2 2 2 2" xfId="29695"/>
    <cellStyle name="Обычный 28 2 2 2 2 2 2" xfId="31926"/>
    <cellStyle name="Обычный 28 2 2 2 2 2 2 2" xfId="31929"/>
    <cellStyle name="Обычный 28 2 2 2 2 2 2 3" xfId="32439"/>
    <cellStyle name="Обычный 28 2 2 2 2 2 3" xfId="32436"/>
    <cellStyle name="Обычный 28 2 2 2 2 3" xfId="30817"/>
    <cellStyle name="Обычный 28 2 2 2 2 4" xfId="30893"/>
    <cellStyle name="Обычный 28 2 2 2 2 5" xfId="31102"/>
    <cellStyle name="Обычный 28 2 2 2 2 6" xfId="31200"/>
    <cellStyle name="Обычный 28 2 2 2 2 7" xfId="31420"/>
    <cellStyle name="Обычный 28 2 2 2 2 8" xfId="31605"/>
    <cellStyle name="Обычный 28 2 2 2 2 9" xfId="32115"/>
    <cellStyle name="Обычный 28 2 2 2 3" xfId="30795"/>
    <cellStyle name="Обычный 28 2 2 2 3 2" xfId="31745"/>
    <cellStyle name="Обычный 28 2 2 2 3 3" xfId="32255"/>
    <cellStyle name="Обычный 28 2 2 2 4" xfId="30871"/>
    <cellStyle name="Обычный 28 2 2 2 5" xfId="31099"/>
    <cellStyle name="Обычный 28 2 2 2 6" xfId="31181"/>
    <cellStyle name="Обычный 28 2 2 2 7" xfId="31417"/>
    <cellStyle name="Обычный 28 2 2 2 8" xfId="31602"/>
    <cellStyle name="Обычный 28 2 2 2 9" xfId="32112"/>
    <cellStyle name="Обычный 28 2 2 20" xfId="31336"/>
    <cellStyle name="Обычный 28 2 2 21" xfId="31521"/>
    <cellStyle name="Обычный 28 2 2 22" xfId="32031"/>
    <cellStyle name="Обычный 28 2 2 3" xfId="4211"/>
    <cellStyle name="Обычный 28 2 2 4" xfId="27748"/>
    <cellStyle name="Обычный 28 2 2 5" xfId="27766"/>
    <cellStyle name="Обычный 28 2 2 6" xfId="27713"/>
    <cellStyle name="Обычный 28 2 2 7" xfId="27776"/>
    <cellStyle name="Обычный 28 2 2 8" xfId="27728"/>
    <cellStyle name="Обычный 28 2 2 9" xfId="27755"/>
    <cellStyle name="Обычный 28 2 20" xfId="30980"/>
    <cellStyle name="Обычный 28 2 21" xfId="31172"/>
    <cellStyle name="Обычный 28 2 22" xfId="31332"/>
    <cellStyle name="Обычный 28 2 23" xfId="31517"/>
    <cellStyle name="Обычный 28 2 24" xfId="32027"/>
    <cellStyle name="Обычный 28 2 3" xfId="4173"/>
    <cellStyle name="Обычный 28 2 4" xfId="4218"/>
    <cellStyle name="Обычный 28 2 5" xfId="4196"/>
    <cellStyle name="Обычный 28 2 5 2" xfId="29672"/>
    <cellStyle name="Обычный 28 2 5 2 2" xfId="29711"/>
    <cellStyle name="Обычный 28 2 5 2 2 2" xfId="31906"/>
    <cellStyle name="Обычный 28 2 5 2 2 2 2" xfId="31945"/>
    <cellStyle name="Обычный 28 2 5 2 2 2 3" xfId="32455"/>
    <cellStyle name="Обычный 28 2 5 2 2 3" xfId="32416"/>
    <cellStyle name="Обычный 28 2 5 2 3" xfId="30818"/>
    <cellStyle name="Обычный 28 2 5 2 4" xfId="30894"/>
    <cellStyle name="Обычный 28 2 5 2 5" xfId="31118"/>
    <cellStyle name="Обычный 28 2 5 2 6" xfId="31169"/>
    <cellStyle name="Обычный 28 2 5 2 7" xfId="31436"/>
    <cellStyle name="Обычный 28 2 5 2 8" xfId="31621"/>
    <cellStyle name="Обычный 28 2 5 2 9" xfId="32131"/>
    <cellStyle name="Обычный 28 2 5 3" xfId="29838"/>
    <cellStyle name="Обычный 28 2 5 3 2" xfId="31761"/>
    <cellStyle name="Обычный 28 2 5 3 3" xfId="32271"/>
    <cellStyle name="Обычный 28 2 5 4" xfId="29858"/>
    <cellStyle name="Обычный 28 2 5 5" xfId="31078"/>
    <cellStyle name="Обычный 28 2 5 6" xfId="31157"/>
    <cellStyle name="Обычный 28 2 5 7" xfId="31397"/>
    <cellStyle name="Обычный 28 2 5 8" xfId="31582"/>
    <cellStyle name="Обычный 28 2 5 9" xfId="32092"/>
    <cellStyle name="Обычный 28 2 6" xfId="27745"/>
    <cellStyle name="Обычный 28 2 7" xfId="27794"/>
    <cellStyle name="Обычный 28 2 8" xfId="27777"/>
    <cellStyle name="Обычный 28 2 9" xfId="27787"/>
    <cellStyle name="Обычный 28 20" xfId="4876"/>
    <cellStyle name="Обычный 28 21" xfId="4621"/>
    <cellStyle name="Обычный 28 22" xfId="4431"/>
    <cellStyle name="Обычный 28 23" xfId="4711"/>
    <cellStyle name="Обычный 28 24" xfId="4602"/>
    <cellStyle name="Обычный 28 25" xfId="4769"/>
    <cellStyle name="Обычный 28 26" xfId="4850"/>
    <cellStyle name="Обычный 28 27" xfId="4532"/>
    <cellStyle name="Обычный 28 28" xfId="4768"/>
    <cellStyle name="Обычный 28 29" xfId="5071"/>
    <cellStyle name="Обычный 28 3" xfId="3857"/>
    <cellStyle name="Обычный 28 3 10" xfId="4334"/>
    <cellStyle name="Обычный 28 3 10 10" xfId="29538"/>
    <cellStyle name="Обычный 28 3 10 11" xfId="29402"/>
    <cellStyle name="Обычный 28 3 10 12" xfId="30832"/>
    <cellStyle name="Обычный 28 3 10 13" xfId="30908"/>
    <cellStyle name="Обычный 28 3 10 2" xfId="27641"/>
    <cellStyle name="Обычный 28 3 10 3" xfId="28519"/>
    <cellStyle name="Обычный 28 3 10 4" xfId="28382"/>
    <cellStyle name="Обычный 28 3 10 5" xfId="29190"/>
    <cellStyle name="Обычный 28 3 10 6" xfId="28897"/>
    <cellStyle name="Обычный 28 3 10 7" xfId="28962"/>
    <cellStyle name="Обычный 28 3 10 8" xfId="29071"/>
    <cellStyle name="Обычный 28 3 10 9" xfId="29335"/>
    <cellStyle name="Обычный 28 3 11" xfId="4298"/>
    <cellStyle name="Обычный 28 3 11 10" xfId="29530"/>
    <cellStyle name="Обычный 28 3 11 11" xfId="29424"/>
    <cellStyle name="Обычный 28 3 11 12" xfId="30824"/>
    <cellStyle name="Обычный 28 3 11 13" xfId="30900"/>
    <cellStyle name="Обычный 28 3 11 2" xfId="27604"/>
    <cellStyle name="Обычный 28 3 11 3" xfId="28511"/>
    <cellStyle name="Обычный 28 3 11 4" xfId="28401"/>
    <cellStyle name="Обычный 28 3 11 5" xfId="29182"/>
    <cellStyle name="Обычный 28 3 11 6" xfId="28929"/>
    <cellStyle name="Обычный 28 3 11 7" xfId="29075"/>
    <cellStyle name="Обычный 28 3 11 8" xfId="28979"/>
    <cellStyle name="Обычный 28 3 11 9" xfId="29327"/>
    <cellStyle name="Обычный 28 3 12" xfId="8990"/>
    <cellStyle name="Обычный 28 3 12 10" xfId="29529"/>
    <cellStyle name="Обычный 28 3 12 11" xfId="29429"/>
    <cellStyle name="Обычный 28 3 12 12" xfId="30823"/>
    <cellStyle name="Обычный 28 3 12 13" xfId="30899"/>
    <cellStyle name="Обычный 28 3 12 2" xfId="27587"/>
    <cellStyle name="Обычный 28 3 12 3" xfId="28510"/>
    <cellStyle name="Обычный 28 3 12 4" xfId="28406"/>
    <cellStyle name="Обычный 28 3 12 5" xfId="29181"/>
    <cellStyle name="Обычный 28 3 12 6" xfId="28935"/>
    <cellStyle name="Обычный 28 3 12 7" xfId="29123"/>
    <cellStyle name="Обычный 28 3 12 8" xfId="28975"/>
    <cellStyle name="Обычный 28 3 12 9" xfId="29326"/>
    <cellStyle name="Обычный 28 3 13" xfId="8996"/>
    <cellStyle name="Обычный 28 3 13 10" xfId="29536"/>
    <cellStyle name="Обычный 28 3 13 11" xfId="29414"/>
    <cellStyle name="Обычный 28 3 13 12" xfId="30830"/>
    <cellStyle name="Обычный 28 3 13 13" xfId="30906"/>
    <cellStyle name="Обычный 28 3 13 2" xfId="27639"/>
    <cellStyle name="Обычный 28 3 13 3" xfId="28517"/>
    <cellStyle name="Обычный 28 3 13 4" xfId="28390"/>
    <cellStyle name="Обычный 28 3 13 5" xfId="29188"/>
    <cellStyle name="Обычный 28 3 13 6" xfId="28914"/>
    <cellStyle name="Обычный 28 3 13 7" xfId="29062"/>
    <cellStyle name="Обычный 28 3 13 8" xfId="28983"/>
    <cellStyle name="Обычный 28 3 13 9" xfId="29333"/>
    <cellStyle name="Обычный 28 3 14" xfId="9063"/>
    <cellStyle name="Обычный 28 3 14 10" xfId="29516"/>
    <cellStyle name="Обычный 28 3 14 11" xfId="29409"/>
    <cellStyle name="Обычный 28 3 14 12" xfId="30811"/>
    <cellStyle name="Обычный 28 3 14 13" xfId="30887"/>
    <cellStyle name="Обычный 28 3 14 2" xfId="27507"/>
    <cellStyle name="Обычный 28 3 14 3" xfId="28495"/>
    <cellStyle name="Обычный 28 3 14 4" xfId="28414"/>
    <cellStyle name="Обычный 28 3 14 5" xfId="29168"/>
    <cellStyle name="Обычный 28 3 14 6" xfId="28906"/>
    <cellStyle name="Обычный 28 3 14 7" xfId="28972"/>
    <cellStyle name="Обычный 28 3 14 8" xfId="29069"/>
    <cellStyle name="Обычный 28 3 14 9" xfId="29315"/>
    <cellStyle name="Обычный 28 3 15" xfId="9076"/>
    <cellStyle name="Обычный 28 3 15 10" xfId="29527"/>
    <cellStyle name="Обычный 28 3 15 11" xfId="29430"/>
    <cellStyle name="Обычный 28 3 15 12" xfId="30820"/>
    <cellStyle name="Обычный 28 3 15 13" xfId="30896"/>
    <cellStyle name="Обычный 28 3 15 2" xfId="27561"/>
    <cellStyle name="Обычный 28 3 15 3" xfId="28506"/>
    <cellStyle name="Обычный 28 3 15 4" xfId="28407"/>
    <cellStyle name="Обычный 28 3 15 5" xfId="29179"/>
    <cellStyle name="Обычный 28 3 15 6" xfId="28936"/>
    <cellStyle name="Обычный 28 3 15 7" xfId="28973"/>
    <cellStyle name="Обычный 28 3 15 8" xfId="29137"/>
    <cellStyle name="Обычный 28 3 15 9" xfId="29324"/>
    <cellStyle name="Обычный 28 3 16" xfId="27186"/>
    <cellStyle name="Обычный 28 3 17" xfId="27231"/>
    <cellStyle name="Обычный 28 3 18" xfId="27196"/>
    <cellStyle name="Обычный 28 3 19" xfId="27291"/>
    <cellStyle name="Обычный 28 3 2" xfId="4051"/>
    <cellStyle name="Обычный 28 3 2 2" xfId="4230"/>
    <cellStyle name="Обычный 28 3 2 2 2" xfId="4253"/>
    <cellStyle name="Обычный 28 3 2 2 3" xfId="4262"/>
    <cellStyle name="Обычный 28 3 2 3" xfId="4083"/>
    <cellStyle name="Обычный 28 3 20" xfId="27335"/>
    <cellStyle name="Обычный 28 3 21" xfId="27356"/>
    <cellStyle name="Обычный 28 3 22" xfId="27885"/>
    <cellStyle name="Обычный 28 3 23" xfId="27927"/>
    <cellStyle name="Обычный 28 3 24" xfId="28105"/>
    <cellStyle name="Обычный 28 3 25" xfId="28252"/>
    <cellStyle name="Обычный 28 3 26" xfId="28112"/>
    <cellStyle name="Обычный 28 3 27" xfId="28145"/>
    <cellStyle name="Обычный 28 3 28" xfId="28429"/>
    <cellStyle name="Обычный 28 3 29" xfId="28464"/>
    <cellStyle name="Обычный 28 3 3" xfId="4055"/>
    <cellStyle name="Обычный 28 3 30" xfId="28791"/>
    <cellStyle name="Обычный 28 3 31" xfId="28824"/>
    <cellStyle name="Обычный 28 3 32" xfId="28958"/>
    <cellStyle name="Обычный 28 3 33" xfId="29130"/>
    <cellStyle name="Обычный 28 3 34" xfId="29079"/>
    <cellStyle name="Обычный 28 3 35" xfId="29066"/>
    <cellStyle name="Обычный 28 3 36" xfId="29281"/>
    <cellStyle name="Обычный 28 3 37" xfId="29447"/>
    <cellStyle name="Обычный 28 3 37 2" xfId="31733"/>
    <cellStyle name="Обычный 28 3 37 2 2" xfId="31831"/>
    <cellStyle name="Обычный 28 3 37 2 3" xfId="32341"/>
    <cellStyle name="Обычный 28 3 37 3" xfId="32243"/>
    <cellStyle name="Обычный 28 3 38" xfId="29492"/>
    <cellStyle name="Обычный 28 3 39" xfId="29614"/>
    <cellStyle name="Обычный 28 3 4" xfId="4058"/>
    <cellStyle name="Обычный 28 3 40" xfId="29807"/>
    <cellStyle name="Обычный 28 3 41" xfId="29822"/>
    <cellStyle name="Обычный 28 3 42" xfId="30988"/>
    <cellStyle name="Обычный 28 3 43" xfId="31234"/>
    <cellStyle name="Обычный 28 3 44" xfId="31339"/>
    <cellStyle name="Обычный 28 3 45" xfId="31524"/>
    <cellStyle name="Обычный 28 3 46" xfId="32034"/>
    <cellStyle name="Обычный 28 3 5" xfId="4061"/>
    <cellStyle name="Обычный 28 3 6" xfId="4064"/>
    <cellStyle name="Обычный 28 3 6 2" xfId="29683"/>
    <cellStyle name="Обычный 28 3 6 2 2" xfId="29689"/>
    <cellStyle name="Обычный 28 3 6 2 2 2" xfId="31917"/>
    <cellStyle name="Обычный 28 3 6 2 2 2 2" xfId="31923"/>
    <cellStyle name="Обычный 28 3 6 2 2 2 3" xfId="32433"/>
    <cellStyle name="Обычный 28 3 6 2 2 3" xfId="32427"/>
    <cellStyle name="Обычный 28 3 6 2 3" xfId="31096"/>
    <cellStyle name="Обычный 28 3 6 2 4" xfId="31251"/>
    <cellStyle name="Обычный 28 3 6 2 5" xfId="31414"/>
    <cellStyle name="Обычный 28 3 6 2 6" xfId="31599"/>
    <cellStyle name="Обычный 28 3 6 2 7" xfId="32109"/>
    <cellStyle name="Обычный 28 3 6 3" xfId="31089"/>
    <cellStyle name="Обычный 28 3 6 3 2" xfId="31739"/>
    <cellStyle name="Обычный 28 3 6 3 3" xfId="32249"/>
    <cellStyle name="Обычный 28 3 6 4" xfId="31013"/>
    <cellStyle name="Обычный 28 3 6 5" xfId="31408"/>
    <cellStyle name="Обычный 28 3 6 6" xfId="31593"/>
    <cellStyle name="Обычный 28 3 6 7" xfId="32103"/>
    <cellStyle name="Обычный 28 3 7" xfId="4067"/>
    <cellStyle name="Обычный 28 3 8" xfId="4166"/>
    <cellStyle name="Обычный 28 3 9" xfId="4128"/>
    <cellStyle name="Обычный 28 30" xfId="4440"/>
    <cellStyle name="Обычный 28 31" xfId="5038"/>
    <cellStyle name="Обычный 28 32" xfId="4758"/>
    <cellStyle name="Обычный 28 33" xfId="4863"/>
    <cellStyle name="Обычный 28 34" xfId="4957"/>
    <cellStyle name="Обычный 28 35" xfId="4359"/>
    <cellStyle name="Обычный 28 36" xfId="4851"/>
    <cellStyle name="Обычный 28 37" xfId="5075"/>
    <cellStyle name="Обычный 28 38" xfId="4509"/>
    <cellStyle name="Обычный 28 39" xfId="4997"/>
    <cellStyle name="Обычный 28 4" xfId="3870"/>
    <cellStyle name="Обычный 28 4 2" xfId="4170"/>
    <cellStyle name="Обычный 28 4 2 2" xfId="4234"/>
    <cellStyle name="Обычный 28 4 2 3" xfId="4079"/>
    <cellStyle name="Обычный 28 4 3" xfId="4108"/>
    <cellStyle name="Обычный 28 40" xfId="4654"/>
    <cellStyle name="Обычный 28 41" xfId="4878"/>
    <cellStyle name="Обычный 28 42" xfId="4573"/>
    <cellStyle name="Обычный 28 43" xfId="4569"/>
    <cellStyle name="Обычный 28 44" xfId="4577"/>
    <cellStyle name="Обычный 28 45" xfId="4417"/>
    <cellStyle name="Обычный 28 46" xfId="4746"/>
    <cellStyle name="Обычный 28 47" xfId="4382"/>
    <cellStyle name="Обычный 28 48" xfId="4760"/>
    <cellStyle name="Обычный 28 49" xfId="4579"/>
    <cellStyle name="Обычный 28 5" xfId="3899"/>
    <cellStyle name="Обычный 28 5 2" xfId="4195"/>
    <cellStyle name="Обычный 28 5 2 2" xfId="4239"/>
    <cellStyle name="Обычный 28 5 2 3" xfId="4076"/>
    <cellStyle name="Обычный 28 5 3" xfId="4126"/>
    <cellStyle name="Обычный 28 50" xfId="4753"/>
    <cellStyle name="Обычный 28 51" xfId="4482"/>
    <cellStyle name="Обычный 28 52" xfId="4395"/>
    <cellStyle name="Обычный 28 53" xfId="4743"/>
    <cellStyle name="Обычный 28 54" xfId="4914"/>
    <cellStyle name="Обычный 28 55" xfId="4877"/>
    <cellStyle name="Обычный 28 56" xfId="4410"/>
    <cellStyle name="Обычный 28 57" xfId="4679"/>
    <cellStyle name="Обычный 28 58" xfId="4793"/>
    <cellStyle name="Обычный 28 59" xfId="4493"/>
    <cellStyle name="Обычный 28 6" xfId="3912"/>
    <cellStyle name="Обычный 28 60" xfId="4675"/>
    <cellStyle name="Обычный 28 61" xfId="4524"/>
    <cellStyle name="Обычный 28 62" xfId="4977"/>
    <cellStyle name="Обычный 28 63" xfId="5108"/>
    <cellStyle name="Обычный 28 64" xfId="4499"/>
    <cellStyle name="Обычный 28 65" xfId="4514"/>
    <cellStyle name="Обычный 28 66" xfId="4949"/>
    <cellStyle name="Обычный 28 67" xfId="4506"/>
    <cellStyle name="Обычный 28 68" xfId="5099"/>
    <cellStyle name="Обычный 28 69" xfId="5014"/>
    <cellStyle name="Обычный 28 7" xfId="4135"/>
    <cellStyle name="Обычный 28 70" xfId="4880"/>
    <cellStyle name="Обычный 28 71" xfId="5164"/>
    <cellStyle name="Обычный 28 72" xfId="4718"/>
    <cellStyle name="Обычный 28 73" xfId="5166"/>
    <cellStyle name="Обычный 28 74" xfId="4831"/>
    <cellStyle name="Обычный 28 75" xfId="5110"/>
    <cellStyle name="Обычный 28 76" xfId="4613"/>
    <cellStyle name="Обычный 28 77" xfId="5062"/>
    <cellStyle name="Обычный 28 78" xfId="4881"/>
    <cellStyle name="Обычный 28 79" xfId="4614"/>
    <cellStyle name="Обычный 28 8" xfId="4120"/>
    <cellStyle name="Обычный 28 80" xfId="5121"/>
    <cellStyle name="Обычный 28 81" xfId="4610"/>
    <cellStyle name="Обычный 28 82" xfId="4866"/>
    <cellStyle name="Обычный 28 83" xfId="5033"/>
    <cellStyle name="Обычный 28 84" xfId="5196"/>
    <cellStyle name="Обычный 28 85" xfId="6100"/>
    <cellStyle name="Обычный 28 86" xfId="7401"/>
    <cellStyle name="Обычный 28 87" xfId="7056"/>
    <cellStyle name="Обычный 28 88" xfId="10712"/>
    <cellStyle name="Обычный 28 89" xfId="9720"/>
    <cellStyle name="Обычный 28 9" xfId="4389"/>
    <cellStyle name="Обычный 28 90" xfId="10267"/>
    <cellStyle name="Обычный 28 91" xfId="9425"/>
    <cellStyle name="Обычный 28 92" xfId="27576"/>
    <cellStyle name="Обычный 28 93" xfId="27661"/>
    <cellStyle name="Обычный 28 94" xfId="27612"/>
    <cellStyle name="Обычный 28 95" xfId="27590"/>
    <cellStyle name="Обычный 28 96" xfId="27485"/>
    <cellStyle name="Обычный 28 97" xfId="27599"/>
    <cellStyle name="Обычный 28 98" xfId="27548"/>
    <cellStyle name="Обычный 28 99" xfId="27615"/>
    <cellStyle name="Обычный 29" xfId="3712"/>
    <cellStyle name="Обычный 29 10" xfId="4043"/>
    <cellStyle name="Обычный 29 11" xfId="3934"/>
    <cellStyle name="Обычный 29 12" xfId="3977"/>
    <cellStyle name="Обычный 29 13" xfId="4136"/>
    <cellStyle name="Обычный 29 14" xfId="4112"/>
    <cellStyle name="Обычный 29 15" xfId="4321"/>
    <cellStyle name="Обычный 29 16" xfId="4287"/>
    <cellStyle name="Обычный 29 17" xfId="8995"/>
    <cellStyle name="Обычный 29 18" xfId="4305"/>
    <cellStyle name="Обычный 29 19" xfId="9050"/>
    <cellStyle name="Обычный 29 2" xfId="3841"/>
    <cellStyle name="Обычный 29 20" xfId="9049"/>
    <cellStyle name="Обычный 29 21" xfId="27173"/>
    <cellStyle name="Обычный 29 22" xfId="27262"/>
    <cellStyle name="Обычный 29 23" xfId="27199"/>
    <cellStyle name="Обычный 29 24" xfId="27279"/>
    <cellStyle name="Обычный 29 25" xfId="27314"/>
    <cellStyle name="Обычный 29 26" xfId="27344"/>
    <cellStyle name="Обычный 29 27" xfId="27872"/>
    <cellStyle name="Обычный 29 28" xfId="27919"/>
    <cellStyle name="Обычный 29 29" xfId="28093"/>
    <cellStyle name="Обычный 29 3" xfId="3858"/>
    <cellStyle name="Обычный 29 3 2" xfId="4198"/>
    <cellStyle name="Обычный 29 3 2 2" xfId="4231"/>
    <cellStyle name="Обычный 29 3 2 2 2" xfId="29712"/>
    <cellStyle name="Обычный 29 3 2 2 2 2" xfId="29733"/>
    <cellStyle name="Обычный 29 3 2 2 2 2 2" xfId="31946"/>
    <cellStyle name="Обычный 29 3 2 2 2 2 2 2" xfId="31967"/>
    <cellStyle name="Обычный 29 3 2 2 2 2 2 3" xfId="32477"/>
    <cellStyle name="Обычный 29 3 2 2 2 2 3" xfId="32456"/>
    <cellStyle name="Обычный 29 3 2 2 2 3" xfId="31140"/>
    <cellStyle name="Обычный 29 3 2 2 2 4" xfId="31010"/>
    <cellStyle name="Обычный 29 3 2 2 2 5" xfId="31458"/>
    <cellStyle name="Обычный 29 3 2 2 2 6" xfId="31643"/>
    <cellStyle name="Обычный 29 3 2 2 2 7" xfId="32153"/>
    <cellStyle name="Обычный 29 3 2 2 3" xfId="31119"/>
    <cellStyle name="Обычный 29 3 2 2 3 2" xfId="31783"/>
    <cellStyle name="Обычный 29 3 2 2 3 3" xfId="32293"/>
    <cellStyle name="Обычный 29 3 2 2 4" xfId="31246"/>
    <cellStyle name="Обычный 29 3 2 2 5" xfId="31437"/>
    <cellStyle name="Обычный 29 3 2 2 6" xfId="31622"/>
    <cellStyle name="Обычный 29 3 2 2 7" xfId="32132"/>
    <cellStyle name="Обычный 29 3 2 3" xfId="4082"/>
    <cellStyle name="Обычный 29 3 2 4" xfId="29684"/>
    <cellStyle name="Обычный 29 3 2 4 2" xfId="31762"/>
    <cellStyle name="Обычный 29 3 2 4 2 2" xfId="31918"/>
    <cellStyle name="Обычный 29 3 2 4 2 3" xfId="32428"/>
    <cellStyle name="Обычный 29 3 2 4 3" xfId="32272"/>
    <cellStyle name="Обычный 29 3 2 5" xfId="31090"/>
    <cellStyle name="Обычный 29 3 2 6" xfId="31252"/>
    <cellStyle name="Обычный 29 3 2 7" xfId="31409"/>
    <cellStyle name="Обычный 29 3 2 8" xfId="31594"/>
    <cellStyle name="Обычный 29 3 2 9" xfId="32104"/>
    <cellStyle name="Обычный 29 3 3" xfId="4148"/>
    <cellStyle name="Обычный 29 3 4" xfId="29653"/>
    <cellStyle name="Обычный 29 3 4 2" xfId="31734"/>
    <cellStyle name="Обычный 29 3 4 2 2" xfId="31888"/>
    <cellStyle name="Обычный 29 3 4 2 3" xfId="32398"/>
    <cellStyle name="Обычный 29 3 4 3" xfId="32244"/>
    <cellStyle name="Обычный 29 3 5" xfId="31059"/>
    <cellStyle name="Обычный 29 3 6" xfId="31272"/>
    <cellStyle name="Обычный 29 3 7" xfId="31378"/>
    <cellStyle name="Обычный 29 3 8" xfId="31563"/>
    <cellStyle name="Обычный 29 3 9" xfId="32073"/>
    <cellStyle name="Обычный 29 30" xfId="28168"/>
    <cellStyle name="Обычный 29 31" xfId="28223"/>
    <cellStyle name="Обычный 29 32" xfId="28233"/>
    <cellStyle name="Обычный 29 33" xfId="28417"/>
    <cellStyle name="Обычный 29 34" xfId="28450"/>
    <cellStyle name="Обычный 29 35" xfId="28771"/>
    <cellStyle name="Обычный 29 36" xfId="28834"/>
    <cellStyle name="Обычный 29 37" xfId="28944"/>
    <cellStyle name="Обычный 29 38" xfId="29027"/>
    <cellStyle name="Обычный 29 39" xfId="29098"/>
    <cellStyle name="Обычный 29 4" xfId="3871"/>
    <cellStyle name="Обычный 29 40" xfId="29207"/>
    <cellStyle name="Обычный 29 41" xfId="29269"/>
    <cellStyle name="Обычный 29 42" xfId="29435"/>
    <cellStyle name="Обычный 29 42 2" xfId="31703"/>
    <cellStyle name="Обычный 29 42 2 2" xfId="31819"/>
    <cellStyle name="Обычный 29 42 2 3" xfId="32329"/>
    <cellStyle name="Обычный 29 42 3" xfId="32213"/>
    <cellStyle name="Обычный 29 43" xfId="29471"/>
    <cellStyle name="Обычный 29 44" xfId="29595"/>
    <cellStyle name="Обычный 29 45" xfId="29786"/>
    <cellStyle name="Обычный 29 46" xfId="29847"/>
    <cellStyle name="Обычный 29 47" xfId="30965"/>
    <cellStyle name="Обычный 29 48" xfId="31218"/>
    <cellStyle name="Обычный 29 49" xfId="31320"/>
    <cellStyle name="Обычный 29 5" xfId="3900"/>
    <cellStyle name="Обычный 29 50" xfId="31505"/>
    <cellStyle name="Обычный 29 51" xfId="32015"/>
    <cellStyle name="Обычный 29 6" xfId="3913"/>
    <cellStyle name="Обычный 29 7" xfId="4031"/>
    <cellStyle name="Обычный 29 8" xfId="3990"/>
    <cellStyle name="Обычный 29 9" xfId="4001"/>
    <cellStyle name="Обычный 3" xfId="3"/>
    <cellStyle name="Обычный 3 10" xfId="3745"/>
    <cellStyle name="Обычный 3 11" xfId="3759"/>
    <cellStyle name="Обычный 3 12" xfId="3764"/>
    <cellStyle name="Обычный 3 13" xfId="3778"/>
    <cellStyle name="Обычный 3 14" xfId="3787"/>
    <cellStyle name="Обычный 3 15" xfId="3809"/>
    <cellStyle name="Обычный 3 16" xfId="3797"/>
    <cellStyle name="Обычный 3 17" xfId="3814"/>
    <cellStyle name="Обычный 3 18" xfId="3823"/>
    <cellStyle name="Обычный 3 19" xfId="3835"/>
    <cellStyle name="Обычный 3 2" xfId="5"/>
    <cellStyle name="Обычный 3 2 10" xfId="3758"/>
    <cellStyle name="Обычный 3 2 11" xfId="3768"/>
    <cellStyle name="Обычный 3 2 12" xfId="3774"/>
    <cellStyle name="Обычный 3 2 13" xfId="3794"/>
    <cellStyle name="Обычный 3 2 14" xfId="3807"/>
    <cellStyle name="Обычный 3 2 15" xfId="3791"/>
    <cellStyle name="Обычный 3 2 16" xfId="3816"/>
    <cellStyle name="Обычный 3 2 17" xfId="3821"/>
    <cellStyle name="Обычный 3 2 18" xfId="3829"/>
    <cellStyle name="Обычный 3 2 19" xfId="3883"/>
    <cellStyle name="Обычный 3 2 2" xfId="44"/>
    <cellStyle name="Обычный 3 2 2 10" xfId="3746"/>
    <cellStyle name="Обычный 3 2 2 11" xfId="3780"/>
    <cellStyle name="Обычный 3 2 2 12" xfId="3781"/>
    <cellStyle name="Обычный 3 2 2 13" xfId="3799"/>
    <cellStyle name="Обычный 3 2 2 14" xfId="3789"/>
    <cellStyle name="Обычный 3 2 2 15" xfId="3798"/>
    <cellStyle name="Обычный 3 2 2 16" xfId="3825"/>
    <cellStyle name="Обычный 3 2 2 17" xfId="3828"/>
    <cellStyle name="Обычный 3 2 2 18" xfId="3831"/>
    <cellStyle name="Обычный 3 2 2 19" xfId="3892"/>
    <cellStyle name="Обычный 3 2 2 2" xfId="226"/>
    <cellStyle name="Обычный 3 2 2 2 10" xfId="30767"/>
    <cellStyle name="Обычный 3 2 2 2 11" xfId="31041"/>
    <cellStyle name="Обычный 3 2 2 2 12" xfId="31016"/>
    <cellStyle name="Обычный 3 2 2 2 13" xfId="31361"/>
    <cellStyle name="Обычный 3 2 2 2 14" xfId="31546"/>
    <cellStyle name="Обычный 3 2 2 2 15" xfId="32056"/>
    <cellStyle name="Обычный 3 2 2 2 2" xfId="4180"/>
    <cellStyle name="Обычный 3 2 2 2 2 10" xfId="29845"/>
    <cellStyle name="Обычный 3 2 2 2 2 11" xfId="31043"/>
    <cellStyle name="Обычный 3 2 2 2 2 12" xfId="31229"/>
    <cellStyle name="Обычный 3 2 2 2 2 13" xfId="31363"/>
    <cellStyle name="Обычный 3 2 2 2 2 14" xfId="31548"/>
    <cellStyle name="Обычный 3 2 2 2 2 15" xfId="32058"/>
    <cellStyle name="Обычный 3 2 2 2 2 2" xfId="4182"/>
    <cellStyle name="Обычный 3 2 2 2 2 2 10" xfId="31426"/>
    <cellStyle name="Обычный 3 2 2 2 2 2 11" xfId="31611"/>
    <cellStyle name="Обычный 3 2 2 2 2 2 12" xfId="32121"/>
    <cellStyle name="Обычный 3 2 2 2 2 2 2" xfId="28612"/>
    <cellStyle name="Обычный 3 2 2 2 2 2 2 2" xfId="28614"/>
    <cellStyle name="Обычный 3 2 2 2 2 2 2 2 2" xfId="29748"/>
    <cellStyle name="Обычный 3 2 2 2 2 2 2 2 2 2" xfId="29750"/>
    <cellStyle name="Обычный 3 2 2 2 2 2 2 2 2 2 2" xfId="31982"/>
    <cellStyle name="Обычный 3 2 2 2 2 2 2 2 2 2 2 2" xfId="31984"/>
    <cellStyle name="Обычный 3 2 2 2 2 2 2 2 2 2 2 3" xfId="32494"/>
    <cellStyle name="Обычный 3 2 2 2 2 2 2 2 2 2 3" xfId="32492"/>
    <cellStyle name="Обычный 3 2 2 2 2 2 2 2 2 3" xfId="31288"/>
    <cellStyle name="Обычный 3 2 2 2 2 2 2 2 2 4" xfId="30943"/>
    <cellStyle name="Обычный 3 2 2 2 2 2 2 2 2 5" xfId="31475"/>
    <cellStyle name="Обычный 3 2 2 2 2 2 2 2 2 6" xfId="31660"/>
    <cellStyle name="Обычный 3 2 2 2 2 2 2 2 2 7" xfId="32170"/>
    <cellStyle name="Обычный 3 2 2 2 2 2 2 2 3" xfId="31286"/>
    <cellStyle name="Обычный 3 2 2 2 2 2 2 2 3 2" xfId="31800"/>
    <cellStyle name="Обычный 3 2 2 2 2 2 2 2 3 3" xfId="32310"/>
    <cellStyle name="Обычный 3 2 2 2 2 2 2 2 4" xfId="30959"/>
    <cellStyle name="Обычный 3 2 2 2 2 2 2 2 5" xfId="31473"/>
    <cellStyle name="Обычный 3 2 2 2 2 2 2 2 6" xfId="31658"/>
    <cellStyle name="Обычный 3 2 2 2 2 2 2 2 7" xfId="32168"/>
    <cellStyle name="Обычный 3 2 2 2 2 2 2 3" xfId="29703"/>
    <cellStyle name="Обычный 3 2 2 2 2 2 2 3 2" xfId="31798"/>
    <cellStyle name="Обычный 3 2 2 2 2 2 2 3 2 2" xfId="31937"/>
    <cellStyle name="Обычный 3 2 2 2 2 2 2 3 2 3" xfId="32447"/>
    <cellStyle name="Обычный 3 2 2 2 2 2 2 3 3" xfId="32308"/>
    <cellStyle name="Обычный 3 2 2 2 2 2 2 4" xfId="31110"/>
    <cellStyle name="Обычный 3 2 2 2 2 2 2 5" xfId="31160"/>
    <cellStyle name="Обычный 3 2 2 2 2 2 2 6" xfId="31428"/>
    <cellStyle name="Обычный 3 2 2 2 2 2 2 7" xfId="31613"/>
    <cellStyle name="Обычный 3 2 2 2 2 2 2 8" xfId="32123"/>
    <cellStyle name="Обычный 3 2 2 2 2 2 3" xfId="28642"/>
    <cellStyle name="Обычный 3 2 2 2 2 2 4" xfId="28671"/>
    <cellStyle name="Обычный 3 2 2 2 2 2 5" xfId="28712"/>
    <cellStyle name="Обычный 3 2 2 2 2 2 6" xfId="28599"/>
    <cellStyle name="Обычный 3 2 2 2 2 2 7" xfId="29701"/>
    <cellStyle name="Обычный 3 2 2 2 2 2 7 2" xfId="31753"/>
    <cellStyle name="Обычный 3 2 2 2 2 2 7 2 2" xfId="31935"/>
    <cellStyle name="Обычный 3 2 2 2 2 2 7 2 3" xfId="32445"/>
    <cellStyle name="Обычный 3 2 2 2 2 2 7 3" xfId="32263"/>
    <cellStyle name="Обычный 3 2 2 2 2 2 8" xfId="31108"/>
    <cellStyle name="Обычный 3 2 2 2 2 2 9" xfId="31158"/>
    <cellStyle name="Обычный 3 2 2 2 2 3" xfId="4247"/>
    <cellStyle name="Обычный 3 2 2 2 2 4" xfId="28585"/>
    <cellStyle name="Обычный 3 2 2 2 2 4 2" xfId="28640"/>
    <cellStyle name="Обычный 3 2 2 2 2 5" xfId="28696"/>
    <cellStyle name="Обычный 3 2 2 2 2 6" xfId="28674"/>
    <cellStyle name="Обычный 3 2 2 2 2 7" xfId="28655"/>
    <cellStyle name="Обычный 3 2 2 2 2 8" xfId="29638"/>
    <cellStyle name="Обычный 3 2 2 2 2 8 2" xfId="31751"/>
    <cellStyle name="Обычный 3 2 2 2 2 8 2 2" xfId="31873"/>
    <cellStyle name="Обычный 3 2 2 2 2 8 2 3" xfId="32383"/>
    <cellStyle name="Обычный 3 2 2 2 2 8 3" xfId="32261"/>
    <cellStyle name="Обычный 3 2 2 2 2 9" xfId="29835"/>
    <cellStyle name="Обычный 3 2 2 2 3" xfId="4243"/>
    <cellStyle name="Обычный 3 2 2 2 4" xfId="28574"/>
    <cellStyle name="Обычный 3 2 2 2 4 2" xfId="28587"/>
    <cellStyle name="Обычный 3 2 2 2 5" xfId="28630"/>
    <cellStyle name="Обычный 3 2 2 2 6" xfId="28694"/>
    <cellStyle name="Обычный 3 2 2 2 7" xfId="28717"/>
    <cellStyle name="Обычный 3 2 2 2 8" xfId="29636"/>
    <cellStyle name="Обычный 3 2 2 2 8 2" xfId="31684"/>
    <cellStyle name="Обычный 3 2 2 2 8 2 2" xfId="31871"/>
    <cellStyle name="Обычный 3 2 2 2 8 2 3" xfId="32381"/>
    <cellStyle name="Обычный 3 2 2 2 8 3" xfId="32194"/>
    <cellStyle name="Обычный 3 2 2 2 9" xfId="29834"/>
    <cellStyle name="Обычный 3 2 2 20" xfId="3894"/>
    <cellStyle name="Обычный 3 2 2 21" xfId="3945"/>
    <cellStyle name="Обычный 3 2 2 22" xfId="3946"/>
    <cellStyle name="Обычный 3 2 2 23" xfId="4008"/>
    <cellStyle name="Обычный 3 2 2 24" xfId="3972"/>
    <cellStyle name="Обычный 3 2 2 25" xfId="3961"/>
    <cellStyle name="Обычный 3 2 2 26" xfId="4025"/>
    <cellStyle name="Обычный 3 2 2 27" xfId="3997"/>
    <cellStyle name="Обычный 3 2 2 28" xfId="4095"/>
    <cellStyle name="Обычный 3 2 2 29" xfId="4113"/>
    <cellStyle name="Обычный 3 2 2 3" xfId="3271"/>
    <cellStyle name="Обычный 3 2 2 30" xfId="4281"/>
    <cellStyle name="Обычный 3 2 2 31" xfId="4282"/>
    <cellStyle name="Обычный 3 2 2 32" xfId="9003"/>
    <cellStyle name="Обычный 3 2 2 33" xfId="4289"/>
    <cellStyle name="Обычный 3 2 2 34" xfId="9046"/>
    <cellStyle name="Обычный 3 2 2 35" xfId="9087"/>
    <cellStyle name="Обычный 3 2 2 36" xfId="27162"/>
    <cellStyle name="Обычный 3 2 2 37" xfId="27167"/>
    <cellStyle name="Обычный 3 2 2 38" xfId="27221"/>
    <cellStyle name="Обычный 3 2 2 39" xfId="27277"/>
    <cellStyle name="Обычный 3 2 2 4" xfId="3274"/>
    <cellStyle name="Обычный 3 2 2 40" xfId="27305"/>
    <cellStyle name="Обычный 3 2 2 41" xfId="27552"/>
    <cellStyle name="Обычный 3 2 2 42" xfId="27607"/>
    <cellStyle name="Обычный 3 2 2 43" xfId="27665"/>
    <cellStyle name="Обычный 3 2 2 44" xfId="27675"/>
    <cellStyle name="Обычный 3 2 2 45" xfId="27556"/>
    <cellStyle name="Обычный 3 2 2 46" xfId="27629"/>
    <cellStyle name="Обычный 3 2 2 47" xfId="27609"/>
    <cellStyle name="Обычный 3 2 2 48" xfId="27533"/>
    <cellStyle name="Обычный 3 2 2 49" xfId="27704"/>
    <cellStyle name="Обычный 3 2 2 5" xfId="3289"/>
    <cellStyle name="Обычный 3 2 2 50" xfId="27716"/>
    <cellStyle name="Обычный 3 2 2 51" xfId="27749"/>
    <cellStyle name="Обычный 3 2 2 52" xfId="27802"/>
    <cellStyle name="Обычный 3 2 2 53" xfId="27740"/>
    <cellStyle name="Обычный 3 2 2 54" xfId="27780"/>
    <cellStyle name="Обычный 3 2 2 55" xfId="27754"/>
    <cellStyle name="Обычный 3 2 2 56" xfId="27710"/>
    <cellStyle name="Обычный 3 2 2 57" xfId="27985"/>
    <cellStyle name="Обычный 3 2 2 58" xfId="27987"/>
    <cellStyle name="Обычный 3 2 2 59" xfId="28564"/>
    <cellStyle name="Обычный 3 2 2 59 2" xfId="28577"/>
    <cellStyle name="Обычный 3 2 2 6" xfId="3509"/>
    <cellStyle name="Обычный 3 2 2 60" xfId="28592"/>
    <cellStyle name="Обычный 3 2 2 61" xfId="28666"/>
    <cellStyle name="Обычный 3 2 2 62" xfId="28670"/>
    <cellStyle name="Обычный 3 2 2 63" xfId="28731"/>
    <cellStyle name="Обычный 3 2 2 64" xfId="28728"/>
    <cellStyle name="Обычный 3 2 2 65" xfId="28747"/>
    <cellStyle name="Обычный 3 2 2 66" xfId="28757"/>
    <cellStyle name="Обычный 3 2 2 67" xfId="28814"/>
    <cellStyle name="Обычный 3 2 2 68" xfId="28853"/>
    <cellStyle name="Обычный 3 2 2 69" xfId="29585"/>
    <cellStyle name="Обычный 3 2 2 69 2" xfId="31682"/>
    <cellStyle name="Обычный 3 2 2 69 2 2" xfId="31846"/>
    <cellStyle name="Обычный 3 2 2 69 2 3" xfId="32356"/>
    <cellStyle name="Обычный 3 2 2 69 3" xfId="32192"/>
    <cellStyle name="Обычный 3 2 2 7" xfId="3740"/>
    <cellStyle name="Обычный 3 2 2 70" xfId="29779"/>
    <cellStyle name="Обычный 3 2 2 71" xfId="29825"/>
    <cellStyle name="Обычный 3 2 2 72" xfId="30948"/>
    <cellStyle name="Обычный 3 2 2 73" xfId="30957"/>
    <cellStyle name="Обычный 3 2 2 74" xfId="31310"/>
    <cellStyle name="Обычный 3 2 2 75" xfId="31495"/>
    <cellStyle name="Обычный 3 2 2 76" xfId="32005"/>
    <cellStyle name="Обычный 3 2 2 8" xfId="3741"/>
    <cellStyle name="Обычный 3 2 2 9" xfId="3752"/>
    <cellStyle name="Обычный 3 2 20" xfId="3888"/>
    <cellStyle name="Обычный 3 2 21" xfId="3928"/>
    <cellStyle name="Обычный 3 2 22" xfId="3939"/>
    <cellStyle name="Обычный 3 2 23" xfId="3982"/>
    <cellStyle name="Обычный 3 2 24" xfId="3984"/>
    <cellStyle name="Обычный 3 2 25" xfId="4048"/>
    <cellStyle name="Обычный 3 2 26" xfId="4052"/>
    <cellStyle name="Обычный 3 2 27" xfId="3967"/>
    <cellStyle name="Обычный 3 2 28" xfId="4073"/>
    <cellStyle name="Обычный 3 2 29" xfId="4091"/>
    <cellStyle name="Обычный 3 2 3" xfId="3260"/>
    <cellStyle name="Обычный 3 2 3 10" xfId="29857"/>
    <cellStyle name="Обычный 3 2 3 11" xfId="31035"/>
    <cellStyle name="Обычный 3 2 3 12" xfId="31213"/>
    <cellStyle name="Обычный 3 2 3 13" xfId="31355"/>
    <cellStyle name="Обычный 3 2 3 14" xfId="31540"/>
    <cellStyle name="Обычный 3 2 3 15" xfId="32050"/>
    <cellStyle name="Обычный 3 2 3 2" xfId="4175"/>
    <cellStyle name="Обычный 3 2 3 2 10" xfId="30863"/>
    <cellStyle name="Обычный 3 2 3 2 11" xfId="31046"/>
    <cellStyle name="Обычный 3 2 3 2 12" xfId="31248"/>
    <cellStyle name="Обычный 3 2 3 2 13" xfId="31366"/>
    <cellStyle name="Обычный 3 2 3 2 14" xfId="31551"/>
    <cellStyle name="Обычный 3 2 3 2 15" xfId="32061"/>
    <cellStyle name="Обычный 3 2 3 2 2" xfId="4186"/>
    <cellStyle name="Обычный 3 2 3 2 2 10" xfId="31422"/>
    <cellStyle name="Обычный 3 2 3 2 2 11" xfId="31607"/>
    <cellStyle name="Обычный 3 2 3 2 2 12" xfId="32117"/>
    <cellStyle name="Обычный 3 2 3 2 2 2" xfId="28609"/>
    <cellStyle name="Обычный 3 2 3 2 2 2 2" xfId="28617"/>
    <cellStyle name="Обычный 3 2 3 2 2 2 2 2" xfId="29745"/>
    <cellStyle name="Обычный 3 2 3 2 2 2 2 2 2" xfId="29753"/>
    <cellStyle name="Обычный 3 2 3 2 2 2 2 2 2 2" xfId="31979"/>
    <cellStyle name="Обычный 3 2 3 2 2 2 2 2 2 2 2" xfId="31987"/>
    <cellStyle name="Обычный 3 2 3 2 2 2 2 2 2 2 3" xfId="32497"/>
    <cellStyle name="Обычный 3 2 3 2 2 2 2 2 2 3" xfId="32489"/>
    <cellStyle name="Обычный 3 2 3 2 2 2 2 2 3" xfId="31291"/>
    <cellStyle name="Обычный 3 2 3 2 2 2 2 2 4" xfId="30940"/>
    <cellStyle name="Обычный 3 2 3 2 2 2 2 2 5" xfId="31478"/>
    <cellStyle name="Обычный 3 2 3 2 2 2 2 2 6" xfId="31663"/>
    <cellStyle name="Обычный 3 2 3 2 2 2 2 2 7" xfId="32173"/>
    <cellStyle name="Обычный 3 2 3 2 2 2 2 3" xfId="31283"/>
    <cellStyle name="Обычный 3 2 3 2 2 2 2 3 2" xfId="31803"/>
    <cellStyle name="Обычный 3 2 3 2 2 2 2 3 3" xfId="32313"/>
    <cellStyle name="Обычный 3 2 3 2 2 2 2 4" xfId="30945"/>
    <cellStyle name="Обычный 3 2 3 2 2 2 2 5" xfId="31470"/>
    <cellStyle name="Обычный 3 2 3 2 2 2 2 6" xfId="31655"/>
    <cellStyle name="Обычный 3 2 3 2 2 2 2 7" xfId="32165"/>
    <cellStyle name="Обычный 3 2 3 2 2 2 3" xfId="29706"/>
    <cellStyle name="Обычный 3 2 3 2 2 2 3 2" xfId="31795"/>
    <cellStyle name="Обычный 3 2 3 2 2 2 3 2 2" xfId="31940"/>
    <cellStyle name="Обычный 3 2 3 2 2 2 3 2 3" xfId="32450"/>
    <cellStyle name="Обычный 3 2 3 2 2 2 3 3" xfId="32305"/>
    <cellStyle name="Обычный 3 2 3 2 2 2 4" xfId="31113"/>
    <cellStyle name="Обычный 3 2 3 2 2 2 5" xfId="31182"/>
    <cellStyle name="Обычный 3 2 3 2 2 2 6" xfId="31431"/>
    <cellStyle name="Обычный 3 2 3 2 2 2 7" xfId="31616"/>
    <cellStyle name="Обычный 3 2 3 2 2 2 8" xfId="32126"/>
    <cellStyle name="Обычный 3 2 3 2 2 3" xfId="28645"/>
    <cellStyle name="Обычный 3 2 3 2 2 4" xfId="28680"/>
    <cellStyle name="Обычный 3 2 3 2 2 5" xfId="28669"/>
    <cellStyle name="Обычный 3 2 3 2 2 6" xfId="28706"/>
    <cellStyle name="Обычный 3 2 3 2 2 7" xfId="29697"/>
    <cellStyle name="Обычный 3 2 3 2 2 7 2" xfId="31756"/>
    <cellStyle name="Обычный 3 2 3 2 2 7 2 2" xfId="31931"/>
    <cellStyle name="Обычный 3 2 3 2 2 7 2 3" xfId="32441"/>
    <cellStyle name="Обычный 3 2 3 2 2 7 3" xfId="32266"/>
    <cellStyle name="Обычный 3 2 3 2 2 8" xfId="31104"/>
    <cellStyle name="Обычный 3 2 3 2 2 9" xfId="31220"/>
    <cellStyle name="Обычный 3 2 3 2 3" xfId="4235"/>
    <cellStyle name="Обычный 3 2 3 2 4" xfId="28604"/>
    <cellStyle name="Обычный 3 2 3 2 4 2" xfId="28637"/>
    <cellStyle name="Обычный 3 2 3 2 5" xfId="28684"/>
    <cellStyle name="Обычный 3 2 3 2 6" xfId="28653"/>
    <cellStyle name="Обычный 3 2 3 2 7" xfId="28672"/>
    <cellStyle name="Обычный 3 2 3 2 8" xfId="29641"/>
    <cellStyle name="Обычный 3 2 3 2 8 2" xfId="31747"/>
    <cellStyle name="Обычный 3 2 3 2 8 2 2" xfId="31876"/>
    <cellStyle name="Обычный 3 2 3 2 8 2 3" xfId="32386"/>
    <cellStyle name="Обычный 3 2 3 2 8 3" xfId="32257"/>
    <cellStyle name="Обычный 3 2 3 2 9" xfId="30787"/>
    <cellStyle name="Обычный 3 2 3 3" xfId="4200"/>
    <cellStyle name="Обычный 3 2 3 4" xfId="28568"/>
    <cellStyle name="Обычный 3 2 3 4 2" xfId="28625"/>
    <cellStyle name="Обычный 3 2 3 5" xfId="28681"/>
    <cellStyle name="Обычный 3 2 3 6" xfId="28701"/>
    <cellStyle name="Обычный 3 2 3 7" xfId="28649"/>
    <cellStyle name="Обычный 3 2 3 8" xfId="29630"/>
    <cellStyle name="Обычный 3 2 3 8 2" xfId="31688"/>
    <cellStyle name="Обычный 3 2 3 8 2 2" xfId="31866"/>
    <cellStyle name="Обычный 3 2 3 8 2 3" xfId="32376"/>
    <cellStyle name="Обычный 3 2 3 8 3" xfId="32198"/>
    <cellStyle name="Обычный 3 2 3 9" xfId="29830"/>
    <cellStyle name="Обычный 3 2 30" xfId="4269"/>
    <cellStyle name="Обычный 3 2 31" xfId="4276"/>
    <cellStyle name="Обычный 3 2 32" xfId="9011"/>
    <cellStyle name="Обычный 3 2 33" xfId="9006"/>
    <cellStyle name="Обычный 3 2 34" xfId="9035"/>
    <cellStyle name="Обычный 3 2 35" xfId="9041"/>
    <cellStyle name="Обычный 3 2 36" xfId="27157"/>
    <cellStyle name="Обычный 3 2 37" xfId="27212"/>
    <cellStyle name="Обычный 3 2 38" xfId="27208"/>
    <cellStyle name="Обычный 3 2 39" xfId="27268"/>
    <cellStyle name="Обычный 3 2 4" xfId="3265"/>
    <cellStyle name="Обычный 3 2 40" xfId="27272"/>
    <cellStyle name="Обычный 3 2 41" xfId="27516"/>
    <cellStyle name="Обычный 3 2 42" xfId="27603"/>
    <cellStyle name="Обычный 3 2 43" xfId="27662"/>
    <cellStyle name="Обычный 3 2 44" xfId="27653"/>
    <cellStyle name="Обычный 3 2 45" xfId="27635"/>
    <cellStyle name="Обычный 3 2 46" xfId="27483"/>
    <cellStyle name="Обычный 3 2 47" xfId="27497"/>
    <cellStyle name="Обычный 3 2 48" xfId="27557"/>
    <cellStyle name="Обычный 3 2 49" xfId="27694"/>
    <cellStyle name="Обычный 3 2 5" xfId="3286"/>
    <cellStyle name="Обычный 3 2 50" xfId="27701"/>
    <cellStyle name="Обычный 3 2 51" xfId="27760"/>
    <cellStyle name="Обычный 3 2 52" xfId="27820"/>
    <cellStyle name="Обычный 3 2 53" xfId="27817"/>
    <cellStyle name="Обычный 3 2 54" xfId="27781"/>
    <cellStyle name="Обычный 3 2 55" xfId="27757"/>
    <cellStyle name="Обычный 3 2 56" xfId="27695"/>
    <cellStyle name="Обычный 3 2 57" xfId="27981"/>
    <cellStyle name="Обычный 3 2 58" xfId="27982"/>
    <cellStyle name="Обычный 3 2 59" xfId="28563"/>
    <cellStyle name="Обычный 3 2 59 2" xfId="28583"/>
    <cellStyle name="Обычный 3 2 6" xfId="3506"/>
    <cellStyle name="Обычный 3 2 60" xfId="28594"/>
    <cellStyle name="Обычный 3 2 61" xfId="28634"/>
    <cellStyle name="Обычный 3 2 62" xfId="28656"/>
    <cellStyle name="Обычный 3 2 63" xfId="28730"/>
    <cellStyle name="Обычный 3 2 64" xfId="28729"/>
    <cellStyle name="Обычный 3 2 65" xfId="28746"/>
    <cellStyle name="Обычный 3 2 66" xfId="28756"/>
    <cellStyle name="Обычный 3 2 67" xfId="28827"/>
    <cellStyle name="Обычный 3 2 68" xfId="28852"/>
    <cellStyle name="Обычный 3 2 69" xfId="29584"/>
    <cellStyle name="Обычный 3 2 69 2" xfId="31676"/>
    <cellStyle name="Обычный 3 2 69 2 2" xfId="31845"/>
    <cellStyle name="Обычный 3 2 69 2 3" xfId="32355"/>
    <cellStyle name="Обычный 3 2 69 3" xfId="32186"/>
    <cellStyle name="Обычный 3 2 7" xfId="3729"/>
    <cellStyle name="Обычный 3 2 70" xfId="29772"/>
    <cellStyle name="Обычный 3 2 71" xfId="29776"/>
    <cellStyle name="Обычный 3 2 72" xfId="30947"/>
    <cellStyle name="Обычный 3 2 73" xfId="30960"/>
    <cellStyle name="Обычный 3 2 74" xfId="31309"/>
    <cellStyle name="Обычный 3 2 75" xfId="31494"/>
    <cellStyle name="Обычный 3 2 76" xfId="32004"/>
    <cellStyle name="Обычный 3 2 8" xfId="3734"/>
    <cellStyle name="Обычный 3 2 9" xfId="3749"/>
    <cellStyle name="Обычный 3 20" xfId="3881"/>
    <cellStyle name="Обычный 3 21" xfId="3890"/>
    <cellStyle name="Обычный 3 22" xfId="3923"/>
    <cellStyle name="Обычный 3 23" xfId="3943"/>
    <cellStyle name="Обычный 3 24" xfId="3963"/>
    <cellStyle name="Обычный 3 25" xfId="4045"/>
    <cellStyle name="Обычный 3 26" xfId="3933"/>
    <cellStyle name="Обычный 3 27" xfId="3935"/>
    <cellStyle name="Обычный 3 28" xfId="4005"/>
    <cellStyle name="Обычный 3 29" xfId="4070"/>
    <cellStyle name="Обычный 3 29 2" xfId="4255"/>
    <cellStyle name="Обычный 3 29 3" xfId="4264"/>
    <cellStyle name="Обычный 3 3" xfId="11"/>
    <cellStyle name="Обычный 3 30" xfId="4093"/>
    <cellStyle name="Обычный 3 31" xfId="4265"/>
    <cellStyle name="Обычный 3 32" xfId="4280"/>
    <cellStyle name="Обычный 3 33" xfId="9015"/>
    <cellStyle name="Обычный 3 34" xfId="4319"/>
    <cellStyle name="Обычный 3 35" xfId="9031"/>
    <cellStyle name="Обычный 3 36" xfId="9045"/>
    <cellStyle name="Обычный 3 37" xfId="27153"/>
    <cellStyle name="Обычный 3 38" xfId="27216"/>
    <cellStyle name="Обычный 3 39" xfId="27168"/>
    <cellStyle name="Обычный 3 4" xfId="232"/>
    <cellStyle name="Обычный 3 4 10" xfId="30918"/>
    <cellStyle name="Обычный 3 4 11" xfId="31033"/>
    <cellStyle name="Обычный 3 4 12" xfId="31273"/>
    <cellStyle name="Обычный 3 4 13" xfId="31354"/>
    <cellStyle name="Обычный 3 4 14" xfId="31539"/>
    <cellStyle name="Обычный 3 4 15" xfId="32049"/>
    <cellStyle name="Обычный 3 4 2" xfId="4174"/>
    <cellStyle name="Обычный 3 4 2 10" xfId="30859"/>
    <cellStyle name="Обычный 3 4 2 11" xfId="31044"/>
    <cellStyle name="Обычный 3 4 2 12" xfId="31197"/>
    <cellStyle name="Обычный 3 4 2 13" xfId="31364"/>
    <cellStyle name="Обычный 3 4 2 14" xfId="31549"/>
    <cellStyle name="Обычный 3 4 2 15" xfId="32059"/>
    <cellStyle name="Обычный 3 4 2 2" xfId="4183"/>
    <cellStyle name="Обычный 3 4 2 2 10" xfId="31421"/>
    <cellStyle name="Обычный 3 4 2 2 11" xfId="31606"/>
    <cellStyle name="Обычный 3 4 2 2 12" xfId="32116"/>
    <cellStyle name="Обычный 3 4 2 2 2" xfId="28608"/>
    <cellStyle name="Обычный 3 4 2 2 2 2" xfId="28615"/>
    <cellStyle name="Обычный 3 4 2 2 2 2 2" xfId="29744"/>
    <cellStyle name="Обычный 3 4 2 2 2 2 2 2" xfId="29751"/>
    <cellStyle name="Обычный 3 4 2 2 2 2 2 2 2" xfId="31978"/>
    <cellStyle name="Обычный 3 4 2 2 2 2 2 2 2 2" xfId="31985"/>
    <cellStyle name="Обычный 3 4 2 2 2 2 2 2 2 3" xfId="32495"/>
    <cellStyle name="Обычный 3 4 2 2 2 2 2 2 3" xfId="32488"/>
    <cellStyle name="Обычный 3 4 2 2 2 2 2 3" xfId="31289"/>
    <cellStyle name="Обычный 3 4 2 2 2 2 2 4" xfId="30942"/>
    <cellStyle name="Обычный 3 4 2 2 2 2 2 5" xfId="31476"/>
    <cellStyle name="Обычный 3 4 2 2 2 2 2 6" xfId="31661"/>
    <cellStyle name="Обычный 3 4 2 2 2 2 2 7" xfId="32171"/>
    <cellStyle name="Обычный 3 4 2 2 2 2 3" xfId="31282"/>
    <cellStyle name="Обычный 3 4 2 2 2 2 3 2" xfId="31801"/>
    <cellStyle name="Обычный 3 4 2 2 2 2 3 3" xfId="32311"/>
    <cellStyle name="Обычный 3 4 2 2 2 2 4" xfId="30955"/>
    <cellStyle name="Обычный 3 4 2 2 2 2 5" xfId="31469"/>
    <cellStyle name="Обычный 3 4 2 2 2 2 6" xfId="31654"/>
    <cellStyle name="Обычный 3 4 2 2 2 2 7" xfId="32164"/>
    <cellStyle name="Обычный 3 4 2 2 2 3" xfId="29704"/>
    <cellStyle name="Обычный 3 4 2 2 2 3 2" xfId="31794"/>
    <cellStyle name="Обычный 3 4 2 2 2 3 2 2" xfId="31938"/>
    <cellStyle name="Обычный 3 4 2 2 2 3 2 3" xfId="32448"/>
    <cellStyle name="Обычный 3 4 2 2 2 3 3" xfId="32304"/>
    <cellStyle name="Обычный 3 4 2 2 2 4" xfId="31111"/>
    <cellStyle name="Обычный 3 4 2 2 2 5" xfId="31268"/>
    <cellStyle name="Обычный 3 4 2 2 2 6" xfId="31429"/>
    <cellStyle name="Обычный 3 4 2 2 2 7" xfId="31614"/>
    <cellStyle name="Обычный 3 4 2 2 2 8" xfId="32124"/>
    <cellStyle name="Обычный 3 4 2 2 3" xfId="28643"/>
    <cellStyle name="Обычный 3 4 2 2 4" xfId="28715"/>
    <cellStyle name="Обычный 3 4 2 2 5" xfId="28678"/>
    <cellStyle name="Обычный 3 4 2 2 6" xfId="28695"/>
    <cellStyle name="Обычный 3 4 2 2 7" xfId="29696"/>
    <cellStyle name="Обычный 3 4 2 2 7 2" xfId="31754"/>
    <cellStyle name="Обычный 3 4 2 2 7 2 2" xfId="31930"/>
    <cellStyle name="Обычный 3 4 2 2 7 2 3" xfId="32440"/>
    <cellStyle name="Обычный 3 4 2 2 7 3" xfId="32264"/>
    <cellStyle name="Обычный 3 4 2 2 8" xfId="31103"/>
    <cellStyle name="Обычный 3 4 2 2 9" xfId="31244"/>
    <cellStyle name="Обычный 3 4 2 3" xfId="4245"/>
    <cellStyle name="Обычный 3 4 2 4" xfId="28586"/>
    <cellStyle name="Обычный 3 4 2 4 2" xfId="28636"/>
    <cellStyle name="Обычный 3 4 2 5" xfId="28700"/>
    <cellStyle name="Обычный 3 4 2 6" xfId="28668"/>
    <cellStyle name="Обычный 3 4 2 7" xfId="28714"/>
    <cellStyle name="Обычный 3 4 2 8" xfId="29639"/>
    <cellStyle name="Обычный 3 4 2 8 2" xfId="31746"/>
    <cellStyle name="Обычный 3 4 2 8 2 2" xfId="31874"/>
    <cellStyle name="Обычный 3 4 2 8 2 3" xfId="32384"/>
    <cellStyle name="Обычный 3 4 2 8 3" xfId="32256"/>
    <cellStyle name="Обычный 3 4 2 9" xfId="30783"/>
    <cellStyle name="Обычный 3 4 3" xfId="4204"/>
    <cellStyle name="Обычный 3 4 4" xfId="28567"/>
    <cellStyle name="Обычный 3 4 4 2" xfId="28601"/>
    <cellStyle name="Обычный 3 4 5" xfId="28629"/>
    <cellStyle name="Обычный 3 4 6" xfId="28686"/>
    <cellStyle name="Обычный 3 4 7" xfId="28709"/>
    <cellStyle name="Обычный 3 4 8" xfId="29629"/>
    <cellStyle name="Обычный 3 4 8 2" xfId="31685"/>
    <cellStyle name="Обычный 3 4 8 2 2" xfId="31865"/>
    <cellStyle name="Обычный 3 4 8 2 3" xfId="32375"/>
    <cellStyle name="Обычный 3 4 8 3" xfId="32195"/>
    <cellStyle name="Обычный 3 4 9" xfId="30842"/>
    <cellStyle name="Обычный 3 40" xfId="27264"/>
    <cellStyle name="Обычный 3 41" xfId="27276"/>
    <cellStyle name="Обычный 3 42" xfId="27689"/>
    <cellStyle name="Обычный 3 42 10" xfId="28389"/>
    <cellStyle name="Обычный 3 42 11" xfId="29155"/>
    <cellStyle name="Обычный 3 42 12" xfId="28912"/>
    <cellStyle name="Обычный 3 42 13" xfId="29060"/>
    <cellStyle name="Обычный 3 42 14" xfId="29120"/>
    <cellStyle name="Обычный 3 42 15" xfId="29304"/>
    <cellStyle name="Обычный 3 42 16" xfId="29504"/>
    <cellStyle name="Обычный 3 42 17" xfId="29413"/>
    <cellStyle name="Обычный 3 42 18" xfId="30799"/>
    <cellStyle name="Обычный 3 42 19" xfId="30875"/>
    <cellStyle name="Обычный 3 42 2" xfId="27411"/>
    <cellStyle name="Обычный 3 42 3" xfId="27936"/>
    <cellStyle name="Обычный 3 42 4" xfId="27938"/>
    <cellStyle name="Обычный 3 42 5" xfId="28269"/>
    <cellStyle name="Обычный 3 42 6" xfId="28301"/>
    <cellStyle name="Обычный 3 42 7" xfId="28298"/>
    <cellStyle name="Обычный 3 42 8" xfId="28076"/>
    <cellStyle name="Обычный 3 42 9" xfId="28482"/>
    <cellStyle name="Обычный 3 43" xfId="27535"/>
    <cellStyle name="Обычный 3 44" xfId="27427"/>
    <cellStyle name="Обычный 3 45" xfId="27606"/>
    <cellStyle name="Обычный 3 46" xfId="27491"/>
    <cellStyle name="Обычный 3 47" xfId="27492"/>
    <cellStyle name="Обычный 3 48" xfId="27423"/>
    <cellStyle name="Обычный 3 49" xfId="27394"/>
    <cellStyle name="Обычный 3 5" xfId="3270"/>
    <cellStyle name="Обычный 3 50" xfId="27692"/>
    <cellStyle name="Обычный 3 51" xfId="27703"/>
    <cellStyle name="Обычный 3 52" xfId="27813"/>
    <cellStyle name="Обычный 3 53" xfId="27826"/>
    <cellStyle name="Обычный 3 54" xfId="27719"/>
    <cellStyle name="Обычный 3 55" xfId="27698"/>
    <cellStyle name="Обычный 3 56" xfId="27818"/>
    <cellStyle name="Обычный 3 57" xfId="27829"/>
    <cellStyle name="Обычный 3 58" xfId="27964"/>
    <cellStyle name="Обычный 3 58 10" xfId="29218"/>
    <cellStyle name="Обычный 3 58 11" xfId="29231"/>
    <cellStyle name="Обычный 3 58 12" xfId="29244"/>
    <cellStyle name="Обычный 3 58 13" xfId="29256"/>
    <cellStyle name="Обычный 3 58 14" xfId="29356"/>
    <cellStyle name="Обычный 3 58 15" xfId="29562"/>
    <cellStyle name="Обычный 3 58 16" xfId="29574"/>
    <cellStyle name="Обычный 3 58 17" xfId="30853"/>
    <cellStyle name="Обычный 3 58 18" xfId="30929"/>
    <cellStyle name="Обычный 3 58 2" xfId="27979"/>
    <cellStyle name="Обычный 3 58 3" xfId="28025"/>
    <cellStyle name="Обычный 3 58 4" xfId="28320"/>
    <cellStyle name="Обычный 3 58 5" xfId="28332"/>
    <cellStyle name="Обычный 3 58 6" xfId="28343"/>
    <cellStyle name="Обычный 3 58 7" xfId="28353"/>
    <cellStyle name="Обычный 3 58 8" xfId="28543"/>
    <cellStyle name="Обычный 3 58 9" xfId="28553"/>
    <cellStyle name="Обычный 3 59" xfId="27984"/>
    <cellStyle name="Обычный 3 6" xfId="3275"/>
    <cellStyle name="Обычный 3 60" xfId="27844"/>
    <cellStyle name="Обычный 3 61" xfId="28306"/>
    <cellStyle name="Обычный 3 62" xfId="28296"/>
    <cellStyle name="Обычный 3 63" xfId="28138"/>
    <cellStyle name="Обычный 3 64" xfId="28091"/>
    <cellStyle name="Обычный 3 65" xfId="28529"/>
    <cellStyle name="Обычный 3 66" xfId="28373"/>
    <cellStyle name="Обычный 3 67" xfId="28562"/>
    <cellStyle name="Обычный 3 67 2" xfId="28584"/>
    <cellStyle name="Обычный 3 68" xfId="28591"/>
    <cellStyle name="Обычный 3 69" xfId="28631"/>
    <cellStyle name="Обычный 3 7" xfId="3495"/>
    <cellStyle name="Обычный 3 70" xfId="28679"/>
    <cellStyle name="Обычный 3 71" xfId="28722"/>
    <cellStyle name="Обычный 3 72" xfId="28737"/>
    <cellStyle name="Обычный 3 73" xfId="28742"/>
    <cellStyle name="Обычный 3 74" xfId="28750"/>
    <cellStyle name="Обычный 3 75" xfId="28762"/>
    <cellStyle name="Обычный 3 76" xfId="28848"/>
    <cellStyle name="Обычный 3 77" xfId="28856"/>
    <cellStyle name="Обычный 3 78" xfId="29200"/>
    <cellStyle name="Обычный 3 79" xfId="28880"/>
    <cellStyle name="Обычный 3 8" xfId="3725"/>
    <cellStyle name="Обычный 3 80" xfId="29012"/>
    <cellStyle name="Обычный 3 81" xfId="29031"/>
    <cellStyle name="Обычный 3 82" xfId="29344"/>
    <cellStyle name="Обычный 3 83" xfId="29362"/>
    <cellStyle name="Обычный 3 84" xfId="29366"/>
    <cellStyle name="Обычный 3 85" xfId="29372"/>
    <cellStyle name="Обычный 3 86" xfId="29548"/>
    <cellStyle name="Обычный 3 86 2" xfId="31675"/>
    <cellStyle name="Обычный 3 86 2 2" xfId="31842"/>
    <cellStyle name="Обычный 3 86 2 3" xfId="32352"/>
    <cellStyle name="Обычный 3 86 3" xfId="32185"/>
    <cellStyle name="Обычный 3 87" xfId="29395"/>
    <cellStyle name="Обычный 3 88" xfId="29580"/>
    <cellStyle name="Обычный 3 89" xfId="29770"/>
    <cellStyle name="Обычный 3 9" xfId="3738"/>
    <cellStyle name="Обычный 3 90" xfId="29778"/>
    <cellStyle name="Обычный 3 91" xfId="30935"/>
    <cellStyle name="Обычный 3 92" xfId="31034"/>
    <cellStyle name="Обычный 3 93" xfId="31305"/>
    <cellStyle name="Обычный 3 94" xfId="31490"/>
    <cellStyle name="Обычный 3 95" xfId="32000"/>
    <cellStyle name="Обычный 30" xfId="3714"/>
    <cellStyle name="Обычный 30 10" xfId="3948"/>
    <cellStyle name="Обычный 30 11" xfId="4021"/>
    <cellStyle name="Обычный 30 12" xfId="3998"/>
    <cellStyle name="Обычный 30 13" xfId="4137"/>
    <cellStyle name="Обычный 30 14" xfId="4106"/>
    <cellStyle name="Обычный 30 15" xfId="4323"/>
    <cellStyle name="Обычный 30 16" xfId="4292"/>
    <cellStyle name="Обычный 30 17" xfId="8980"/>
    <cellStyle name="Обычный 30 18" xfId="9002"/>
    <cellStyle name="Обычный 30 19" xfId="9052"/>
    <cellStyle name="Обычный 30 2" xfId="3842"/>
    <cellStyle name="Обычный 30 2 2" xfId="4199"/>
    <cellStyle name="Обычный 30 2 2 2" xfId="4219"/>
    <cellStyle name="Обычный 30 2 2 2 2" xfId="29713"/>
    <cellStyle name="Обычный 30 2 2 2 2 2" xfId="29725"/>
    <cellStyle name="Обычный 30 2 2 2 2 2 2" xfId="31947"/>
    <cellStyle name="Обычный 30 2 2 2 2 2 2 2" xfId="31959"/>
    <cellStyle name="Обычный 30 2 2 2 2 2 2 3" xfId="32469"/>
    <cellStyle name="Обычный 30 2 2 2 2 2 3" xfId="32457"/>
    <cellStyle name="Обычный 30 2 2 2 2 3" xfId="31132"/>
    <cellStyle name="Обычный 30 2 2 2 2 4" xfId="31235"/>
    <cellStyle name="Обычный 30 2 2 2 2 5" xfId="31450"/>
    <cellStyle name="Обычный 30 2 2 2 2 6" xfId="31635"/>
    <cellStyle name="Обычный 30 2 2 2 2 7" xfId="32145"/>
    <cellStyle name="Обычный 30 2 2 2 3" xfId="31120"/>
    <cellStyle name="Обычный 30 2 2 2 3 2" xfId="31775"/>
    <cellStyle name="Обычный 30 2 2 2 3 3" xfId="32285"/>
    <cellStyle name="Обычный 30 2 2 2 4" xfId="31222"/>
    <cellStyle name="Обычный 30 2 2 2 5" xfId="31438"/>
    <cellStyle name="Обычный 30 2 2 2 6" xfId="31623"/>
    <cellStyle name="Обычный 30 2 2 2 7" xfId="32133"/>
    <cellStyle name="Обычный 30 2 2 3" xfId="4098"/>
    <cellStyle name="Обычный 30 2 2 4" xfId="29673"/>
    <cellStyle name="Обычный 30 2 2 4 2" xfId="31763"/>
    <cellStyle name="Обычный 30 2 2 4 2 2" xfId="31907"/>
    <cellStyle name="Обычный 30 2 2 4 2 3" xfId="32417"/>
    <cellStyle name="Обычный 30 2 2 4 3" xfId="32273"/>
    <cellStyle name="Обычный 30 2 2 5" xfId="31079"/>
    <cellStyle name="Обычный 30 2 2 6" xfId="31159"/>
    <cellStyle name="Обычный 30 2 2 7" xfId="31398"/>
    <cellStyle name="Обычный 30 2 2 8" xfId="31583"/>
    <cellStyle name="Обычный 30 2 2 9" xfId="32093"/>
    <cellStyle name="Обычный 30 2 3" xfId="4123"/>
    <cellStyle name="Обычный 30 2 4" xfId="29654"/>
    <cellStyle name="Обычный 30 2 4 2" xfId="31723"/>
    <cellStyle name="Обычный 30 2 4 2 2" xfId="31889"/>
    <cellStyle name="Обычный 30 2 4 2 3" xfId="32399"/>
    <cellStyle name="Обычный 30 2 4 3" xfId="32233"/>
    <cellStyle name="Обычный 30 2 5" xfId="31060"/>
    <cellStyle name="Обычный 30 2 6" xfId="31240"/>
    <cellStyle name="Обычный 30 2 7" xfId="31379"/>
    <cellStyle name="Обычный 30 2 8" xfId="31564"/>
    <cellStyle name="Обычный 30 2 9" xfId="32074"/>
    <cellStyle name="Обычный 30 20" xfId="9082"/>
    <cellStyle name="Обычный 30 21" xfId="27175"/>
    <cellStyle name="Обычный 30 22" xfId="27239"/>
    <cellStyle name="Обычный 30 23" xfId="27203"/>
    <cellStyle name="Обычный 30 24" xfId="27281"/>
    <cellStyle name="Обычный 30 25" xfId="27300"/>
    <cellStyle name="Обычный 30 26" xfId="27346"/>
    <cellStyle name="Обычный 30 27" xfId="27874"/>
    <cellStyle name="Обычный 30 28" xfId="27896"/>
    <cellStyle name="Обычный 30 29" xfId="28095"/>
    <cellStyle name="Обычный 30 3" xfId="3859"/>
    <cellStyle name="Обычный 30 30" xfId="28133"/>
    <cellStyle name="Обычный 30 31" xfId="28132"/>
    <cellStyle name="Обычный 30 32" xfId="28205"/>
    <cellStyle name="Обычный 30 33" xfId="28419"/>
    <cellStyle name="Обычный 30 34" xfId="28468"/>
    <cellStyle name="Обычный 30 35" xfId="28772"/>
    <cellStyle name="Обычный 30 36" xfId="28825"/>
    <cellStyle name="Обычный 30 37" xfId="28946"/>
    <cellStyle name="Обычный 30 38" xfId="28988"/>
    <cellStyle name="Обычный 30 39" xfId="29108"/>
    <cellStyle name="Обычный 30 4" xfId="3872"/>
    <cellStyle name="Обычный 30 40" xfId="29035"/>
    <cellStyle name="Обычный 30 41" xfId="29271"/>
    <cellStyle name="Обычный 30 42" xfId="29437"/>
    <cellStyle name="Обычный 30 42 2" xfId="31704"/>
    <cellStyle name="Обычный 30 42 2 2" xfId="31821"/>
    <cellStyle name="Обычный 30 42 2 3" xfId="32331"/>
    <cellStyle name="Обычный 30 42 3" xfId="32214"/>
    <cellStyle name="Обычный 30 43" xfId="29456"/>
    <cellStyle name="Обычный 30 44" xfId="29596"/>
    <cellStyle name="Обычный 30 45" xfId="29787"/>
    <cellStyle name="Обычный 30 46" xfId="29824"/>
    <cellStyle name="Обычный 30 47" xfId="30966"/>
    <cellStyle name="Обычный 30 48" xfId="31188"/>
    <cellStyle name="Обычный 30 49" xfId="31321"/>
    <cellStyle name="Обычный 30 5" xfId="3901"/>
    <cellStyle name="Обычный 30 50" xfId="31506"/>
    <cellStyle name="Обычный 30 51" xfId="32016"/>
    <cellStyle name="Обычный 30 6" xfId="3914"/>
    <cellStyle name="Обычный 30 7" xfId="4033"/>
    <cellStyle name="Обычный 30 8" xfId="3988"/>
    <cellStyle name="Обычный 30 9" xfId="3953"/>
    <cellStyle name="Обычный 31" xfId="3739"/>
    <cellStyle name="Обычный 31 10" xfId="4006"/>
    <cellStyle name="Обычный 31 11" xfId="3962"/>
    <cellStyle name="Обычный 31 12" xfId="4030"/>
    <cellStyle name="Обычный 31 13" xfId="4138"/>
    <cellStyle name="Обычный 31 14" xfId="4154"/>
    <cellStyle name="Обычный 31 15" xfId="4324"/>
    <cellStyle name="Обычный 31 16" xfId="4314"/>
    <cellStyle name="Обычный 31 17" xfId="8988"/>
    <cellStyle name="Обычный 31 18" xfId="8997"/>
    <cellStyle name="Обычный 31 19" xfId="9053"/>
    <cellStyle name="Обычный 31 2" xfId="3843"/>
    <cellStyle name="Обычный 31 2 2" xfId="4206"/>
    <cellStyle name="Обычный 31 2 2 2" xfId="4220"/>
    <cellStyle name="Обычный 31 2 2 2 2" xfId="29718"/>
    <cellStyle name="Обычный 31 2 2 2 2 2" xfId="29726"/>
    <cellStyle name="Обычный 31 2 2 2 2 2 2" xfId="31952"/>
    <cellStyle name="Обычный 31 2 2 2 2 2 2 2" xfId="31960"/>
    <cellStyle name="Обычный 31 2 2 2 2 2 2 3" xfId="32470"/>
    <cellStyle name="Обычный 31 2 2 2 2 2 3" xfId="32462"/>
    <cellStyle name="Обычный 31 2 2 2 2 3" xfId="31133"/>
    <cellStyle name="Обычный 31 2 2 2 2 4" xfId="31205"/>
    <cellStyle name="Обычный 31 2 2 2 2 5" xfId="31451"/>
    <cellStyle name="Обычный 31 2 2 2 2 6" xfId="31636"/>
    <cellStyle name="Обычный 31 2 2 2 2 7" xfId="32146"/>
    <cellStyle name="Обычный 31 2 2 2 3" xfId="31125"/>
    <cellStyle name="Обычный 31 2 2 2 3 2" xfId="31776"/>
    <cellStyle name="Обычный 31 2 2 2 3 3" xfId="32286"/>
    <cellStyle name="Обычный 31 2 2 2 4" xfId="31154"/>
    <cellStyle name="Обычный 31 2 2 2 5" xfId="31443"/>
    <cellStyle name="Обычный 31 2 2 2 6" xfId="31628"/>
    <cellStyle name="Обычный 31 2 2 2 7" xfId="32138"/>
    <cellStyle name="Обычный 31 2 2 3" xfId="4097"/>
    <cellStyle name="Обычный 31 2 2 4" xfId="29674"/>
    <cellStyle name="Обычный 31 2 2 4 2" xfId="31768"/>
    <cellStyle name="Обычный 31 2 2 4 2 2" xfId="31908"/>
    <cellStyle name="Обычный 31 2 2 4 2 3" xfId="32418"/>
    <cellStyle name="Обычный 31 2 2 4 3" xfId="32278"/>
    <cellStyle name="Обычный 31 2 2 5" xfId="31080"/>
    <cellStyle name="Обычный 31 2 2 6" xfId="31269"/>
    <cellStyle name="Обычный 31 2 2 7" xfId="31399"/>
    <cellStyle name="Обычный 31 2 2 8" xfId="31584"/>
    <cellStyle name="Обычный 31 2 2 9" xfId="32094"/>
    <cellStyle name="Обычный 31 2 3" xfId="4116"/>
    <cellStyle name="Обычный 31 2 4" xfId="29659"/>
    <cellStyle name="Обычный 31 2 4 2" xfId="31724"/>
    <cellStyle name="Обычный 31 2 4 2 2" xfId="31893"/>
    <cellStyle name="Обычный 31 2 4 2 3" xfId="32403"/>
    <cellStyle name="Обычный 31 2 4 3" xfId="32234"/>
    <cellStyle name="Обычный 31 2 5" xfId="31065"/>
    <cellStyle name="Обычный 31 2 6" xfId="31271"/>
    <cellStyle name="Обычный 31 2 7" xfId="31384"/>
    <cellStyle name="Обычный 31 2 8" xfId="31569"/>
    <cellStyle name="Обычный 31 2 9" xfId="32079"/>
    <cellStyle name="Обычный 31 20" xfId="9077"/>
    <cellStyle name="Обычный 31 21" xfId="27176"/>
    <cellStyle name="Обычный 31 22" xfId="27227"/>
    <cellStyle name="Обычный 31 23" xfId="27194"/>
    <cellStyle name="Обычный 31 24" xfId="27282"/>
    <cellStyle name="Обычный 31 25" xfId="27333"/>
    <cellStyle name="Обычный 31 26" xfId="27347"/>
    <cellStyle name="Обычный 31 27" xfId="27875"/>
    <cellStyle name="Обычный 31 28" xfId="27926"/>
    <cellStyle name="Обычный 31 29" xfId="28096"/>
    <cellStyle name="Обычный 31 3" xfId="3860"/>
    <cellStyle name="Обычный 31 30" xfId="28249"/>
    <cellStyle name="Обычный 31 31" xfId="28176"/>
    <cellStyle name="Обычный 31 32" xfId="28325"/>
    <cellStyle name="Обычный 31 33" xfId="28420"/>
    <cellStyle name="Обычный 31 34" xfId="28463"/>
    <cellStyle name="Обычный 31 35" xfId="28773"/>
    <cellStyle name="Обычный 31 36" xfId="28812"/>
    <cellStyle name="Обычный 31 37" xfId="28947"/>
    <cellStyle name="Обычный 31 38" xfId="29124"/>
    <cellStyle name="Обычный 31 39" xfId="29078"/>
    <cellStyle name="Обычный 31 4" xfId="3873"/>
    <cellStyle name="Обычный 31 40" xfId="29034"/>
    <cellStyle name="Обычный 31 41" xfId="29272"/>
    <cellStyle name="Обычный 31 42" xfId="29438"/>
    <cellStyle name="Обычный 31 42 2" xfId="31709"/>
    <cellStyle name="Обычный 31 42 2 2" xfId="31822"/>
    <cellStyle name="Обычный 31 42 2 3" xfId="32332"/>
    <cellStyle name="Обычный 31 42 3" xfId="32219"/>
    <cellStyle name="Обычный 31 43" xfId="29491"/>
    <cellStyle name="Обычный 31 44" xfId="29597"/>
    <cellStyle name="Обычный 31 45" xfId="29788"/>
    <cellStyle name="Обычный 31 46" xfId="30781"/>
    <cellStyle name="Обычный 31 47" xfId="30967"/>
    <cellStyle name="Обычный 31 48" xfId="31166"/>
    <cellStyle name="Обычный 31 49" xfId="31322"/>
    <cellStyle name="Обычный 31 5" xfId="3902"/>
    <cellStyle name="Обычный 31 50" xfId="31507"/>
    <cellStyle name="Обычный 31 51" xfId="32017"/>
    <cellStyle name="Обычный 31 6" xfId="3915"/>
    <cellStyle name="Обычный 31 7" xfId="4034"/>
    <cellStyle name="Обычный 31 8" xfId="3976"/>
    <cellStyle name="Обычный 31 9" xfId="3951"/>
    <cellStyle name="Обычный 32" xfId="3763"/>
    <cellStyle name="Обычный 32 10" xfId="3968"/>
    <cellStyle name="Обычный 32 11" xfId="3960"/>
    <cellStyle name="Обычный 32 12" xfId="4029"/>
    <cellStyle name="Обычный 32 13" xfId="4139"/>
    <cellStyle name="Обычный 32 14" xfId="4129"/>
    <cellStyle name="Обычный 32 15" xfId="4325"/>
    <cellStyle name="Обычный 32 16" xfId="4310"/>
    <cellStyle name="Обычный 32 17" xfId="8998"/>
    <cellStyle name="Обычный 32 18" xfId="4306"/>
    <cellStyle name="Обычный 32 19" xfId="9054"/>
    <cellStyle name="Обычный 32 2" xfId="3844"/>
    <cellStyle name="Обычный 32 2 2" xfId="4208"/>
    <cellStyle name="Обычный 32 2 2 2" xfId="4221"/>
    <cellStyle name="Обычный 32 2 2 2 2" xfId="29720"/>
    <cellStyle name="Обычный 32 2 2 2 2 2" xfId="29727"/>
    <cellStyle name="Обычный 32 2 2 2 2 2 2" xfId="31954"/>
    <cellStyle name="Обычный 32 2 2 2 2 2 2 2" xfId="31961"/>
    <cellStyle name="Обычный 32 2 2 2 2 2 2 3" xfId="32471"/>
    <cellStyle name="Обычный 32 2 2 2 2 2 3" xfId="32464"/>
    <cellStyle name="Обычный 32 2 2 2 2 3" xfId="31134"/>
    <cellStyle name="Обычный 32 2 2 2 2 4" xfId="31174"/>
    <cellStyle name="Обычный 32 2 2 2 2 5" xfId="31452"/>
    <cellStyle name="Обычный 32 2 2 2 2 6" xfId="31637"/>
    <cellStyle name="Обычный 32 2 2 2 2 7" xfId="32147"/>
    <cellStyle name="Обычный 32 2 2 2 3" xfId="31127"/>
    <cellStyle name="Обычный 32 2 2 2 3 2" xfId="31777"/>
    <cellStyle name="Обычный 32 2 2 2 3 3" xfId="32287"/>
    <cellStyle name="Обычный 32 2 2 2 4" xfId="31148"/>
    <cellStyle name="Обычный 32 2 2 2 5" xfId="31445"/>
    <cellStyle name="Обычный 32 2 2 2 6" xfId="31630"/>
    <cellStyle name="Обычный 32 2 2 2 7" xfId="32140"/>
    <cellStyle name="Обычный 32 2 2 3" xfId="4096"/>
    <cellStyle name="Обычный 32 2 2 4" xfId="29675"/>
    <cellStyle name="Обычный 32 2 2 4 2" xfId="31770"/>
    <cellStyle name="Обычный 32 2 2 4 2 2" xfId="31909"/>
    <cellStyle name="Обычный 32 2 2 4 2 3" xfId="32419"/>
    <cellStyle name="Обычный 32 2 2 4 3" xfId="32280"/>
    <cellStyle name="Обычный 32 2 2 5" xfId="31081"/>
    <cellStyle name="Обычный 32 2 2 6" xfId="31239"/>
    <cellStyle name="Обычный 32 2 2 7" xfId="31400"/>
    <cellStyle name="Обычный 32 2 2 8" xfId="31585"/>
    <cellStyle name="Обычный 32 2 2 9" xfId="32095"/>
    <cellStyle name="Обычный 32 2 3" xfId="4115"/>
    <cellStyle name="Обычный 32 2 4" xfId="29662"/>
    <cellStyle name="Обычный 32 2 4 2" xfId="31725"/>
    <cellStyle name="Обычный 32 2 4 2 2" xfId="31896"/>
    <cellStyle name="Обычный 32 2 4 2 3" xfId="32406"/>
    <cellStyle name="Обычный 32 2 4 3" xfId="32235"/>
    <cellStyle name="Обычный 32 2 5" xfId="31068"/>
    <cellStyle name="Обычный 32 2 6" xfId="31189"/>
    <cellStyle name="Обычный 32 2 7" xfId="31387"/>
    <cellStyle name="Обычный 32 2 8" xfId="31572"/>
    <cellStyle name="Обычный 32 2 9" xfId="32082"/>
    <cellStyle name="Обычный 32 20" xfId="9073"/>
    <cellStyle name="Обычный 32 21" xfId="27177"/>
    <cellStyle name="Обычный 32 22" xfId="27200"/>
    <cellStyle name="Обычный 32 23" xfId="27171"/>
    <cellStyle name="Обычный 32 24" xfId="27283"/>
    <cellStyle name="Обычный 32 25" xfId="27328"/>
    <cellStyle name="Обычный 32 26" xfId="27348"/>
    <cellStyle name="Обычный 32 27" xfId="27876"/>
    <cellStyle name="Обычный 32 28" xfId="27921"/>
    <cellStyle name="Обычный 32 29" xfId="28097"/>
    <cellStyle name="Обычный 32 3" xfId="3861"/>
    <cellStyle name="Обычный 32 30" xfId="28229"/>
    <cellStyle name="Обычный 32 31" xfId="28214"/>
    <cellStyle name="Обычный 32 32" xfId="28092"/>
    <cellStyle name="Обычный 32 33" xfId="28421"/>
    <cellStyle name="Обычный 32 34" xfId="28458"/>
    <cellStyle name="Обычный 32 35" xfId="28774"/>
    <cellStyle name="Обычный 32 36" xfId="28818"/>
    <cellStyle name="Обычный 32 37" xfId="28948"/>
    <cellStyle name="Обычный 32 38" xfId="29102"/>
    <cellStyle name="Обычный 32 39" xfId="29030"/>
    <cellStyle name="Обычный 32 4" xfId="3874"/>
    <cellStyle name="Обычный 32 40" xfId="29131"/>
    <cellStyle name="Обычный 32 41" xfId="29273"/>
    <cellStyle name="Обычный 32 42" xfId="29439"/>
    <cellStyle name="Обычный 32 42 2" xfId="31712"/>
    <cellStyle name="Обычный 32 42 2 2" xfId="31823"/>
    <cellStyle name="Обычный 32 42 2 3" xfId="32333"/>
    <cellStyle name="Обычный 32 42 3" xfId="32222"/>
    <cellStyle name="Обычный 32 43" xfId="29486"/>
    <cellStyle name="Обычный 32 44" xfId="29598"/>
    <cellStyle name="Обычный 32 45" xfId="29789"/>
    <cellStyle name="Обычный 32 46" xfId="30777"/>
    <cellStyle name="Обычный 32 47" xfId="30968"/>
    <cellStyle name="Обычный 32 48" xfId="31274"/>
    <cellStyle name="Обычный 32 49" xfId="31323"/>
    <cellStyle name="Обычный 32 5" xfId="3903"/>
    <cellStyle name="Обычный 32 50" xfId="31508"/>
    <cellStyle name="Обычный 32 51" xfId="32018"/>
    <cellStyle name="Обычный 32 6" xfId="3916"/>
    <cellStyle name="Обычный 32 7" xfId="4035"/>
    <cellStyle name="Обычный 32 8" xfId="3966"/>
    <cellStyle name="Обычный 32 9" xfId="4019"/>
    <cellStyle name="Обычный 33" xfId="3747"/>
    <cellStyle name="Обычный 33 10" xfId="3964"/>
    <cellStyle name="Обычный 33 11" xfId="4027"/>
    <cellStyle name="Обычный 33 12" xfId="4013"/>
    <cellStyle name="Обычный 33 13" xfId="4140"/>
    <cellStyle name="Обычный 33 14" xfId="4125"/>
    <cellStyle name="Обычный 33 15" xfId="4326"/>
    <cellStyle name="Обычный 33 16" xfId="4304"/>
    <cellStyle name="Обычный 33 17" xfId="8987"/>
    <cellStyle name="Обычный 33 18" xfId="4317"/>
    <cellStyle name="Обычный 33 19" xfId="9055"/>
    <cellStyle name="Обычный 33 2" xfId="3845"/>
    <cellStyle name="Обычный 33 2 2" xfId="4207"/>
    <cellStyle name="Обычный 33 2 2 2" xfId="4222"/>
    <cellStyle name="Обычный 33 2 2 2 2" xfId="29719"/>
    <cellStyle name="Обычный 33 2 2 2 2 2" xfId="29728"/>
    <cellStyle name="Обычный 33 2 2 2 2 2 2" xfId="31953"/>
    <cellStyle name="Обычный 33 2 2 2 2 2 2 2" xfId="31962"/>
    <cellStyle name="Обычный 33 2 2 2 2 2 2 3" xfId="32472"/>
    <cellStyle name="Обычный 33 2 2 2 2 2 3" xfId="32463"/>
    <cellStyle name="Обычный 33 2 2 2 2 3" xfId="31135"/>
    <cellStyle name="Обычный 33 2 2 2 2 4" xfId="31015"/>
    <cellStyle name="Обычный 33 2 2 2 2 5" xfId="31453"/>
    <cellStyle name="Обычный 33 2 2 2 2 6" xfId="31638"/>
    <cellStyle name="Обычный 33 2 2 2 2 7" xfId="32148"/>
    <cellStyle name="Обычный 33 2 2 2 3" xfId="31126"/>
    <cellStyle name="Обычный 33 2 2 2 3 2" xfId="31778"/>
    <cellStyle name="Обычный 33 2 2 2 3 3" xfId="32288"/>
    <cellStyle name="Обычный 33 2 2 2 4" xfId="31151"/>
    <cellStyle name="Обычный 33 2 2 2 5" xfId="31444"/>
    <cellStyle name="Обычный 33 2 2 2 6" xfId="31629"/>
    <cellStyle name="Обычный 33 2 2 2 7" xfId="32139"/>
    <cellStyle name="Обычный 33 2 2 3" xfId="4068"/>
    <cellStyle name="Обычный 33 2 2 4" xfId="29676"/>
    <cellStyle name="Обычный 33 2 2 4 2" xfId="31769"/>
    <cellStyle name="Обычный 33 2 2 4 2 2" xfId="31910"/>
    <cellStyle name="Обычный 33 2 2 4 2 3" xfId="32420"/>
    <cellStyle name="Обычный 33 2 2 4 3" xfId="32279"/>
    <cellStyle name="Обычный 33 2 2 5" xfId="31082"/>
    <cellStyle name="Обычный 33 2 2 6" xfId="31211"/>
    <cellStyle name="Обычный 33 2 2 7" xfId="31401"/>
    <cellStyle name="Обычный 33 2 2 8" xfId="31586"/>
    <cellStyle name="Обычный 33 2 2 9" xfId="32096"/>
    <cellStyle name="Обычный 33 2 3" xfId="4102"/>
    <cellStyle name="Обычный 33 2 4" xfId="29660"/>
    <cellStyle name="Обычный 33 2 4 2" xfId="31726"/>
    <cellStyle name="Обычный 33 2 4 2 2" xfId="31894"/>
    <cellStyle name="Обычный 33 2 4 2 3" xfId="32404"/>
    <cellStyle name="Обычный 33 2 4 3" xfId="32236"/>
    <cellStyle name="Обычный 33 2 5" xfId="31066"/>
    <cellStyle name="Обычный 33 2 6" xfId="31175"/>
    <cellStyle name="Обычный 33 2 7" xfId="31385"/>
    <cellStyle name="Обычный 33 2 8" xfId="31570"/>
    <cellStyle name="Обычный 33 2 9" xfId="32080"/>
    <cellStyle name="Обычный 33 20" xfId="9081"/>
    <cellStyle name="Обычный 33 21" xfId="27178"/>
    <cellStyle name="Обычный 33 22" xfId="27256"/>
    <cellStyle name="Обычный 33 23" xfId="27223"/>
    <cellStyle name="Обычный 33 24" xfId="27284"/>
    <cellStyle name="Обычный 33 25" xfId="27322"/>
    <cellStyle name="Обычный 33 26" xfId="27349"/>
    <cellStyle name="Обычный 33 27" xfId="27877"/>
    <cellStyle name="Обычный 33 28" xfId="27915"/>
    <cellStyle name="Обычный 33 29" xfId="28098"/>
    <cellStyle name="Обычный 33 3" xfId="3862"/>
    <cellStyle name="Обычный 33 30" xfId="28204"/>
    <cellStyle name="Обычный 33 31" xfId="28242"/>
    <cellStyle name="Обычный 33 32" xfId="28203"/>
    <cellStyle name="Обычный 33 33" xfId="28422"/>
    <cellStyle name="Обычный 33 34" xfId="28453"/>
    <cellStyle name="Обычный 33 35" xfId="28775"/>
    <cellStyle name="Обычный 33 36" xfId="28807"/>
    <cellStyle name="Обычный 33 37" xfId="28949"/>
    <cellStyle name="Обычный 33 38" xfId="29073"/>
    <cellStyle name="Обычный 33 39" xfId="29041"/>
    <cellStyle name="Обычный 33 4" xfId="3875"/>
    <cellStyle name="Обычный 33 40" xfId="29135"/>
    <cellStyle name="Обычный 33 41" xfId="29274"/>
    <cellStyle name="Обычный 33 42" xfId="29440"/>
    <cellStyle name="Обычный 33 42 2" xfId="31710"/>
    <cellStyle name="Обычный 33 42 2 2" xfId="31824"/>
    <cellStyle name="Обычный 33 42 2 3" xfId="32334"/>
    <cellStyle name="Обычный 33 42 3" xfId="32220"/>
    <cellStyle name="Обычный 33 43" xfId="29480"/>
    <cellStyle name="Обычный 33 44" xfId="29599"/>
    <cellStyle name="Обычный 33 45" xfId="29790"/>
    <cellStyle name="Обычный 33 46" xfId="30766"/>
    <cellStyle name="Обычный 33 47" xfId="30969"/>
    <cellStyle name="Обычный 33 48" xfId="31241"/>
    <cellStyle name="Обычный 33 49" xfId="31324"/>
    <cellStyle name="Обычный 33 5" xfId="3904"/>
    <cellStyle name="Обычный 33 50" xfId="31509"/>
    <cellStyle name="Обычный 33 51" xfId="32019"/>
    <cellStyle name="Обычный 33 6" xfId="3917"/>
    <cellStyle name="Обычный 33 7" xfId="4036"/>
    <cellStyle name="Обычный 33 8" xfId="4012"/>
    <cellStyle name="Обычный 33 9" xfId="4024"/>
    <cellStyle name="Обычный 34" xfId="3779"/>
    <cellStyle name="Обычный 34 10" xfId="4042"/>
    <cellStyle name="Обычный 34 11" xfId="3947"/>
    <cellStyle name="Обычный 34 12" xfId="4007"/>
    <cellStyle name="Обычный 34 13" xfId="4141"/>
    <cellStyle name="Обычный 34 14" xfId="4117"/>
    <cellStyle name="Обычный 34 15" xfId="4327"/>
    <cellStyle name="Обычный 34 16" xfId="4301"/>
    <cellStyle name="Обычный 34 17" xfId="8982"/>
    <cellStyle name="Обычный 34 18" xfId="8986"/>
    <cellStyle name="Обычный 34 19" xfId="9056"/>
    <cellStyle name="Обычный 34 2" xfId="3846"/>
    <cellStyle name="Обычный 34 2 2" xfId="4209"/>
    <cellStyle name="Обычный 34 2 2 2" xfId="4223"/>
    <cellStyle name="Обычный 34 2 2 2 2" xfId="29721"/>
    <cellStyle name="Обычный 34 2 2 2 2 2" xfId="29729"/>
    <cellStyle name="Обычный 34 2 2 2 2 2 2" xfId="31955"/>
    <cellStyle name="Обычный 34 2 2 2 2 2 2 2" xfId="31963"/>
    <cellStyle name="Обычный 34 2 2 2 2 2 2 3" xfId="32473"/>
    <cellStyle name="Обычный 34 2 2 2 2 2 3" xfId="32465"/>
    <cellStyle name="Обычный 34 2 2 2 2 3" xfId="31136"/>
    <cellStyle name="Обычный 34 2 2 2 2 4" xfId="31254"/>
    <cellStyle name="Обычный 34 2 2 2 2 5" xfId="31454"/>
    <cellStyle name="Обычный 34 2 2 2 2 6" xfId="31639"/>
    <cellStyle name="Обычный 34 2 2 2 2 7" xfId="32149"/>
    <cellStyle name="Обычный 34 2 2 2 3" xfId="31128"/>
    <cellStyle name="Обычный 34 2 2 2 3 2" xfId="31779"/>
    <cellStyle name="Обычный 34 2 2 2 3 3" xfId="32289"/>
    <cellStyle name="Обычный 34 2 2 2 4" xfId="31161"/>
    <cellStyle name="Обычный 34 2 2 2 5" xfId="31446"/>
    <cellStyle name="Обычный 34 2 2 2 6" xfId="31631"/>
    <cellStyle name="Обычный 34 2 2 2 7" xfId="32141"/>
    <cellStyle name="Обычный 34 2 2 3" xfId="4131"/>
    <cellStyle name="Обычный 34 2 2 4" xfId="29677"/>
    <cellStyle name="Обычный 34 2 2 4 2" xfId="31771"/>
    <cellStyle name="Обычный 34 2 2 4 2 2" xfId="31911"/>
    <cellStyle name="Обычный 34 2 2 4 2 3" xfId="32421"/>
    <cellStyle name="Обычный 34 2 2 4 3" xfId="32281"/>
    <cellStyle name="Обычный 34 2 2 5" xfId="31083"/>
    <cellStyle name="Обычный 34 2 2 6" xfId="31183"/>
    <cellStyle name="Обычный 34 2 2 7" xfId="31402"/>
    <cellStyle name="Обычный 34 2 2 8" xfId="31587"/>
    <cellStyle name="Обычный 34 2 2 9" xfId="32097"/>
    <cellStyle name="Обычный 34 2 3" xfId="4122"/>
    <cellStyle name="Обычный 34 2 4" xfId="29663"/>
    <cellStyle name="Обычный 34 2 4 2" xfId="31727"/>
    <cellStyle name="Обычный 34 2 4 2 2" xfId="31897"/>
    <cellStyle name="Обычный 34 2 4 2 3" xfId="32407"/>
    <cellStyle name="Обычный 34 2 4 3" xfId="32237"/>
    <cellStyle name="Обычный 34 2 5" xfId="31069"/>
    <cellStyle name="Обычный 34 2 6" xfId="31199"/>
    <cellStyle name="Обычный 34 2 7" xfId="31388"/>
    <cellStyle name="Обычный 34 2 8" xfId="31573"/>
    <cellStyle name="Обычный 34 2 9" xfId="32083"/>
    <cellStyle name="Обычный 34 20" xfId="9084"/>
    <cellStyle name="Обычный 34 21" xfId="27179"/>
    <cellStyle name="Обычный 34 22" xfId="27247"/>
    <cellStyle name="Обычный 34 23" xfId="27258"/>
    <cellStyle name="Обычный 34 24" xfId="27285"/>
    <cellStyle name="Обычный 34 25" xfId="27316"/>
    <cellStyle name="Обычный 34 26" xfId="27350"/>
    <cellStyle name="Обычный 34 27" xfId="27878"/>
    <cellStyle name="Обычный 34 28" xfId="27911"/>
    <cellStyle name="Обычный 34 29" xfId="28099"/>
    <cellStyle name="Обычный 34 3" xfId="3863"/>
    <cellStyle name="Обычный 34 30" xfId="28182"/>
    <cellStyle name="Обычный 34 31" xfId="28213"/>
    <cellStyle name="Обычный 34 32" xfId="28173"/>
    <cellStyle name="Обычный 34 33" xfId="28423"/>
    <cellStyle name="Обычный 34 34" xfId="28437"/>
    <cellStyle name="Обычный 34 35" xfId="28776"/>
    <cellStyle name="Обычный 34 36" xfId="28797"/>
    <cellStyle name="Обычный 34 37" xfId="28950"/>
    <cellStyle name="Обычный 34 38" xfId="29046"/>
    <cellStyle name="Обычный 34 39" xfId="29086"/>
    <cellStyle name="Обычный 34 4" xfId="3876"/>
    <cellStyle name="Обычный 34 40" xfId="28898"/>
    <cellStyle name="Обычный 34 41" xfId="29275"/>
    <cellStyle name="Обычный 34 42" xfId="29441"/>
    <cellStyle name="Обычный 34 42 2" xfId="31713"/>
    <cellStyle name="Обычный 34 42 2 2" xfId="31825"/>
    <cellStyle name="Обычный 34 42 2 3" xfId="32335"/>
    <cellStyle name="Обычный 34 42 3" xfId="32223"/>
    <cellStyle name="Обычный 34 43" xfId="29474"/>
    <cellStyle name="Обычный 34 44" xfId="29600"/>
    <cellStyle name="Обычный 34 45" xfId="29791"/>
    <cellStyle name="Обычный 34 46" xfId="29844"/>
    <cellStyle name="Обычный 34 47" xfId="30970"/>
    <cellStyle name="Обычный 34 48" xfId="31214"/>
    <cellStyle name="Обычный 34 49" xfId="31325"/>
    <cellStyle name="Обычный 34 5" xfId="3905"/>
    <cellStyle name="Обычный 34 50" xfId="31510"/>
    <cellStyle name="Обычный 34 51" xfId="32020"/>
    <cellStyle name="Обычный 34 6" xfId="3918"/>
    <cellStyle name="Обычный 34 7" xfId="4037"/>
    <cellStyle name="Обычный 34 8" xfId="3996"/>
    <cellStyle name="Обычный 34 9" xfId="4015"/>
    <cellStyle name="Обычный 35" xfId="3783"/>
    <cellStyle name="Обычный 35 10" xfId="3973"/>
    <cellStyle name="Обычный 35 11" xfId="3965"/>
    <cellStyle name="Обычный 35 12" xfId="3995"/>
    <cellStyle name="Обычный 35 13" xfId="4142"/>
    <cellStyle name="Обычный 35 14" xfId="4110"/>
    <cellStyle name="Обычный 35 15" xfId="4328"/>
    <cellStyle name="Обычный 35 16" xfId="4294"/>
    <cellStyle name="Обычный 35 17" xfId="4296"/>
    <cellStyle name="Обычный 35 18" xfId="4307"/>
    <cellStyle name="Обычный 35 19" xfId="9057"/>
    <cellStyle name="Обычный 35 2" xfId="3847"/>
    <cellStyle name="Обычный 35 2 2" xfId="4210"/>
    <cellStyle name="Обычный 35 2 2 2" xfId="4224"/>
    <cellStyle name="Обычный 35 2 2 2 2" xfId="29722"/>
    <cellStyle name="Обычный 35 2 2 2 2 2" xfId="29730"/>
    <cellStyle name="Обычный 35 2 2 2 2 2 2" xfId="31956"/>
    <cellStyle name="Обычный 35 2 2 2 2 2 2 2" xfId="31964"/>
    <cellStyle name="Обычный 35 2 2 2 2 2 2 3" xfId="32474"/>
    <cellStyle name="Обычный 35 2 2 2 2 2 3" xfId="32466"/>
    <cellStyle name="Обычный 35 2 2 2 2 3" xfId="31137"/>
    <cellStyle name="Обычный 35 2 2 2 2 4" xfId="31227"/>
    <cellStyle name="Обычный 35 2 2 2 2 5" xfId="31455"/>
    <cellStyle name="Обычный 35 2 2 2 2 6" xfId="31640"/>
    <cellStyle name="Обычный 35 2 2 2 2 7" xfId="32150"/>
    <cellStyle name="Обычный 35 2 2 2 3" xfId="31129"/>
    <cellStyle name="Обычный 35 2 2 2 3 2" xfId="31780"/>
    <cellStyle name="Обычный 35 2 2 2 3 3" xfId="32290"/>
    <cellStyle name="Обычный 35 2 2 2 4" xfId="31267"/>
    <cellStyle name="Обычный 35 2 2 2 5" xfId="31447"/>
    <cellStyle name="Обычный 35 2 2 2 6" xfId="31632"/>
    <cellStyle name="Обычный 35 2 2 2 7" xfId="32142"/>
    <cellStyle name="Обычный 35 2 2 3" xfId="4071"/>
    <cellStyle name="Обычный 35 2 2 4" xfId="29678"/>
    <cellStyle name="Обычный 35 2 2 4 2" xfId="31772"/>
    <cellStyle name="Обычный 35 2 2 4 2 2" xfId="31912"/>
    <cellStyle name="Обычный 35 2 2 4 2 3" xfId="32422"/>
    <cellStyle name="Обычный 35 2 2 4 3" xfId="32282"/>
    <cellStyle name="Обычный 35 2 2 5" xfId="31084"/>
    <cellStyle name="Обычный 35 2 2 6" xfId="31019"/>
    <cellStyle name="Обычный 35 2 2 7" xfId="31403"/>
    <cellStyle name="Обычный 35 2 2 8" xfId="31588"/>
    <cellStyle name="Обычный 35 2 2 9" xfId="32098"/>
    <cellStyle name="Обычный 35 2 3" xfId="4101"/>
    <cellStyle name="Обычный 35 2 4" xfId="29664"/>
    <cellStyle name="Обычный 35 2 4 2" xfId="31728"/>
    <cellStyle name="Обычный 35 2 4 2 2" xfId="31898"/>
    <cellStyle name="Обычный 35 2 4 2 3" xfId="32408"/>
    <cellStyle name="Обычный 35 2 4 3" xfId="32238"/>
    <cellStyle name="Обычный 35 2 5" xfId="31070"/>
    <cellStyle name="Обычный 35 2 6" xfId="31225"/>
    <cellStyle name="Обычный 35 2 7" xfId="31389"/>
    <cellStyle name="Обычный 35 2 8" xfId="31574"/>
    <cellStyle name="Обычный 35 2 9" xfId="32084"/>
    <cellStyle name="Обычный 35 20" xfId="9079"/>
    <cellStyle name="Обычный 35 21" xfId="27180"/>
    <cellStyle name="Обычный 35 22" xfId="27238"/>
    <cellStyle name="Обычный 35 23" xfId="27224"/>
    <cellStyle name="Обычный 35 24" xfId="27286"/>
    <cellStyle name="Обычный 35 25" xfId="27299"/>
    <cellStyle name="Обычный 35 26" xfId="27351"/>
    <cellStyle name="Обычный 35 27" xfId="27879"/>
    <cellStyle name="Обычный 35 28" xfId="27895"/>
    <cellStyle name="Обычный 35 29" xfId="28100"/>
    <cellStyle name="Обычный 35 3" xfId="3864"/>
    <cellStyle name="Обычный 35 30" xfId="28127"/>
    <cellStyle name="Обычный 35 31" xfId="28230"/>
    <cellStyle name="Обычный 35 32" xfId="28186"/>
    <cellStyle name="Обычный 35 33" xfId="28424"/>
    <cellStyle name="Обычный 35 34" xfId="28467"/>
    <cellStyle name="Обычный 35 35" xfId="28777"/>
    <cellStyle name="Обычный 35 36" xfId="28833"/>
    <cellStyle name="Обычный 35 37" xfId="28951"/>
    <cellStyle name="Обычный 35 38" xfId="28981"/>
    <cellStyle name="Обычный 35 39" xfId="29115"/>
    <cellStyle name="Обычный 35 4" xfId="3877"/>
    <cellStyle name="Обычный 35 40" xfId="29042"/>
    <cellStyle name="Обычный 35 41" xfId="29276"/>
    <cellStyle name="Обычный 35 42" xfId="29442"/>
    <cellStyle name="Обычный 35 42 2" xfId="31714"/>
    <cellStyle name="Обычный 35 42 2 2" xfId="31826"/>
    <cellStyle name="Обычный 35 42 2 3" xfId="32336"/>
    <cellStyle name="Обычный 35 42 3" xfId="32224"/>
    <cellStyle name="Обычный 35 43" xfId="29455"/>
    <cellStyle name="Обычный 35 44" xfId="29601"/>
    <cellStyle name="Обычный 35 45" xfId="29792"/>
    <cellStyle name="Обычный 35 46" xfId="29823"/>
    <cellStyle name="Обычный 35 47" xfId="30971"/>
    <cellStyle name="Обычный 35 48" xfId="31185"/>
    <cellStyle name="Обычный 35 49" xfId="31326"/>
    <cellStyle name="Обычный 35 5" xfId="3906"/>
    <cellStyle name="Обычный 35 50" xfId="31511"/>
    <cellStyle name="Обычный 35 51" xfId="32021"/>
    <cellStyle name="Обычный 35 6" xfId="3919"/>
    <cellStyle name="Обычный 35 7" xfId="4038"/>
    <cellStyle name="Обычный 35 8" xfId="3989"/>
    <cellStyle name="Обычный 35 9" xfId="4016"/>
    <cellStyle name="Обычный 36" xfId="3792"/>
    <cellStyle name="Обычный 36 10" xfId="3957"/>
    <cellStyle name="Обычный 36 11" xfId="4046"/>
    <cellStyle name="Обычный 36 12" xfId="3932"/>
    <cellStyle name="Обычный 36 13" xfId="4143"/>
    <cellStyle name="Обычный 36 14" xfId="4155"/>
    <cellStyle name="Обычный 36 15" xfId="4329"/>
    <cellStyle name="Обычный 36 16" xfId="4288"/>
    <cellStyle name="Обычный 36 17" xfId="4295"/>
    <cellStyle name="Обычный 36 18" xfId="4284"/>
    <cellStyle name="Обычный 36 19" xfId="9058"/>
    <cellStyle name="Обычный 36 2" xfId="3848"/>
    <cellStyle name="Обычный 36 2 2" xfId="4212"/>
    <cellStyle name="Обычный 36 2 2 2" xfId="4225"/>
    <cellStyle name="Обычный 36 2 2 2 2" xfId="29723"/>
    <cellStyle name="Обычный 36 2 2 2 2 2" xfId="29731"/>
    <cellStyle name="Обычный 36 2 2 2 2 2 2" xfId="31957"/>
    <cellStyle name="Обычный 36 2 2 2 2 2 2 2" xfId="31965"/>
    <cellStyle name="Обычный 36 2 2 2 2 2 2 3" xfId="32475"/>
    <cellStyle name="Обычный 36 2 2 2 2 2 3" xfId="32467"/>
    <cellStyle name="Обычный 36 2 2 2 2 3" xfId="31138"/>
    <cellStyle name="Обычный 36 2 2 2 2 4" xfId="31196"/>
    <cellStyle name="Обычный 36 2 2 2 2 5" xfId="31456"/>
    <cellStyle name="Обычный 36 2 2 2 2 6" xfId="31641"/>
    <cellStyle name="Обычный 36 2 2 2 2 7" xfId="32151"/>
    <cellStyle name="Обычный 36 2 2 2 3" xfId="31130"/>
    <cellStyle name="Обычный 36 2 2 2 3 2" xfId="31781"/>
    <cellStyle name="Обычный 36 2 2 2 3 3" xfId="32291"/>
    <cellStyle name="Обычный 36 2 2 2 4" xfId="31208"/>
    <cellStyle name="Обычный 36 2 2 2 5" xfId="31448"/>
    <cellStyle name="Обычный 36 2 2 2 6" xfId="31633"/>
    <cellStyle name="Обычный 36 2 2 2 7" xfId="32143"/>
    <cellStyle name="Обычный 36 2 2 3" xfId="4088"/>
    <cellStyle name="Обычный 36 2 2 4" xfId="29679"/>
    <cellStyle name="Обычный 36 2 2 4 2" xfId="31773"/>
    <cellStyle name="Обычный 36 2 2 4 2 2" xfId="31913"/>
    <cellStyle name="Обычный 36 2 2 4 2 3" xfId="32423"/>
    <cellStyle name="Обычный 36 2 2 4 3" xfId="32283"/>
    <cellStyle name="Обычный 36 2 2 5" xfId="31085"/>
    <cellStyle name="Обычный 36 2 2 6" xfId="31260"/>
    <cellStyle name="Обычный 36 2 2 7" xfId="31404"/>
    <cellStyle name="Обычный 36 2 2 8" xfId="31589"/>
    <cellStyle name="Обычный 36 2 2 9" xfId="32099"/>
    <cellStyle name="Обычный 36 2 3" xfId="4119"/>
    <cellStyle name="Обычный 36 2 4" xfId="29666"/>
    <cellStyle name="Обычный 36 2 4 2" xfId="31729"/>
    <cellStyle name="Обычный 36 2 4 2 2" xfId="31900"/>
    <cellStyle name="Обычный 36 2 4 2 3" xfId="32410"/>
    <cellStyle name="Обычный 36 2 4 3" xfId="32239"/>
    <cellStyle name="Обычный 36 2 5" xfId="31072"/>
    <cellStyle name="Обычный 36 2 6" xfId="31270"/>
    <cellStyle name="Обычный 36 2 7" xfId="31391"/>
    <cellStyle name="Обычный 36 2 8" xfId="31576"/>
    <cellStyle name="Обычный 36 2 9" xfId="32086"/>
    <cellStyle name="Обычный 36 20" xfId="9074"/>
    <cellStyle name="Обычный 36 21" xfId="27181"/>
    <cellStyle name="Обычный 36 22" xfId="27226"/>
    <cellStyle name="Обычный 36 23" xfId="27236"/>
    <cellStyle name="Обычный 36 24" xfId="27287"/>
    <cellStyle name="Обычный 36 25" xfId="27332"/>
    <cellStyle name="Обычный 36 26" xfId="27352"/>
    <cellStyle name="Обычный 36 27" xfId="27880"/>
    <cellStyle name="Обычный 36 28" xfId="27882"/>
    <cellStyle name="Обычный 36 29" xfId="28101"/>
    <cellStyle name="Обычный 36 3" xfId="3865"/>
    <cellStyle name="Обычный 36 30" xfId="28245"/>
    <cellStyle name="Обычный 36 31" xfId="28243"/>
    <cellStyle name="Обычный 36 32" xfId="28219"/>
    <cellStyle name="Обычный 36 33" xfId="28425"/>
    <cellStyle name="Обычный 36 34" xfId="28462"/>
    <cellStyle name="Обычный 36 35" xfId="28778"/>
    <cellStyle name="Обычный 36 36" xfId="28829"/>
    <cellStyle name="Обычный 36 37" xfId="28952"/>
    <cellStyle name="Обычный 36 38" xfId="29118"/>
    <cellStyle name="Обычный 36 39" xfId="29128"/>
    <cellStyle name="Обычный 36 4" xfId="3878"/>
    <cellStyle name="Обычный 36 40" xfId="29106"/>
    <cellStyle name="Обычный 36 41" xfId="29277"/>
    <cellStyle name="Обычный 36 42" xfId="29443"/>
    <cellStyle name="Обычный 36 42 2" xfId="31716"/>
    <cellStyle name="Обычный 36 42 2 2" xfId="31827"/>
    <cellStyle name="Обычный 36 42 2 3" xfId="32337"/>
    <cellStyle name="Обычный 36 42 3" xfId="32226"/>
    <cellStyle name="Обычный 36 43" xfId="29490"/>
    <cellStyle name="Обычный 36 44" xfId="29602"/>
    <cellStyle name="Обычный 36 45" xfId="29793"/>
    <cellStyle name="Обычный 36 46" xfId="30780"/>
    <cellStyle name="Обычный 36 47" xfId="30972"/>
    <cellStyle name="Обычный 36 48" xfId="31023"/>
    <cellStyle name="Обычный 36 49" xfId="31327"/>
    <cellStyle name="Обычный 36 5" xfId="3907"/>
    <cellStyle name="Обычный 36 50" xfId="31512"/>
    <cellStyle name="Обычный 36 51" xfId="32022"/>
    <cellStyle name="Обычный 36 6" xfId="3920"/>
    <cellStyle name="Обычный 36 7" xfId="4039"/>
    <cellStyle name="Обычный 36 8" xfId="3979"/>
    <cellStyle name="Обычный 36 9" xfId="3992"/>
    <cellStyle name="Обычный 37" xfId="3808"/>
    <cellStyle name="Обычный 37 10" xfId="4004"/>
    <cellStyle name="Обычный 37 11" xfId="3954"/>
    <cellStyle name="Обычный 37 12" xfId="4003"/>
    <cellStyle name="Обычный 37 13" xfId="4144"/>
    <cellStyle name="Обычный 37 14" xfId="4130"/>
    <cellStyle name="Обычный 37 15" xfId="4330"/>
    <cellStyle name="Обычный 37 16" xfId="4285"/>
    <cellStyle name="Обычный 37 17" xfId="8989"/>
    <cellStyle name="Обычный 37 18" xfId="8983"/>
    <cellStyle name="Обычный 37 19" xfId="9059"/>
    <cellStyle name="Обычный 37 2" xfId="3849"/>
    <cellStyle name="Обычный 37 2 2" xfId="4213"/>
    <cellStyle name="Обычный 37 2 2 2" xfId="4226"/>
    <cellStyle name="Обычный 37 2 2 2 2" xfId="29724"/>
    <cellStyle name="Обычный 37 2 2 2 2 2" xfId="29732"/>
    <cellStyle name="Обычный 37 2 2 2 2 2 2" xfId="31958"/>
    <cellStyle name="Обычный 37 2 2 2 2 2 2 2" xfId="31966"/>
    <cellStyle name="Обычный 37 2 2 2 2 2 2 3" xfId="32476"/>
    <cellStyle name="Обычный 37 2 2 2 2 2 3" xfId="32468"/>
    <cellStyle name="Обычный 37 2 2 2 2 3" xfId="31139"/>
    <cellStyle name="Обычный 37 2 2 2 2 4" xfId="31170"/>
    <cellStyle name="Обычный 37 2 2 2 2 5" xfId="31457"/>
    <cellStyle name="Обычный 37 2 2 2 2 6" xfId="31642"/>
    <cellStyle name="Обычный 37 2 2 2 2 7" xfId="32152"/>
    <cellStyle name="Обычный 37 2 2 2 3" xfId="31131"/>
    <cellStyle name="Обычный 37 2 2 2 3 2" xfId="31782"/>
    <cellStyle name="Обычный 37 2 2 2 3 3" xfId="32292"/>
    <cellStyle name="Обычный 37 2 2 2 4" xfId="31180"/>
    <cellStyle name="Обычный 37 2 2 2 5" xfId="31449"/>
    <cellStyle name="Обычный 37 2 2 2 6" xfId="31634"/>
    <cellStyle name="Обычный 37 2 2 2 7" xfId="32144"/>
    <cellStyle name="Обычный 37 2 2 3" xfId="4087"/>
    <cellStyle name="Обычный 37 2 2 4" xfId="29680"/>
    <cellStyle name="Обычный 37 2 2 4 2" xfId="31774"/>
    <cellStyle name="Обычный 37 2 2 4 2 2" xfId="31914"/>
    <cellStyle name="Обычный 37 2 2 4 2 3" xfId="32424"/>
    <cellStyle name="Обычный 37 2 2 4 3" xfId="32284"/>
    <cellStyle name="Обычный 37 2 2 5" xfId="31086"/>
    <cellStyle name="Обычный 37 2 2 6" xfId="31233"/>
    <cellStyle name="Обычный 37 2 2 7" xfId="31405"/>
    <cellStyle name="Обычный 37 2 2 8" xfId="31590"/>
    <cellStyle name="Обычный 37 2 2 9" xfId="32100"/>
    <cellStyle name="Обычный 37 2 3" xfId="4146"/>
    <cellStyle name="Обычный 37 2 4" xfId="29668"/>
    <cellStyle name="Обычный 37 2 4 2" xfId="31730"/>
    <cellStyle name="Обычный 37 2 4 2 2" xfId="31902"/>
    <cellStyle name="Обычный 37 2 4 2 3" xfId="32412"/>
    <cellStyle name="Обычный 37 2 4 3" xfId="32240"/>
    <cellStyle name="Обычный 37 2 5" xfId="31074"/>
    <cellStyle name="Обычный 37 2 6" xfId="31247"/>
    <cellStyle name="Обычный 37 2 7" xfId="31393"/>
    <cellStyle name="Обычный 37 2 8" xfId="31578"/>
    <cellStyle name="Обычный 37 2 9" xfId="32088"/>
    <cellStyle name="Обычный 37 20" xfId="9060"/>
    <cellStyle name="Обычный 37 21" xfId="27182"/>
    <cellStyle name="Обычный 37 22" xfId="27197"/>
    <cellStyle name="Обычный 37 23" xfId="27230"/>
    <cellStyle name="Обычный 37 24" xfId="27288"/>
    <cellStyle name="Обычный 37 25" xfId="27327"/>
    <cellStyle name="Обычный 37 26" xfId="27353"/>
    <cellStyle name="Обычный 37 27" xfId="27881"/>
    <cellStyle name="Обычный 37 28" xfId="27910"/>
    <cellStyle name="Обычный 37 29" xfId="28102"/>
    <cellStyle name="Обычный 37 3" xfId="3866"/>
    <cellStyle name="Обычный 37 30" xfId="28225"/>
    <cellStyle name="Обычный 37 31" xfId="28140"/>
    <cellStyle name="Обычный 37 32" xfId="28172"/>
    <cellStyle name="Обычный 37 33" xfId="28426"/>
    <cellStyle name="Обычный 37 34" xfId="28457"/>
    <cellStyle name="Обычный 37 35" xfId="28779"/>
    <cellStyle name="Обычный 37 36" xfId="28815"/>
    <cellStyle name="Обычный 37 37" xfId="28953"/>
    <cellStyle name="Обычный 37 38" xfId="29097"/>
    <cellStyle name="Обычный 37 39" xfId="29061"/>
    <cellStyle name="Обычный 37 4" xfId="3879"/>
    <cellStyle name="Обычный 37 40" xfId="29127"/>
    <cellStyle name="Обычный 37 41" xfId="29278"/>
    <cellStyle name="Обычный 37 42" xfId="29444"/>
    <cellStyle name="Обычный 37 42 2" xfId="31718"/>
    <cellStyle name="Обычный 37 42 2 2" xfId="31828"/>
    <cellStyle name="Обычный 37 42 2 3" xfId="32338"/>
    <cellStyle name="Обычный 37 42 3" xfId="32228"/>
    <cellStyle name="Обычный 37 43" xfId="29485"/>
    <cellStyle name="Обычный 37 44" xfId="29603"/>
    <cellStyle name="Обычный 37 45" xfId="29794"/>
    <cellStyle name="Обычный 37 46" xfId="30774"/>
    <cellStyle name="Обычный 37 47" xfId="30973"/>
    <cellStyle name="Обычный 37 48" xfId="31265"/>
    <cellStyle name="Обычный 37 49" xfId="31328"/>
    <cellStyle name="Обычный 37 5" xfId="3908"/>
    <cellStyle name="Обычный 37 50" xfId="31513"/>
    <cellStyle name="Обычный 37 51" xfId="32023"/>
    <cellStyle name="Обычный 37 6" xfId="3921"/>
    <cellStyle name="Обычный 37 7" xfId="4040"/>
    <cellStyle name="Обычный 37 8" xfId="3971"/>
    <cellStyle name="Обычный 37 9" xfId="3952"/>
    <cellStyle name="Обычный 38" xfId="3850"/>
    <cellStyle name="Обычный 39" xfId="3851"/>
    <cellStyle name="Обычный 4" xfId="45"/>
    <cellStyle name="Обычный 4 10" xfId="28740"/>
    <cellStyle name="Обычный 4 11" xfId="28858"/>
    <cellStyle name="Обычный 4 12" xfId="29364"/>
    <cellStyle name="Обычный 4 13" xfId="29369"/>
    <cellStyle name="Обычный 4 14" xfId="29375"/>
    <cellStyle name="Обычный 4 15" xfId="29765"/>
    <cellStyle name="Обычный 4 2" xfId="23"/>
    <cellStyle name="Обычный 4 2 10" xfId="313"/>
    <cellStyle name="Обычный 4 2 10 2" xfId="570"/>
    <cellStyle name="Обычный 4 2 10 2 2" xfId="1041"/>
    <cellStyle name="Обычный 4 2 10 2 3" xfId="1504"/>
    <cellStyle name="Обычный 4 2 10 2 4" xfId="1928"/>
    <cellStyle name="Обычный 4 2 10 2 5" xfId="2397"/>
    <cellStyle name="Обычный 4 2 10 2 6" xfId="2864"/>
    <cellStyle name="Обычный 4 2 10 3" xfId="785"/>
    <cellStyle name="Обычный 4 2 10 4" xfId="1248"/>
    <cellStyle name="Обычный 4 2 10 5" xfId="1927"/>
    <cellStyle name="Обычный 4 2 10 6" xfId="2396"/>
    <cellStyle name="Обычный 4 2 10 7" xfId="2863"/>
    <cellStyle name="Обычный 4 2 11" xfId="457"/>
    <cellStyle name="Обычный 4 2 11 2" xfId="498"/>
    <cellStyle name="Обычный 4 2 11 2 2" xfId="968"/>
    <cellStyle name="Обычный 4 2 11 2 3" xfId="1431"/>
    <cellStyle name="Обычный 4 2 11 2 4" xfId="1930"/>
    <cellStyle name="Обычный 4 2 11 2 5" xfId="2399"/>
    <cellStyle name="Обычный 4 2 11 2 6" xfId="2866"/>
    <cellStyle name="Обычный 4 2 11 3" xfId="929"/>
    <cellStyle name="Обычный 4 2 11 4" xfId="1392"/>
    <cellStyle name="Обычный 4 2 11 5" xfId="1929"/>
    <cellStyle name="Обычный 4 2 11 6" xfId="2398"/>
    <cellStyle name="Обычный 4 2 11 7" xfId="2865"/>
    <cellStyle name="Обычный 4 2 12" xfId="506"/>
    <cellStyle name="Обычный 4 2 12 2" xfId="976"/>
    <cellStyle name="Обычный 4 2 12 3" xfId="1439"/>
    <cellStyle name="Обычный 4 2 12 4" xfId="1931"/>
    <cellStyle name="Обычный 4 2 12 5" xfId="2400"/>
    <cellStyle name="Обычный 4 2 12 6" xfId="2867"/>
    <cellStyle name="Обычный 4 2 2" xfId="275"/>
    <cellStyle name="Обычный 4 2 2 2" xfId="536"/>
    <cellStyle name="Обычный 4 2 2 2 2" xfId="1007"/>
    <cellStyle name="Обычный 4 2 2 2 3" xfId="1470"/>
    <cellStyle name="Обычный 4 2 2 2 4" xfId="1933"/>
    <cellStyle name="Обычный 4 2 2 2 5" xfId="2402"/>
    <cellStyle name="Обычный 4 2 2 2 6" xfId="2869"/>
    <cellStyle name="Обычный 4 2 2 3" xfId="747"/>
    <cellStyle name="Обычный 4 2 2 4" xfId="1210"/>
    <cellStyle name="Обычный 4 2 2 5" xfId="1932"/>
    <cellStyle name="Обычный 4 2 2 6" xfId="2401"/>
    <cellStyle name="Обычный 4 2 2 7" xfId="2868"/>
    <cellStyle name="Обычный 4 2 3" xfId="327"/>
    <cellStyle name="Обычный 4 2 3 2" xfId="585"/>
    <cellStyle name="Обычный 4 2 3 2 2" xfId="1056"/>
    <cellStyle name="Обычный 4 2 3 2 3" xfId="1519"/>
    <cellStyle name="Обычный 4 2 3 2 4" xfId="1935"/>
    <cellStyle name="Обычный 4 2 3 2 5" xfId="2404"/>
    <cellStyle name="Обычный 4 2 3 2 6" xfId="2871"/>
    <cellStyle name="Обычный 4 2 3 3" xfId="799"/>
    <cellStyle name="Обычный 4 2 3 4" xfId="1262"/>
    <cellStyle name="Обычный 4 2 3 5" xfId="1934"/>
    <cellStyle name="Обычный 4 2 3 6" xfId="2403"/>
    <cellStyle name="Обычный 4 2 3 7" xfId="2870"/>
    <cellStyle name="Обычный 4 2 4" xfId="360"/>
    <cellStyle name="Обычный 4 2 4 2" xfId="619"/>
    <cellStyle name="Обычный 4 2 4 2 2" xfId="1090"/>
    <cellStyle name="Обычный 4 2 4 2 3" xfId="1553"/>
    <cellStyle name="Обычный 4 2 4 2 4" xfId="1937"/>
    <cellStyle name="Обычный 4 2 4 2 5" xfId="2406"/>
    <cellStyle name="Обычный 4 2 4 2 6" xfId="2873"/>
    <cellStyle name="Обычный 4 2 4 3" xfId="832"/>
    <cellStyle name="Обычный 4 2 4 4" xfId="1295"/>
    <cellStyle name="Обычный 4 2 4 5" xfId="1936"/>
    <cellStyle name="Обычный 4 2 4 6" xfId="2405"/>
    <cellStyle name="Обычный 4 2 4 7" xfId="2872"/>
    <cellStyle name="Обычный 4 2 5" xfId="331"/>
    <cellStyle name="Обычный 4 2 5 2" xfId="590"/>
    <cellStyle name="Обычный 4 2 5 2 2" xfId="1061"/>
    <cellStyle name="Обычный 4 2 5 2 3" xfId="1524"/>
    <cellStyle name="Обычный 4 2 5 2 4" xfId="1939"/>
    <cellStyle name="Обычный 4 2 5 2 5" xfId="2408"/>
    <cellStyle name="Обычный 4 2 5 2 6" xfId="2875"/>
    <cellStyle name="Обычный 4 2 5 3" xfId="803"/>
    <cellStyle name="Обычный 4 2 5 4" xfId="1266"/>
    <cellStyle name="Обычный 4 2 5 5" xfId="1938"/>
    <cellStyle name="Обычный 4 2 5 6" xfId="2407"/>
    <cellStyle name="Обычный 4 2 5 7" xfId="2874"/>
    <cellStyle name="Обычный 4 2 6" xfId="345"/>
    <cellStyle name="Обычный 4 2 6 2" xfId="604"/>
    <cellStyle name="Обычный 4 2 6 2 2" xfId="1075"/>
    <cellStyle name="Обычный 4 2 6 2 3" xfId="1538"/>
    <cellStyle name="Обычный 4 2 6 2 4" xfId="1941"/>
    <cellStyle name="Обычный 4 2 6 2 5" xfId="2410"/>
    <cellStyle name="Обычный 4 2 6 2 6" xfId="2877"/>
    <cellStyle name="Обычный 4 2 6 3" xfId="817"/>
    <cellStyle name="Обычный 4 2 6 4" xfId="1280"/>
    <cellStyle name="Обычный 4 2 6 5" xfId="1940"/>
    <cellStyle name="Обычный 4 2 6 6" xfId="2409"/>
    <cellStyle name="Обычный 4 2 6 7" xfId="2876"/>
    <cellStyle name="Обычный 4 2 7" xfId="320"/>
    <cellStyle name="Обычный 4 2 7 2" xfId="578"/>
    <cellStyle name="Обычный 4 2 7 2 2" xfId="1049"/>
    <cellStyle name="Обычный 4 2 7 2 3" xfId="1512"/>
    <cellStyle name="Обычный 4 2 7 2 4" xfId="1943"/>
    <cellStyle name="Обычный 4 2 7 2 5" xfId="2412"/>
    <cellStyle name="Обычный 4 2 7 2 6" xfId="2879"/>
    <cellStyle name="Обычный 4 2 7 3" xfId="792"/>
    <cellStyle name="Обычный 4 2 7 4" xfId="1255"/>
    <cellStyle name="Обычный 4 2 7 5" xfId="1942"/>
    <cellStyle name="Обычный 4 2 7 6" xfId="2411"/>
    <cellStyle name="Обычный 4 2 7 7" xfId="2878"/>
    <cellStyle name="Обычный 4 2 8" xfId="298"/>
    <cellStyle name="Обычный 4 2 8 2" xfId="555"/>
    <cellStyle name="Обычный 4 2 8 2 2" xfId="1026"/>
    <cellStyle name="Обычный 4 2 8 2 3" xfId="1489"/>
    <cellStyle name="Обычный 4 2 8 2 4" xfId="1945"/>
    <cellStyle name="Обычный 4 2 8 2 5" xfId="2414"/>
    <cellStyle name="Обычный 4 2 8 2 6" xfId="2881"/>
    <cellStyle name="Обычный 4 2 8 3" xfId="770"/>
    <cellStyle name="Обычный 4 2 8 4" xfId="1233"/>
    <cellStyle name="Обычный 4 2 8 5" xfId="1944"/>
    <cellStyle name="Обычный 4 2 8 6" xfId="2413"/>
    <cellStyle name="Обычный 4 2 8 7" xfId="2880"/>
    <cellStyle name="Обычный 4 2 9" xfId="425"/>
    <cellStyle name="Обычный 4 2 9 2" xfId="686"/>
    <cellStyle name="Обычный 4 2 9 2 2" xfId="1157"/>
    <cellStyle name="Обычный 4 2 9 2 3" xfId="1620"/>
    <cellStyle name="Обычный 4 2 9 2 4" xfId="1947"/>
    <cellStyle name="Обычный 4 2 9 2 5" xfId="2416"/>
    <cellStyle name="Обычный 4 2 9 2 6" xfId="2883"/>
    <cellStyle name="Обычный 4 2 9 3" xfId="897"/>
    <cellStyle name="Обычный 4 2 9 4" xfId="1360"/>
    <cellStyle name="Обычный 4 2 9 5" xfId="1946"/>
    <cellStyle name="Обычный 4 2 9 6" xfId="2415"/>
    <cellStyle name="Обычный 4 2 9 7" xfId="2882"/>
    <cellStyle name="Обычный 4 3" xfId="24"/>
    <cellStyle name="Обычный 4 3 10" xfId="299"/>
    <cellStyle name="Обычный 4 3 10 2" xfId="556"/>
    <cellStyle name="Обычный 4 3 10 2 2" xfId="1027"/>
    <cellStyle name="Обычный 4 3 10 2 3" xfId="1490"/>
    <cellStyle name="Обычный 4 3 10 2 4" xfId="1949"/>
    <cellStyle name="Обычный 4 3 10 2 5" xfId="2418"/>
    <cellStyle name="Обычный 4 3 10 2 6" xfId="2885"/>
    <cellStyle name="Обычный 4 3 10 3" xfId="771"/>
    <cellStyle name="Обычный 4 3 10 4" xfId="1234"/>
    <cellStyle name="Обычный 4 3 10 5" xfId="1948"/>
    <cellStyle name="Обычный 4 3 10 6" xfId="2417"/>
    <cellStyle name="Обычный 4 3 10 7" xfId="2884"/>
    <cellStyle name="Обычный 4 3 11" xfId="458"/>
    <cellStyle name="Обычный 4 3 11 2" xfId="499"/>
    <cellStyle name="Обычный 4 3 11 2 2" xfId="969"/>
    <cellStyle name="Обычный 4 3 11 2 3" xfId="1432"/>
    <cellStyle name="Обычный 4 3 11 2 4" xfId="1951"/>
    <cellStyle name="Обычный 4 3 11 2 5" xfId="2420"/>
    <cellStyle name="Обычный 4 3 11 2 6" xfId="2887"/>
    <cellStyle name="Обычный 4 3 11 3" xfId="930"/>
    <cellStyle name="Обычный 4 3 11 4" xfId="1393"/>
    <cellStyle name="Обычный 4 3 11 5" xfId="1950"/>
    <cellStyle name="Обычный 4 3 11 6" xfId="2419"/>
    <cellStyle name="Обычный 4 3 11 7" xfId="2886"/>
    <cellStyle name="Обычный 4 3 12" xfId="505"/>
    <cellStyle name="Обычный 4 3 12 2" xfId="975"/>
    <cellStyle name="Обычный 4 3 12 3" xfId="1438"/>
    <cellStyle name="Обычный 4 3 12 4" xfId="1952"/>
    <cellStyle name="Обычный 4 3 12 5" xfId="2421"/>
    <cellStyle name="Обычный 4 3 12 6" xfId="2888"/>
    <cellStyle name="Обычный 4 3 2" xfId="276"/>
    <cellStyle name="Обычный 4 3 2 2" xfId="535"/>
    <cellStyle name="Обычный 4 3 2 2 2" xfId="1006"/>
    <cellStyle name="Обычный 4 3 2 2 3" xfId="1469"/>
    <cellStyle name="Обычный 4 3 2 2 4" xfId="1954"/>
    <cellStyle name="Обычный 4 3 2 2 5" xfId="2423"/>
    <cellStyle name="Обычный 4 3 2 2 6" xfId="2890"/>
    <cellStyle name="Обычный 4 3 2 3" xfId="748"/>
    <cellStyle name="Обычный 4 3 2 4" xfId="1211"/>
    <cellStyle name="Обычный 4 3 2 5" xfId="1953"/>
    <cellStyle name="Обычный 4 3 2 6" xfId="2422"/>
    <cellStyle name="Обычный 4 3 2 7" xfId="2889"/>
    <cellStyle name="Обычный 4 3 3" xfId="326"/>
    <cellStyle name="Обычный 4 3 3 2" xfId="584"/>
    <cellStyle name="Обычный 4 3 3 2 2" xfId="1055"/>
    <cellStyle name="Обычный 4 3 3 2 3" xfId="1518"/>
    <cellStyle name="Обычный 4 3 3 2 4" xfId="1956"/>
    <cellStyle name="Обычный 4 3 3 2 5" xfId="2425"/>
    <cellStyle name="Обычный 4 3 3 2 6" xfId="2892"/>
    <cellStyle name="Обычный 4 3 3 3" xfId="798"/>
    <cellStyle name="Обычный 4 3 3 4" xfId="1261"/>
    <cellStyle name="Обычный 4 3 3 5" xfId="1955"/>
    <cellStyle name="Обычный 4 3 3 6" xfId="2424"/>
    <cellStyle name="Обычный 4 3 3 7" xfId="2891"/>
    <cellStyle name="Обычный 4 3 4" xfId="359"/>
    <cellStyle name="Обычный 4 3 4 2" xfId="618"/>
    <cellStyle name="Обычный 4 3 4 2 2" xfId="1089"/>
    <cellStyle name="Обычный 4 3 4 2 3" xfId="1552"/>
    <cellStyle name="Обычный 4 3 4 2 4" xfId="1958"/>
    <cellStyle name="Обычный 4 3 4 2 5" xfId="2427"/>
    <cellStyle name="Обычный 4 3 4 2 6" xfId="2894"/>
    <cellStyle name="Обычный 4 3 4 3" xfId="831"/>
    <cellStyle name="Обычный 4 3 4 4" xfId="1294"/>
    <cellStyle name="Обычный 4 3 4 5" xfId="1957"/>
    <cellStyle name="Обычный 4 3 4 6" xfId="2426"/>
    <cellStyle name="Обычный 4 3 4 7" xfId="2893"/>
    <cellStyle name="Обычный 4 3 5" xfId="330"/>
    <cellStyle name="Обычный 4 3 5 2" xfId="589"/>
    <cellStyle name="Обычный 4 3 5 2 2" xfId="1060"/>
    <cellStyle name="Обычный 4 3 5 2 3" xfId="1523"/>
    <cellStyle name="Обычный 4 3 5 2 4" xfId="1960"/>
    <cellStyle name="Обычный 4 3 5 2 5" xfId="2429"/>
    <cellStyle name="Обычный 4 3 5 2 6" xfId="2896"/>
    <cellStyle name="Обычный 4 3 5 3" xfId="802"/>
    <cellStyle name="Обычный 4 3 5 4" xfId="1265"/>
    <cellStyle name="Обычный 4 3 5 5" xfId="1959"/>
    <cellStyle name="Обычный 4 3 5 6" xfId="2428"/>
    <cellStyle name="Обычный 4 3 5 7" xfId="2895"/>
    <cellStyle name="Обычный 4 3 6" xfId="344"/>
    <cellStyle name="Обычный 4 3 6 2" xfId="603"/>
    <cellStyle name="Обычный 4 3 6 2 2" xfId="1074"/>
    <cellStyle name="Обычный 4 3 6 2 3" xfId="1537"/>
    <cellStyle name="Обычный 4 3 6 2 4" xfId="1962"/>
    <cellStyle name="Обычный 4 3 6 2 5" xfId="2431"/>
    <cellStyle name="Обычный 4 3 6 2 6" xfId="2898"/>
    <cellStyle name="Обычный 4 3 6 3" xfId="816"/>
    <cellStyle name="Обычный 4 3 6 4" xfId="1279"/>
    <cellStyle name="Обычный 4 3 6 5" xfId="1961"/>
    <cellStyle name="Обычный 4 3 6 6" xfId="2430"/>
    <cellStyle name="Обычный 4 3 6 7" xfId="2897"/>
    <cellStyle name="Обычный 4 3 7" xfId="305"/>
    <cellStyle name="Обычный 4 3 7 2" xfId="562"/>
    <cellStyle name="Обычный 4 3 7 2 2" xfId="1033"/>
    <cellStyle name="Обычный 4 3 7 2 3" xfId="1496"/>
    <cellStyle name="Обычный 4 3 7 2 4" xfId="1964"/>
    <cellStyle name="Обычный 4 3 7 2 5" xfId="2433"/>
    <cellStyle name="Обычный 4 3 7 2 6" xfId="2900"/>
    <cellStyle name="Обычный 4 3 7 3" xfId="777"/>
    <cellStyle name="Обычный 4 3 7 4" xfId="1240"/>
    <cellStyle name="Обычный 4 3 7 5" xfId="1963"/>
    <cellStyle name="Обычный 4 3 7 6" xfId="2432"/>
    <cellStyle name="Обычный 4 3 7 7" xfId="2899"/>
    <cellStyle name="Обычный 4 3 8" xfId="394"/>
    <cellStyle name="Обычный 4 3 8 2" xfId="655"/>
    <cellStyle name="Обычный 4 3 8 2 2" xfId="1126"/>
    <cellStyle name="Обычный 4 3 8 2 3" xfId="1589"/>
    <cellStyle name="Обычный 4 3 8 2 4" xfId="1966"/>
    <cellStyle name="Обычный 4 3 8 2 5" xfId="2435"/>
    <cellStyle name="Обычный 4 3 8 2 6" xfId="2902"/>
    <cellStyle name="Обычный 4 3 8 3" xfId="866"/>
    <cellStyle name="Обычный 4 3 8 4" xfId="1329"/>
    <cellStyle name="Обычный 4 3 8 5" xfId="1965"/>
    <cellStyle name="Обычный 4 3 8 6" xfId="2434"/>
    <cellStyle name="Обычный 4 3 8 7" xfId="2901"/>
    <cellStyle name="Обычный 4 3 9" xfId="424"/>
    <cellStyle name="Обычный 4 3 9 2" xfId="685"/>
    <cellStyle name="Обычный 4 3 9 2 2" xfId="1156"/>
    <cellStyle name="Обычный 4 3 9 2 3" xfId="1619"/>
    <cellStyle name="Обычный 4 3 9 2 4" xfId="1968"/>
    <cellStyle name="Обычный 4 3 9 2 5" xfId="2437"/>
    <cellStyle name="Обычный 4 3 9 2 6" xfId="2904"/>
    <cellStyle name="Обычный 4 3 9 3" xfId="896"/>
    <cellStyle name="Обычный 4 3 9 4" xfId="1359"/>
    <cellStyle name="Обычный 4 3 9 5" xfId="1967"/>
    <cellStyle name="Обычный 4 3 9 6" xfId="2436"/>
    <cellStyle name="Обычный 4 3 9 7" xfId="2903"/>
    <cellStyle name="Обычный 4 4" xfId="25"/>
    <cellStyle name="Обычный 4 4 10" xfId="375"/>
    <cellStyle name="Обычный 4 4 10 2" xfId="635"/>
    <cellStyle name="Обычный 4 4 10 2 2" xfId="1106"/>
    <cellStyle name="Обычный 4 4 10 2 3" xfId="1569"/>
    <cellStyle name="Обычный 4 4 10 2 4" xfId="1970"/>
    <cellStyle name="Обычный 4 4 10 2 5" xfId="2439"/>
    <cellStyle name="Обычный 4 4 10 2 6" xfId="2906"/>
    <cellStyle name="Обычный 4 4 10 3" xfId="847"/>
    <cellStyle name="Обычный 4 4 10 4" xfId="1310"/>
    <cellStyle name="Обычный 4 4 10 5" xfId="1969"/>
    <cellStyle name="Обычный 4 4 10 6" xfId="2438"/>
    <cellStyle name="Обычный 4 4 10 7" xfId="2905"/>
    <cellStyle name="Обычный 4 4 11" xfId="459"/>
    <cellStyle name="Обычный 4 4 11 2" xfId="500"/>
    <cellStyle name="Обычный 4 4 11 2 2" xfId="970"/>
    <cellStyle name="Обычный 4 4 11 2 3" xfId="1433"/>
    <cellStyle name="Обычный 4 4 11 2 4" xfId="1972"/>
    <cellStyle name="Обычный 4 4 11 2 5" xfId="2441"/>
    <cellStyle name="Обычный 4 4 11 2 6" xfId="2908"/>
    <cellStyle name="Обычный 4 4 11 3" xfId="931"/>
    <cellStyle name="Обычный 4 4 11 4" xfId="1394"/>
    <cellStyle name="Обычный 4 4 11 5" xfId="1971"/>
    <cellStyle name="Обычный 4 4 11 6" xfId="2440"/>
    <cellStyle name="Обычный 4 4 11 7" xfId="2907"/>
    <cellStyle name="Обычный 4 4 12" xfId="586"/>
    <cellStyle name="Обычный 4 4 12 2" xfId="1057"/>
    <cellStyle name="Обычный 4 4 12 3" xfId="1520"/>
    <cellStyle name="Обычный 4 4 12 4" xfId="1973"/>
    <cellStyle name="Обычный 4 4 12 5" xfId="2442"/>
    <cellStyle name="Обычный 4 4 12 6" xfId="2909"/>
    <cellStyle name="Обычный 4 4 2" xfId="277"/>
    <cellStyle name="Обычный 4 4 2 2" xfId="534"/>
    <cellStyle name="Обычный 4 4 2 2 2" xfId="1005"/>
    <cellStyle name="Обычный 4 4 2 2 3" xfId="1468"/>
    <cellStyle name="Обычный 4 4 2 2 4" xfId="1975"/>
    <cellStyle name="Обычный 4 4 2 2 5" xfId="2444"/>
    <cellStyle name="Обычный 4 4 2 2 6" xfId="2911"/>
    <cellStyle name="Обычный 4 4 2 3" xfId="749"/>
    <cellStyle name="Обычный 4 4 2 4" xfId="1212"/>
    <cellStyle name="Обычный 4 4 2 5" xfId="1974"/>
    <cellStyle name="Обычный 4 4 2 6" xfId="2443"/>
    <cellStyle name="Обычный 4 4 2 7" xfId="2910"/>
    <cellStyle name="Обычный 4 4 3" xfId="325"/>
    <cellStyle name="Обычный 4 4 3 2" xfId="583"/>
    <cellStyle name="Обычный 4 4 3 2 2" xfId="1054"/>
    <cellStyle name="Обычный 4 4 3 2 3" xfId="1517"/>
    <cellStyle name="Обычный 4 4 3 2 4" xfId="1977"/>
    <cellStyle name="Обычный 4 4 3 2 5" xfId="2446"/>
    <cellStyle name="Обычный 4 4 3 2 6" xfId="2913"/>
    <cellStyle name="Обычный 4 4 3 3" xfId="797"/>
    <cellStyle name="Обычный 4 4 3 4" xfId="1260"/>
    <cellStyle name="Обычный 4 4 3 5" xfId="1976"/>
    <cellStyle name="Обычный 4 4 3 6" xfId="2445"/>
    <cellStyle name="Обычный 4 4 3 7" xfId="2912"/>
    <cellStyle name="Обычный 4 4 4" xfId="358"/>
    <cellStyle name="Обычный 4 4 4 2" xfId="617"/>
    <cellStyle name="Обычный 4 4 4 2 2" xfId="1088"/>
    <cellStyle name="Обычный 4 4 4 2 3" xfId="1551"/>
    <cellStyle name="Обычный 4 4 4 2 4" xfId="1979"/>
    <cellStyle name="Обычный 4 4 4 2 5" xfId="2448"/>
    <cellStyle name="Обычный 4 4 4 2 6" xfId="2915"/>
    <cellStyle name="Обычный 4 4 4 3" xfId="830"/>
    <cellStyle name="Обычный 4 4 4 4" xfId="1293"/>
    <cellStyle name="Обычный 4 4 4 5" xfId="1978"/>
    <cellStyle name="Обычный 4 4 4 6" xfId="2447"/>
    <cellStyle name="Обычный 4 4 4 7" xfId="2914"/>
    <cellStyle name="Обычный 4 4 5" xfId="288"/>
    <cellStyle name="Обычный 4 4 5 2" xfId="504"/>
    <cellStyle name="Обычный 4 4 5 2 2" xfId="974"/>
    <cellStyle name="Обычный 4 4 5 2 3" xfId="1437"/>
    <cellStyle name="Обычный 4 4 5 2 4" xfId="1981"/>
    <cellStyle name="Обычный 4 4 5 2 5" xfId="2450"/>
    <cellStyle name="Обычный 4 4 5 2 6" xfId="2917"/>
    <cellStyle name="Обычный 4 4 5 3" xfId="760"/>
    <cellStyle name="Обычный 4 4 5 4" xfId="1223"/>
    <cellStyle name="Обычный 4 4 5 5" xfId="1980"/>
    <cellStyle name="Обычный 4 4 5 6" xfId="2449"/>
    <cellStyle name="Обычный 4 4 5 7" xfId="2916"/>
    <cellStyle name="Обычный 4 4 6" xfId="343"/>
    <cellStyle name="Обычный 4 4 6 2" xfId="602"/>
    <cellStyle name="Обычный 4 4 6 2 2" xfId="1073"/>
    <cellStyle name="Обычный 4 4 6 2 3" xfId="1536"/>
    <cellStyle name="Обычный 4 4 6 2 4" xfId="1983"/>
    <cellStyle name="Обычный 4 4 6 2 5" xfId="2452"/>
    <cellStyle name="Обычный 4 4 6 2 6" xfId="2919"/>
    <cellStyle name="Обычный 4 4 6 3" xfId="815"/>
    <cellStyle name="Обычный 4 4 6 4" xfId="1278"/>
    <cellStyle name="Обычный 4 4 6 5" xfId="1982"/>
    <cellStyle name="Обычный 4 4 6 6" xfId="2451"/>
    <cellStyle name="Обычный 4 4 6 7" xfId="2918"/>
    <cellStyle name="Обычный 4 4 7" xfId="304"/>
    <cellStyle name="Обычный 4 4 7 2" xfId="561"/>
    <cellStyle name="Обычный 4 4 7 2 2" xfId="1032"/>
    <cellStyle name="Обычный 4 4 7 2 3" xfId="1495"/>
    <cellStyle name="Обычный 4 4 7 2 4" xfId="1985"/>
    <cellStyle name="Обычный 4 4 7 2 5" xfId="2454"/>
    <cellStyle name="Обычный 4 4 7 2 6" xfId="2921"/>
    <cellStyle name="Обычный 4 4 7 3" xfId="776"/>
    <cellStyle name="Обычный 4 4 7 4" xfId="1239"/>
    <cellStyle name="Обычный 4 4 7 5" xfId="1984"/>
    <cellStyle name="Обычный 4 4 7 6" xfId="2453"/>
    <cellStyle name="Обычный 4 4 7 7" xfId="2920"/>
    <cellStyle name="Обычный 4 4 8" xfId="393"/>
    <cellStyle name="Обычный 4 4 8 2" xfId="654"/>
    <cellStyle name="Обычный 4 4 8 2 2" xfId="1125"/>
    <cellStyle name="Обычный 4 4 8 2 3" xfId="1588"/>
    <cellStyle name="Обычный 4 4 8 2 4" xfId="1987"/>
    <cellStyle name="Обычный 4 4 8 2 5" xfId="2456"/>
    <cellStyle name="Обычный 4 4 8 2 6" xfId="2923"/>
    <cellStyle name="Обычный 4 4 8 3" xfId="865"/>
    <cellStyle name="Обычный 4 4 8 4" xfId="1328"/>
    <cellStyle name="Обычный 4 4 8 5" xfId="1986"/>
    <cellStyle name="Обычный 4 4 8 6" xfId="2455"/>
    <cellStyle name="Обычный 4 4 8 7" xfId="2922"/>
    <cellStyle name="Обычный 4 4 9" xfId="423"/>
    <cellStyle name="Обычный 4 4 9 2" xfId="684"/>
    <cellStyle name="Обычный 4 4 9 2 2" xfId="1155"/>
    <cellStyle name="Обычный 4 4 9 2 3" xfId="1618"/>
    <cellStyle name="Обычный 4 4 9 2 4" xfId="1989"/>
    <cellStyle name="Обычный 4 4 9 2 5" xfId="2458"/>
    <cellStyle name="Обычный 4 4 9 2 6" xfId="2925"/>
    <cellStyle name="Обычный 4 4 9 3" xfId="895"/>
    <cellStyle name="Обычный 4 4 9 4" xfId="1358"/>
    <cellStyle name="Обычный 4 4 9 5" xfId="1988"/>
    <cellStyle name="Обычный 4 4 9 6" xfId="2457"/>
    <cellStyle name="Обычный 4 4 9 7" xfId="2924"/>
    <cellStyle name="Обычный 4 5" xfId="26"/>
    <cellStyle name="Обычный 4 5 10" xfId="374"/>
    <cellStyle name="Обычный 4 5 10 2" xfId="634"/>
    <cellStyle name="Обычный 4 5 10 2 2" xfId="1105"/>
    <cellStyle name="Обычный 4 5 10 2 3" xfId="1568"/>
    <cellStyle name="Обычный 4 5 10 2 4" xfId="1991"/>
    <cellStyle name="Обычный 4 5 10 2 5" xfId="2460"/>
    <cellStyle name="Обычный 4 5 10 2 6" xfId="2927"/>
    <cellStyle name="Обычный 4 5 10 3" xfId="846"/>
    <cellStyle name="Обычный 4 5 10 4" xfId="1309"/>
    <cellStyle name="Обычный 4 5 10 5" xfId="1990"/>
    <cellStyle name="Обычный 4 5 10 6" xfId="2459"/>
    <cellStyle name="Обычный 4 5 10 7" xfId="2926"/>
    <cellStyle name="Обычный 4 5 11" xfId="460"/>
    <cellStyle name="Обычный 4 5 11 2" xfId="522"/>
    <cellStyle name="Обычный 4 5 11 2 2" xfId="993"/>
    <cellStyle name="Обычный 4 5 11 2 3" xfId="1456"/>
    <cellStyle name="Обычный 4 5 11 2 4" xfId="1993"/>
    <cellStyle name="Обычный 4 5 11 2 5" xfId="2462"/>
    <cellStyle name="Обычный 4 5 11 2 6" xfId="2929"/>
    <cellStyle name="Обычный 4 5 11 3" xfId="932"/>
    <cellStyle name="Обычный 4 5 11 4" xfId="1395"/>
    <cellStyle name="Обычный 4 5 11 5" xfId="1992"/>
    <cellStyle name="Обычный 4 5 11 6" xfId="2461"/>
    <cellStyle name="Обычный 4 5 11 7" xfId="2928"/>
    <cellStyle name="Обычный 4 5 12" xfId="628"/>
    <cellStyle name="Обычный 4 5 12 2" xfId="1099"/>
    <cellStyle name="Обычный 4 5 12 3" xfId="1562"/>
    <cellStyle name="Обычный 4 5 12 4" xfId="1994"/>
    <cellStyle name="Обычный 4 5 12 5" xfId="2463"/>
    <cellStyle name="Обычный 4 5 12 6" xfId="2930"/>
    <cellStyle name="Обычный 4 5 2" xfId="278"/>
    <cellStyle name="Обычный 4 5 2 2" xfId="533"/>
    <cellStyle name="Обычный 4 5 2 2 2" xfId="1004"/>
    <cellStyle name="Обычный 4 5 2 2 3" xfId="1467"/>
    <cellStyle name="Обычный 4 5 2 2 4" xfId="1996"/>
    <cellStyle name="Обычный 4 5 2 2 5" xfId="2465"/>
    <cellStyle name="Обычный 4 5 2 2 6" xfId="2932"/>
    <cellStyle name="Обычный 4 5 2 3" xfId="750"/>
    <cellStyle name="Обычный 4 5 2 4" xfId="1213"/>
    <cellStyle name="Обычный 4 5 2 5" xfId="1995"/>
    <cellStyle name="Обычный 4 5 2 6" xfId="2464"/>
    <cellStyle name="Обычный 4 5 2 7" xfId="2931"/>
    <cellStyle name="Обычный 4 5 3" xfId="297"/>
    <cellStyle name="Обычный 4 5 3 2" xfId="554"/>
    <cellStyle name="Обычный 4 5 3 2 2" xfId="1025"/>
    <cellStyle name="Обычный 4 5 3 2 3" xfId="1488"/>
    <cellStyle name="Обычный 4 5 3 2 4" xfId="1998"/>
    <cellStyle name="Обычный 4 5 3 2 5" xfId="2467"/>
    <cellStyle name="Обычный 4 5 3 2 6" xfId="2934"/>
    <cellStyle name="Обычный 4 5 3 3" xfId="769"/>
    <cellStyle name="Обычный 4 5 3 4" xfId="1232"/>
    <cellStyle name="Обычный 4 5 3 5" xfId="1997"/>
    <cellStyle name="Обычный 4 5 3 6" xfId="2466"/>
    <cellStyle name="Обычный 4 5 3 7" xfId="2933"/>
    <cellStyle name="Обычный 4 5 4" xfId="357"/>
    <cellStyle name="Обычный 4 5 4 2" xfId="616"/>
    <cellStyle name="Обычный 4 5 4 2 2" xfId="1087"/>
    <cellStyle name="Обычный 4 5 4 2 3" xfId="1550"/>
    <cellStyle name="Обычный 4 5 4 2 4" xfId="2000"/>
    <cellStyle name="Обычный 4 5 4 2 5" xfId="2469"/>
    <cellStyle name="Обычный 4 5 4 2 6" xfId="2936"/>
    <cellStyle name="Обычный 4 5 4 3" xfId="829"/>
    <cellStyle name="Обычный 4 5 4 4" xfId="1292"/>
    <cellStyle name="Обычный 4 5 4 5" xfId="1999"/>
    <cellStyle name="Обычный 4 5 4 6" xfId="2468"/>
    <cellStyle name="Обычный 4 5 4 7" xfId="2935"/>
    <cellStyle name="Обычный 4 5 5" xfId="290"/>
    <cellStyle name="Обычный 4 5 5 2" xfId="503"/>
    <cellStyle name="Обычный 4 5 5 2 2" xfId="973"/>
    <cellStyle name="Обычный 4 5 5 2 3" xfId="1436"/>
    <cellStyle name="Обычный 4 5 5 2 4" xfId="2002"/>
    <cellStyle name="Обычный 4 5 5 2 5" xfId="2471"/>
    <cellStyle name="Обычный 4 5 5 2 6" xfId="2938"/>
    <cellStyle name="Обычный 4 5 5 3" xfId="762"/>
    <cellStyle name="Обычный 4 5 5 4" xfId="1225"/>
    <cellStyle name="Обычный 4 5 5 5" xfId="2001"/>
    <cellStyle name="Обычный 4 5 5 6" xfId="2470"/>
    <cellStyle name="Обычный 4 5 5 7" xfId="2937"/>
    <cellStyle name="Обычный 4 5 6" xfId="342"/>
    <cellStyle name="Обычный 4 5 6 2" xfId="601"/>
    <cellStyle name="Обычный 4 5 6 2 2" xfId="1072"/>
    <cellStyle name="Обычный 4 5 6 2 3" xfId="1535"/>
    <cellStyle name="Обычный 4 5 6 2 4" xfId="2004"/>
    <cellStyle name="Обычный 4 5 6 2 5" xfId="2473"/>
    <cellStyle name="Обычный 4 5 6 2 6" xfId="2940"/>
    <cellStyle name="Обычный 4 5 6 3" xfId="814"/>
    <cellStyle name="Обычный 4 5 6 4" xfId="1277"/>
    <cellStyle name="Обычный 4 5 6 5" xfId="2003"/>
    <cellStyle name="Обычный 4 5 6 6" xfId="2472"/>
    <cellStyle name="Обычный 4 5 6 7" xfId="2939"/>
    <cellStyle name="Обычный 4 5 7" xfId="303"/>
    <cellStyle name="Обычный 4 5 7 2" xfId="560"/>
    <cellStyle name="Обычный 4 5 7 2 2" xfId="1031"/>
    <cellStyle name="Обычный 4 5 7 2 3" xfId="1494"/>
    <cellStyle name="Обычный 4 5 7 2 4" xfId="2006"/>
    <cellStyle name="Обычный 4 5 7 2 5" xfId="2475"/>
    <cellStyle name="Обычный 4 5 7 2 6" xfId="2942"/>
    <cellStyle name="Обычный 4 5 7 3" xfId="775"/>
    <cellStyle name="Обычный 4 5 7 4" xfId="1238"/>
    <cellStyle name="Обычный 4 5 7 5" xfId="2005"/>
    <cellStyle name="Обычный 4 5 7 6" xfId="2474"/>
    <cellStyle name="Обычный 4 5 7 7" xfId="2941"/>
    <cellStyle name="Обычный 4 5 8" xfId="392"/>
    <cellStyle name="Обычный 4 5 8 2" xfId="653"/>
    <cellStyle name="Обычный 4 5 8 2 2" xfId="1124"/>
    <cellStyle name="Обычный 4 5 8 2 3" xfId="1587"/>
    <cellStyle name="Обычный 4 5 8 2 4" xfId="2008"/>
    <cellStyle name="Обычный 4 5 8 2 5" xfId="2477"/>
    <cellStyle name="Обычный 4 5 8 2 6" xfId="2944"/>
    <cellStyle name="Обычный 4 5 8 3" xfId="864"/>
    <cellStyle name="Обычный 4 5 8 4" xfId="1327"/>
    <cellStyle name="Обычный 4 5 8 5" xfId="2007"/>
    <cellStyle name="Обычный 4 5 8 6" xfId="2476"/>
    <cellStyle name="Обычный 4 5 8 7" xfId="2943"/>
    <cellStyle name="Обычный 4 5 9" xfId="422"/>
    <cellStyle name="Обычный 4 5 9 2" xfId="683"/>
    <cellStyle name="Обычный 4 5 9 2 2" xfId="1154"/>
    <cellStyle name="Обычный 4 5 9 2 3" xfId="1617"/>
    <cellStyle name="Обычный 4 5 9 2 4" xfId="2010"/>
    <cellStyle name="Обычный 4 5 9 2 5" xfId="2479"/>
    <cellStyle name="Обычный 4 5 9 2 6" xfId="2946"/>
    <cellStyle name="Обычный 4 5 9 3" xfId="894"/>
    <cellStyle name="Обычный 4 5 9 4" xfId="1357"/>
    <cellStyle name="Обычный 4 5 9 5" xfId="2009"/>
    <cellStyle name="Обычный 4 5 9 6" xfId="2478"/>
    <cellStyle name="Обычный 4 5 9 7" xfId="2945"/>
    <cellStyle name="Обычный 4 6" xfId="27"/>
    <cellStyle name="Обычный 4 6 10" xfId="328"/>
    <cellStyle name="Обычный 4 6 10 2" xfId="587"/>
    <cellStyle name="Обычный 4 6 10 2 2" xfId="1058"/>
    <cellStyle name="Обычный 4 6 10 2 3" xfId="1521"/>
    <cellStyle name="Обычный 4 6 10 2 4" xfId="2012"/>
    <cellStyle name="Обычный 4 6 10 2 5" xfId="2481"/>
    <cellStyle name="Обычный 4 6 10 2 6" xfId="2948"/>
    <cellStyle name="Обычный 4 6 10 3" xfId="800"/>
    <cellStyle name="Обычный 4 6 10 4" xfId="1263"/>
    <cellStyle name="Обычный 4 6 10 5" xfId="2011"/>
    <cellStyle name="Обычный 4 6 10 6" xfId="2480"/>
    <cellStyle name="Обычный 4 6 10 7" xfId="2947"/>
    <cellStyle name="Обычный 4 6 11" xfId="461"/>
    <cellStyle name="Обычный 4 6 11 2" xfId="520"/>
    <cellStyle name="Обычный 4 6 11 2 2" xfId="991"/>
    <cellStyle name="Обычный 4 6 11 2 3" xfId="1454"/>
    <cellStyle name="Обычный 4 6 11 2 4" xfId="2014"/>
    <cellStyle name="Обычный 4 6 11 2 5" xfId="2483"/>
    <cellStyle name="Обычный 4 6 11 2 6" xfId="2950"/>
    <cellStyle name="Обычный 4 6 11 3" xfId="933"/>
    <cellStyle name="Обычный 4 6 11 4" xfId="1396"/>
    <cellStyle name="Обычный 4 6 11 5" xfId="2013"/>
    <cellStyle name="Обычный 4 6 11 6" xfId="2482"/>
    <cellStyle name="Обычный 4 6 11 7" xfId="2949"/>
    <cellStyle name="Обычный 4 6 12" xfId="551"/>
    <cellStyle name="Обычный 4 6 12 2" xfId="1022"/>
    <cellStyle name="Обычный 4 6 12 3" xfId="1485"/>
    <cellStyle name="Обычный 4 6 12 4" xfId="2015"/>
    <cellStyle name="Обычный 4 6 12 5" xfId="2484"/>
    <cellStyle name="Обычный 4 6 12 6" xfId="2951"/>
    <cellStyle name="Обычный 4 6 2" xfId="279"/>
    <cellStyle name="Обычный 4 6 2 2" xfId="532"/>
    <cellStyle name="Обычный 4 6 2 2 2" xfId="1003"/>
    <cellStyle name="Обычный 4 6 2 2 3" xfId="1466"/>
    <cellStyle name="Обычный 4 6 2 2 4" xfId="2017"/>
    <cellStyle name="Обычный 4 6 2 2 5" xfId="2486"/>
    <cellStyle name="Обычный 4 6 2 2 6" xfId="2953"/>
    <cellStyle name="Обычный 4 6 2 3" xfId="751"/>
    <cellStyle name="Обычный 4 6 2 4" xfId="1214"/>
    <cellStyle name="Обычный 4 6 2 5" xfId="2016"/>
    <cellStyle name="Обычный 4 6 2 6" xfId="2485"/>
    <cellStyle name="Обычный 4 6 2 7" xfId="2952"/>
    <cellStyle name="Обычный 4 6 3" xfId="324"/>
    <cellStyle name="Обычный 4 6 3 2" xfId="582"/>
    <cellStyle name="Обычный 4 6 3 2 2" xfId="1053"/>
    <cellStyle name="Обычный 4 6 3 2 3" xfId="1516"/>
    <cellStyle name="Обычный 4 6 3 2 4" xfId="2019"/>
    <cellStyle name="Обычный 4 6 3 2 5" xfId="2488"/>
    <cellStyle name="Обычный 4 6 3 2 6" xfId="2955"/>
    <cellStyle name="Обычный 4 6 3 3" xfId="796"/>
    <cellStyle name="Обычный 4 6 3 4" xfId="1259"/>
    <cellStyle name="Обычный 4 6 3 5" xfId="2018"/>
    <cellStyle name="Обычный 4 6 3 6" xfId="2487"/>
    <cellStyle name="Обычный 4 6 3 7" xfId="2954"/>
    <cellStyle name="Обычный 4 6 4" xfId="356"/>
    <cellStyle name="Обычный 4 6 4 2" xfId="615"/>
    <cellStyle name="Обычный 4 6 4 2 2" xfId="1086"/>
    <cellStyle name="Обычный 4 6 4 2 3" xfId="1549"/>
    <cellStyle name="Обычный 4 6 4 2 4" xfId="2021"/>
    <cellStyle name="Обычный 4 6 4 2 5" xfId="2490"/>
    <cellStyle name="Обычный 4 6 4 2 6" xfId="2957"/>
    <cellStyle name="Обычный 4 6 4 3" xfId="828"/>
    <cellStyle name="Обычный 4 6 4 4" xfId="1291"/>
    <cellStyle name="Обычный 4 6 4 5" xfId="2020"/>
    <cellStyle name="Обычный 4 6 4 6" xfId="2489"/>
    <cellStyle name="Обычный 4 6 4 7" xfId="2956"/>
    <cellStyle name="Обычный 4 6 5" xfId="294"/>
    <cellStyle name="Обычный 4 6 5 2" xfId="491"/>
    <cellStyle name="Обычный 4 6 5 2 2" xfId="961"/>
    <cellStyle name="Обычный 4 6 5 2 3" xfId="1424"/>
    <cellStyle name="Обычный 4 6 5 2 4" xfId="2023"/>
    <cellStyle name="Обычный 4 6 5 2 5" xfId="2492"/>
    <cellStyle name="Обычный 4 6 5 2 6" xfId="2959"/>
    <cellStyle name="Обычный 4 6 5 3" xfId="766"/>
    <cellStyle name="Обычный 4 6 5 4" xfId="1229"/>
    <cellStyle name="Обычный 4 6 5 5" xfId="2022"/>
    <cellStyle name="Обычный 4 6 5 6" xfId="2491"/>
    <cellStyle name="Обычный 4 6 5 7" xfId="2958"/>
    <cellStyle name="Обычный 4 6 6" xfId="341"/>
    <cellStyle name="Обычный 4 6 6 2" xfId="600"/>
    <cellStyle name="Обычный 4 6 6 2 2" xfId="1071"/>
    <cellStyle name="Обычный 4 6 6 2 3" xfId="1534"/>
    <cellStyle name="Обычный 4 6 6 2 4" xfId="2025"/>
    <cellStyle name="Обычный 4 6 6 2 5" xfId="2494"/>
    <cellStyle name="Обычный 4 6 6 2 6" xfId="2961"/>
    <cellStyle name="Обычный 4 6 6 3" xfId="813"/>
    <cellStyle name="Обычный 4 6 6 4" xfId="1276"/>
    <cellStyle name="Обычный 4 6 6 5" xfId="2024"/>
    <cellStyle name="Обычный 4 6 6 6" xfId="2493"/>
    <cellStyle name="Обычный 4 6 6 7" xfId="2960"/>
    <cellStyle name="Обычный 4 6 7" xfId="302"/>
    <cellStyle name="Обычный 4 6 7 2" xfId="559"/>
    <cellStyle name="Обычный 4 6 7 2 2" xfId="1030"/>
    <cellStyle name="Обычный 4 6 7 2 3" xfId="1493"/>
    <cellStyle name="Обычный 4 6 7 2 4" xfId="2027"/>
    <cellStyle name="Обычный 4 6 7 2 5" xfId="2496"/>
    <cellStyle name="Обычный 4 6 7 2 6" xfId="2963"/>
    <cellStyle name="Обычный 4 6 7 3" xfId="774"/>
    <cellStyle name="Обычный 4 6 7 4" xfId="1237"/>
    <cellStyle name="Обычный 4 6 7 5" xfId="2026"/>
    <cellStyle name="Обычный 4 6 7 6" xfId="2495"/>
    <cellStyle name="Обычный 4 6 7 7" xfId="2962"/>
    <cellStyle name="Обычный 4 6 8" xfId="391"/>
    <cellStyle name="Обычный 4 6 8 2" xfId="652"/>
    <cellStyle name="Обычный 4 6 8 2 2" xfId="1123"/>
    <cellStyle name="Обычный 4 6 8 2 3" xfId="1586"/>
    <cellStyle name="Обычный 4 6 8 2 4" xfId="2029"/>
    <cellStyle name="Обычный 4 6 8 2 5" xfId="2498"/>
    <cellStyle name="Обычный 4 6 8 2 6" xfId="2965"/>
    <cellStyle name="Обычный 4 6 8 3" xfId="863"/>
    <cellStyle name="Обычный 4 6 8 4" xfId="1326"/>
    <cellStyle name="Обычный 4 6 8 5" xfId="2028"/>
    <cellStyle name="Обычный 4 6 8 6" xfId="2497"/>
    <cellStyle name="Обычный 4 6 8 7" xfId="2964"/>
    <cellStyle name="Обычный 4 6 9" xfId="421"/>
    <cellStyle name="Обычный 4 6 9 2" xfId="682"/>
    <cellStyle name="Обычный 4 6 9 2 2" xfId="1153"/>
    <cellStyle name="Обычный 4 6 9 2 3" xfId="1616"/>
    <cellStyle name="Обычный 4 6 9 2 4" xfId="2031"/>
    <cellStyle name="Обычный 4 6 9 2 5" xfId="2500"/>
    <cellStyle name="Обычный 4 6 9 2 6" xfId="2967"/>
    <cellStyle name="Обычный 4 6 9 3" xfId="893"/>
    <cellStyle name="Обычный 4 6 9 4" xfId="1356"/>
    <cellStyle name="Обычный 4 6 9 5" xfId="2030"/>
    <cellStyle name="Обычный 4 6 9 6" xfId="2499"/>
    <cellStyle name="Обычный 4 6 9 7" xfId="2966"/>
    <cellStyle name="Обычный 4 7" xfId="28"/>
    <cellStyle name="Обычный 4 7 10" xfId="418"/>
    <cellStyle name="Обычный 4 7 10 2" xfId="679"/>
    <cellStyle name="Обычный 4 7 10 2 2" xfId="1150"/>
    <cellStyle name="Обычный 4 7 10 2 3" xfId="1613"/>
    <cellStyle name="Обычный 4 7 10 2 4" xfId="2033"/>
    <cellStyle name="Обычный 4 7 10 2 5" xfId="2502"/>
    <cellStyle name="Обычный 4 7 10 2 6" xfId="2969"/>
    <cellStyle name="Обычный 4 7 10 3" xfId="890"/>
    <cellStyle name="Обычный 4 7 10 4" xfId="1353"/>
    <cellStyle name="Обычный 4 7 10 5" xfId="2032"/>
    <cellStyle name="Обычный 4 7 10 6" xfId="2501"/>
    <cellStyle name="Обычный 4 7 10 7" xfId="2968"/>
    <cellStyle name="Обычный 4 7 11" xfId="462"/>
    <cellStyle name="Обычный 4 7 11 2" xfId="519"/>
    <cellStyle name="Обычный 4 7 11 2 2" xfId="990"/>
    <cellStyle name="Обычный 4 7 11 2 3" xfId="1453"/>
    <cellStyle name="Обычный 4 7 11 2 4" xfId="2035"/>
    <cellStyle name="Обычный 4 7 11 2 5" xfId="2504"/>
    <cellStyle name="Обычный 4 7 11 2 6" xfId="2971"/>
    <cellStyle name="Обычный 4 7 11 3" xfId="934"/>
    <cellStyle name="Обычный 4 7 11 4" xfId="1397"/>
    <cellStyle name="Обычный 4 7 11 5" xfId="2034"/>
    <cellStyle name="Обычный 4 7 11 6" xfId="2503"/>
    <cellStyle name="Обычный 4 7 11 7" xfId="2970"/>
    <cellStyle name="Обычный 4 7 12" xfId="643"/>
    <cellStyle name="Обычный 4 7 12 2" xfId="1114"/>
    <cellStyle name="Обычный 4 7 12 3" xfId="1577"/>
    <cellStyle name="Обычный 4 7 12 4" xfId="2036"/>
    <cellStyle name="Обычный 4 7 12 5" xfId="2505"/>
    <cellStyle name="Обычный 4 7 12 6" xfId="2972"/>
    <cellStyle name="Обычный 4 7 2" xfId="280"/>
    <cellStyle name="Обычный 4 7 2 2" xfId="531"/>
    <cellStyle name="Обычный 4 7 2 2 2" xfId="1002"/>
    <cellStyle name="Обычный 4 7 2 2 3" xfId="1465"/>
    <cellStyle name="Обычный 4 7 2 2 4" xfId="2038"/>
    <cellStyle name="Обычный 4 7 2 2 5" xfId="2507"/>
    <cellStyle name="Обычный 4 7 2 2 6" xfId="2974"/>
    <cellStyle name="Обычный 4 7 2 3" xfId="752"/>
    <cellStyle name="Обычный 4 7 2 4" xfId="1215"/>
    <cellStyle name="Обычный 4 7 2 5" xfId="2037"/>
    <cellStyle name="Обычный 4 7 2 6" xfId="2506"/>
    <cellStyle name="Обычный 4 7 2 7" xfId="2973"/>
    <cellStyle name="Обычный 4 7 3" xfId="323"/>
    <cellStyle name="Обычный 4 7 3 2" xfId="581"/>
    <cellStyle name="Обычный 4 7 3 2 2" xfId="1052"/>
    <cellStyle name="Обычный 4 7 3 2 3" xfId="1515"/>
    <cellStyle name="Обычный 4 7 3 2 4" xfId="2040"/>
    <cellStyle name="Обычный 4 7 3 2 5" xfId="2509"/>
    <cellStyle name="Обычный 4 7 3 2 6" xfId="2976"/>
    <cellStyle name="Обычный 4 7 3 3" xfId="795"/>
    <cellStyle name="Обычный 4 7 3 4" xfId="1258"/>
    <cellStyle name="Обычный 4 7 3 5" xfId="2039"/>
    <cellStyle name="Обычный 4 7 3 6" xfId="2508"/>
    <cellStyle name="Обычный 4 7 3 7" xfId="2975"/>
    <cellStyle name="Обычный 4 7 4" xfId="355"/>
    <cellStyle name="Обычный 4 7 4 2" xfId="614"/>
    <cellStyle name="Обычный 4 7 4 2 2" xfId="1085"/>
    <cellStyle name="Обычный 4 7 4 2 3" xfId="1548"/>
    <cellStyle name="Обычный 4 7 4 2 4" xfId="2042"/>
    <cellStyle name="Обычный 4 7 4 2 5" xfId="2511"/>
    <cellStyle name="Обычный 4 7 4 2 6" xfId="2978"/>
    <cellStyle name="Обычный 4 7 4 3" xfId="827"/>
    <cellStyle name="Обычный 4 7 4 4" xfId="1290"/>
    <cellStyle name="Обычный 4 7 4 5" xfId="2041"/>
    <cellStyle name="Обычный 4 7 4 6" xfId="2510"/>
    <cellStyle name="Обычный 4 7 4 7" xfId="2977"/>
    <cellStyle name="Обычный 4 7 5" xfId="351"/>
    <cellStyle name="Обычный 4 7 5 2" xfId="610"/>
    <cellStyle name="Обычный 4 7 5 2 2" xfId="1081"/>
    <cellStyle name="Обычный 4 7 5 2 3" xfId="1544"/>
    <cellStyle name="Обычный 4 7 5 2 4" xfId="2044"/>
    <cellStyle name="Обычный 4 7 5 2 5" xfId="2513"/>
    <cellStyle name="Обычный 4 7 5 2 6" xfId="2980"/>
    <cellStyle name="Обычный 4 7 5 3" xfId="823"/>
    <cellStyle name="Обычный 4 7 5 4" xfId="1286"/>
    <cellStyle name="Обычный 4 7 5 5" xfId="2043"/>
    <cellStyle name="Обычный 4 7 5 6" xfId="2512"/>
    <cellStyle name="Обычный 4 7 5 7" xfId="2979"/>
    <cellStyle name="Обычный 4 7 6" xfId="352"/>
    <cellStyle name="Обычный 4 7 6 2" xfId="611"/>
    <cellStyle name="Обычный 4 7 6 2 2" xfId="1082"/>
    <cellStyle name="Обычный 4 7 6 2 3" xfId="1545"/>
    <cellStyle name="Обычный 4 7 6 2 4" xfId="2046"/>
    <cellStyle name="Обычный 4 7 6 2 5" xfId="2515"/>
    <cellStyle name="Обычный 4 7 6 2 6" xfId="2982"/>
    <cellStyle name="Обычный 4 7 6 3" xfId="824"/>
    <cellStyle name="Обычный 4 7 6 4" xfId="1287"/>
    <cellStyle name="Обычный 4 7 6 5" xfId="2045"/>
    <cellStyle name="Обычный 4 7 6 6" xfId="2514"/>
    <cellStyle name="Обычный 4 7 6 7" xfId="2981"/>
    <cellStyle name="Обычный 4 7 7" xfId="301"/>
    <cellStyle name="Обычный 4 7 7 2" xfId="558"/>
    <cellStyle name="Обычный 4 7 7 2 2" xfId="1029"/>
    <cellStyle name="Обычный 4 7 7 2 3" xfId="1492"/>
    <cellStyle name="Обычный 4 7 7 2 4" xfId="2048"/>
    <cellStyle name="Обычный 4 7 7 2 5" xfId="2517"/>
    <cellStyle name="Обычный 4 7 7 2 6" xfId="2984"/>
    <cellStyle name="Обычный 4 7 7 3" xfId="773"/>
    <cellStyle name="Обычный 4 7 7 4" xfId="1236"/>
    <cellStyle name="Обычный 4 7 7 5" xfId="2047"/>
    <cellStyle name="Обычный 4 7 7 6" xfId="2516"/>
    <cellStyle name="Обычный 4 7 7 7" xfId="2983"/>
    <cellStyle name="Обычный 4 7 8" xfId="390"/>
    <cellStyle name="Обычный 4 7 8 2" xfId="651"/>
    <cellStyle name="Обычный 4 7 8 2 2" xfId="1122"/>
    <cellStyle name="Обычный 4 7 8 2 3" xfId="1585"/>
    <cellStyle name="Обычный 4 7 8 2 4" xfId="2050"/>
    <cellStyle name="Обычный 4 7 8 2 5" xfId="2519"/>
    <cellStyle name="Обычный 4 7 8 2 6" xfId="2986"/>
    <cellStyle name="Обычный 4 7 8 3" xfId="862"/>
    <cellStyle name="Обычный 4 7 8 4" xfId="1325"/>
    <cellStyle name="Обычный 4 7 8 5" xfId="2049"/>
    <cellStyle name="Обычный 4 7 8 6" xfId="2518"/>
    <cellStyle name="Обычный 4 7 8 7" xfId="2985"/>
    <cellStyle name="Обычный 4 7 9" xfId="420"/>
    <cellStyle name="Обычный 4 7 9 2" xfId="681"/>
    <cellStyle name="Обычный 4 7 9 2 2" xfId="1152"/>
    <cellStyle name="Обычный 4 7 9 2 3" xfId="1615"/>
    <cellStyle name="Обычный 4 7 9 2 4" xfId="2052"/>
    <cellStyle name="Обычный 4 7 9 2 5" xfId="2521"/>
    <cellStyle name="Обычный 4 7 9 2 6" xfId="2988"/>
    <cellStyle name="Обычный 4 7 9 3" xfId="892"/>
    <cellStyle name="Обычный 4 7 9 4" xfId="1355"/>
    <cellStyle name="Обычный 4 7 9 5" xfId="2051"/>
    <cellStyle name="Обычный 4 7 9 6" xfId="2520"/>
    <cellStyle name="Обычный 4 7 9 7" xfId="2987"/>
    <cellStyle name="Обычный 4 8" xfId="263"/>
    <cellStyle name="Обычный 4 9" xfId="28738"/>
    <cellStyle name="Обычный 40" xfId="3852"/>
    <cellStyle name="Обычный 41" xfId="3853"/>
    <cellStyle name="Обычный 42" xfId="3922"/>
    <cellStyle name="Обычный 42 10" xfId="28372"/>
    <cellStyle name="Обычный 42 11" xfId="28765"/>
    <cellStyle name="Обычный 42 12" xfId="28794"/>
    <cellStyle name="Обычный 42 13" xfId="29201"/>
    <cellStyle name="Обычный 42 14" xfId="28879"/>
    <cellStyle name="Обычный 42 15" xfId="28885"/>
    <cellStyle name="Обычный 42 16" xfId="29011"/>
    <cellStyle name="Обычный 42 17" xfId="29345"/>
    <cellStyle name="Обычный 42 18" xfId="29549"/>
    <cellStyle name="Обычный 42 18 2" xfId="31735"/>
    <cellStyle name="Обычный 42 18 2 2" xfId="31843"/>
    <cellStyle name="Обычный 42 18 2 3" xfId="32353"/>
    <cellStyle name="Обычный 42 18 3" xfId="32245"/>
    <cellStyle name="Обычный 42 19" xfId="29394"/>
    <cellStyle name="Обычный 42 2" xfId="27690"/>
    <cellStyle name="Обычный 42 2 2" xfId="29685"/>
    <cellStyle name="Обычный 42 2 2 2" xfId="29743"/>
    <cellStyle name="Обычный 42 2 2 2 2" xfId="31919"/>
    <cellStyle name="Обычный 42 2 2 2 2 2" xfId="31977"/>
    <cellStyle name="Обычный 42 2 2 2 2 3" xfId="32487"/>
    <cellStyle name="Обычный 42 2 2 2 3" xfId="32429"/>
    <cellStyle name="Обычный 42 2 2 3" xfId="31278"/>
    <cellStyle name="Обычный 42 2 2 4" xfId="31003"/>
    <cellStyle name="Обычный 42 2 2 5" xfId="31468"/>
    <cellStyle name="Обычный 42 2 2 6" xfId="31653"/>
    <cellStyle name="Обычный 42 2 2 7" xfId="32163"/>
    <cellStyle name="Обычный 42 2 3" xfId="31092"/>
    <cellStyle name="Обычный 42 2 3 2" xfId="31793"/>
    <cellStyle name="Обычный 42 2 3 3" xfId="32303"/>
    <cellStyle name="Обычный 42 2 4" xfId="31255"/>
    <cellStyle name="Обычный 42 2 5" xfId="31410"/>
    <cellStyle name="Обычный 42 2 6" xfId="31595"/>
    <cellStyle name="Обычный 42 2 7" xfId="32105"/>
    <cellStyle name="Обычный 42 20" xfId="29590"/>
    <cellStyle name="Обычный 42 21" xfId="30954"/>
    <cellStyle name="Обычный 42 22" xfId="31024"/>
    <cellStyle name="Обычный 42 23" xfId="31315"/>
    <cellStyle name="Обычный 42 24" xfId="31500"/>
    <cellStyle name="Обычный 42 25" xfId="32010"/>
    <cellStyle name="Обычный 42 3" xfId="27965"/>
    <cellStyle name="Обычный 42 4" xfId="27843"/>
    <cellStyle name="Обычный 42 5" xfId="28307"/>
    <cellStyle name="Обычный 42 6" xfId="28111"/>
    <cellStyle name="Обычный 42 7" xfId="28224"/>
    <cellStyle name="Обычный 42 8" xfId="28247"/>
    <cellStyle name="Обычный 42 9" xfId="28530"/>
    <cellStyle name="Обычный 43" xfId="3944"/>
    <cellStyle name="Обычный 43 10" xfId="27165"/>
    <cellStyle name="Обычный 43 11" xfId="27310"/>
    <cellStyle name="Обычный 43 12" xfId="27330"/>
    <cellStyle name="Обычный 43 13" xfId="27365"/>
    <cellStyle name="Обычный 43 14" xfId="27906"/>
    <cellStyle name="Обычный 43 15" xfId="27923"/>
    <cellStyle name="Обычный 43 16" xfId="28162"/>
    <cellStyle name="Обычный 43 17" xfId="28237"/>
    <cellStyle name="Обычный 43 18" xfId="28137"/>
    <cellStyle name="Обычный 43 19" xfId="28141"/>
    <cellStyle name="Обычный 43 2" xfId="8971"/>
    <cellStyle name="Обычный 43 20" xfId="28445"/>
    <cellStyle name="Обычный 43 21" xfId="28460"/>
    <cellStyle name="Обычный 43 22" xfId="29022"/>
    <cellStyle name="Обычный 43 23" xfId="29112"/>
    <cellStyle name="Обычный 43 24" xfId="29117"/>
    <cellStyle name="Обычный 43 25" xfId="29096"/>
    <cellStyle name="Обычный 43 26" xfId="29290"/>
    <cellStyle name="Обычный 43 27" xfId="29467"/>
    <cellStyle name="Обычный 43 28" xfId="29488"/>
    <cellStyle name="Обычный 43 29" xfId="29848"/>
    <cellStyle name="Обычный 43 3" xfId="9016"/>
    <cellStyle name="Обычный 43 30" xfId="30776"/>
    <cellStyle name="Обычный 43 4" xfId="9022"/>
    <cellStyle name="Обычный 43 5" xfId="9026"/>
    <cellStyle name="Обычный 43 6" xfId="9092"/>
    <cellStyle name="Обычный 43 7" xfId="27146"/>
    <cellStyle name="Обычный 43 8" xfId="27217"/>
    <cellStyle name="Обычный 43 9" xfId="27205"/>
    <cellStyle name="Обычный 44" xfId="3955"/>
    <cellStyle name="Обычный 44 10" xfId="27164"/>
    <cellStyle name="Обычный 44 11" xfId="27311"/>
    <cellStyle name="Обычный 44 12" xfId="27324"/>
    <cellStyle name="Обычный 44 13" xfId="27366"/>
    <cellStyle name="Обычный 44 14" xfId="27907"/>
    <cellStyle name="Обычный 44 15" xfId="27917"/>
    <cellStyle name="Обычный 44 16" xfId="28163"/>
    <cellStyle name="Обычный 44 17" xfId="28215"/>
    <cellStyle name="Обычный 44 18" xfId="28191"/>
    <cellStyle name="Обычный 44 19" xfId="28194"/>
    <cellStyle name="Обычный 44 2" xfId="8972"/>
    <cellStyle name="Обычный 44 20" xfId="28446"/>
    <cellStyle name="Обычный 44 21" xfId="28455"/>
    <cellStyle name="Обычный 44 22" xfId="29023"/>
    <cellStyle name="Обычный 44 23" xfId="29087"/>
    <cellStyle name="Обычный 44 24" xfId="28925"/>
    <cellStyle name="Обычный 44 25" xfId="29026"/>
    <cellStyle name="Обычный 44 26" xfId="29291"/>
    <cellStyle name="Обычный 44 27" xfId="29468"/>
    <cellStyle name="Обычный 44 28" xfId="29482"/>
    <cellStyle name="Обычный 44 29" xfId="29849"/>
    <cellStyle name="Обычный 44 3" xfId="9017"/>
    <cellStyle name="Обычный 44 30" xfId="30764"/>
    <cellStyle name="Обычный 44 4" xfId="9023"/>
    <cellStyle name="Обычный 44 5" xfId="9027"/>
    <cellStyle name="Обычный 44 6" xfId="9093"/>
    <cellStyle name="Обычный 44 7" xfId="27147"/>
    <cellStyle name="Обычный 44 8" xfId="27218"/>
    <cellStyle name="Обычный 44 9" xfId="27259"/>
    <cellStyle name="Обычный 45" xfId="3974"/>
    <cellStyle name="Обычный 45 10" xfId="27241"/>
    <cellStyle name="Обычный 45 11" xfId="27312"/>
    <cellStyle name="Обычный 45 12" xfId="27318"/>
    <cellStyle name="Обычный 45 13" xfId="27367"/>
    <cellStyle name="Обычный 45 14" xfId="27908"/>
    <cellStyle name="Обычный 45 15" xfId="27912"/>
    <cellStyle name="Обычный 45 16" xfId="28164"/>
    <cellStyle name="Обычный 45 17" xfId="28193"/>
    <cellStyle name="Обычный 45 18" xfId="28188"/>
    <cellStyle name="Обычный 45 19" xfId="28080"/>
    <cellStyle name="Обычный 45 2" xfId="8973"/>
    <cellStyle name="Обычный 45 20" xfId="28447"/>
    <cellStyle name="Обычный 45 21" xfId="28439"/>
    <cellStyle name="Обычный 45 22" xfId="29024"/>
    <cellStyle name="Обычный 45 23" xfId="29055"/>
    <cellStyle name="Обычный 45 24" xfId="28994"/>
    <cellStyle name="Обычный 45 25" xfId="29076"/>
    <cellStyle name="Обычный 45 26" xfId="29292"/>
    <cellStyle name="Обычный 45 27" xfId="29469"/>
    <cellStyle name="Обычный 45 28" xfId="29476"/>
    <cellStyle name="Обычный 45 29" xfId="29850"/>
    <cellStyle name="Обычный 45 3" xfId="9018"/>
    <cellStyle name="Обычный 45 30" xfId="29842"/>
    <cellStyle name="Обычный 45 4" xfId="9024"/>
    <cellStyle name="Обычный 45 5" xfId="9028"/>
    <cellStyle name="Обычный 45 6" xfId="9094"/>
    <cellStyle name="Обычный 45 7" xfId="27148"/>
    <cellStyle name="Обычный 45 8" xfId="27219"/>
    <cellStyle name="Обычный 45 9" xfId="27251"/>
    <cellStyle name="Обычный 46" xfId="3994"/>
    <cellStyle name="Обычный 46 10" xfId="27250"/>
    <cellStyle name="Обычный 46 11" xfId="27313"/>
    <cellStyle name="Обычный 46 12" xfId="27301"/>
    <cellStyle name="Обычный 46 13" xfId="27368"/>
    <cellStyle name="Обычный 46 14" xfId="27909"/>
    <cellStyle name="Обычный 46 15" xfId="27897"/>
    <cellStyle name="Обычный 46 16" xfId="28165"/>
    <cellStyle name="Обычный 46 17" xfId="28135"/>
    <cellStyle name="Обычный 46 18" xfId="28073"/>
    <cellStyle name="Обычный 46 19" xfId="28190"/>
    <cellStyle name="Обычный 46 2" xfId="8974"/>
    <cellStyle name="Обычный 46 20" xfId="28448"/>
    <cellStyle name="Обычный 46 21" xfId="28469"/>
    <cellStyle name="Обычный 46 22" xfId="29025"/>
    <cellStyle name="Обычный 46 23" xfId="28993"/>
    <cellStyle name="Обычный 46 24" xfId="29054"/>
    <cellStyle name="Обычный 46 25" xfId="28954"/>
    <cellStyle name="Обычный 46 26" xfId="29293"/>
    <cellStyle name="Обычный 46 27" xfId="29470"/>
    <cellStyle name="Обычный 46 28" xfId="29457"/>
    <cellStyle name="Обычный 46 29" xfId="29851"/>
    <cellStyle name="Обычный 46 3" xfId="9019"/>
    <cellStyle name="Обычный 46 30" xfId="29820"/>
    <cellStyle name="Обычный 46 4" xfId="9025"/>
    <cellStyle name="Обычный 46 5" xfId="9029"/>
    <cellStyle name="Обычный 46 6" xfId="9095"/>
    <cellStyle name="Обычный 46 7" xfId="27149"/>
    <cellStyle name="Обычный 46 8" xfId="27220"/>
    <cellStyle name="Обычный 46 9" xfId="27240"/>
    <cellStyle name="Обычный 47" xfId="3986"/>
    <cellStyle name="Обычный 47 10" xfId="28550"/>
    <cellStyle name="Обычный 47 11" xfId="29215"/>
    <cellStyle name="Обычный 47 12" xfId="29228"/>
    <cellStyle name="Обычный 47 13" xfId="29241"/>
    <cellStyle name="Обычный 47 14" xfId="29253"/>
    <cellStyle name="Обычный 47 15" xfId="29353"/>
    <cellStyle name="Обычный 47 16" xfId="29559"/>
    <cellStyle name="Обычный 47 17" xfId="29571"/>
    <cellStyle name="Обычный 47 18" xfId="30850"/>
    <cellStyle name="Обычный 47 19" xfId="30926"/>
    <cellStyle name="Обычный 47 2" xfId="27823"/>
    <cellStyle name="Обычный 47 3" xfId="27973"/>
    <cellStyle name="Обычный 47 4" xfId="28022"/>
    <cellStyle name="Обычный 47 5" xfId="28317"/>
    <cellStyle name="Обычный 47 6" xfId="28329"/>
    <cellStyle name="Обычный 47 7" xfId="28340"/>
    <cellStyle name="Обычный 47 8" xfId="28350"/>
    <cellStyle name="Обычный 47 9" xfId="28539"/>
    <cellStyle name="Обычный 48" xfId="4258"/>
    <cellStyle name="Обычный 48 10" xfId="28474"/>
    <cellStyle name="Обычный 48 11" xfId="29150"/>
    <cellStyle name="Обычный 48 12" xfId="29203"/>
    <cellStyle name="Обычный 48 13" xfId="28877"/>
    <cellStyle name="Обычный 48 14" xfId="28886"/>
    <cellStyle name="Обычный 48 15" xfId="29300"/>
    <cellStyle name="Обычный 48 16" xfId="29500"/>
    <cellStyle name="Обычный 48 17" xfId="29550"/>
    <cellStyle name="Обычный 48 18" xfId="30793"/>
    <cellStyle name="Обычный 48 19" xfId="30869"/>
    <cellStyle name="Обычный 48 2" xfId="27384"/>
    <cellStyle name="Обычный 48 3" xfId="27932"/>
    <cellStyle name="Обычный 48 4" xfId="27862"/>
    <cellStyle name="Обычный 48 5" xfId="28263"/>
    <cellStyle name="Обычный 48 6" xfId="28052"/>
    <cellStyle name="Обычный 48 7" xfId="28261"/>
    <cellStyle name="Обычный 48 8" xfId="28090"/>
    <cellStyle name="Обычный 48 9" xfId="28478"/>
    <cellStyle name="Обычный 49" xfId="9030"/>
    <cellStyle name="Обычный 5" xfId="16"/>
    <cellStyle name="Обычный 5 10" xfId="337"/>
    <cellStyle name="Обычный 5 10 2" xfId="596"/>
    <cellStyle name="Обычный 5 10 2 2" xfId="1067"/>
    <cellStyle name="Обычный 5 10 2 3" xfId="1530"/>
    <cellStyle name="Обычный 5 10 2 4" xfId="2054"/>
    <cellStyle name="Обычный 5 10 2 5" xfId="2523"/>
    <cellStyle name="Обычный 5 10 2 6" xfId="2990"/>
    <cellStyle name="Обычный 5 10 3" xfId="809"/>
    <cellStyle name="Обычный 5 10 4" xfId="1272"/>
    <cellStyle name="Обычный 5 10 5" xfId="2053"/>
    <cellStyle name="Обычный 5 10 6" xfId="2522"/>
    <cellStyle name="Обычный 5 10 7" xfId="2989"/>
    <cellStyle name="Обычный 5 11" xfId="381"/>
    <cellStyle name="Обычный 5 11 2" xfId="641"/>
    <cellStyle name="Обычный 5 11 2 2" xfId="1112"/>
    <cellStyle name="Обычный 5 11 2 3" xfId="1575"/>
    <cellStyle name="Обычный 5 11 2 4" xfId="2056"/>
    <cellStyle name="Обычный 5 11 2 5" xfId="2525"/>
    <cellStyle name="Обычный 5 11 2 6" xfId="2992"/>
    <cellStyle name="Обычный 5 11 3" xfId="853"/>
    <cellStyle name="Обычный 5 11 4" xfId="1316"/>
    <cellStyle name="Обычный 5 11 5" xfId="2055"/>
    <cellStyle name="Обычный 5 11 6" xfId="2524"/>
    <cellStyle name="Обычный 5 11 7" xfId="2991"/>
    <cellStyle name="Обычный 5 12" xfId="311"/>
    <cellStyle name="Обычный 5 12 2" xfId="568"/>
    <cellStyle name="Обычный 5 12 2 2" xfId="1039"/>
    <cellStyle name="Обычный 5 12 2 3" xfId="1502"/>
    <cellStyle name="Обычный 5 12 2 4" xfId="2058"/>
    <cellStyle name="Обычный 5 12 2 5" xfId="2527"/>
    <cellStyle name="Обычный 5 12 2 6" xfId="2994"/>
    <cellStyle name="Обычный 5 12 3" xfId="783"/>
    <cellStyle name="Обычный 5 12 4" xfId="1246"/>
    <cellStyle name="Обычный 5 12 5" xfId="2057"/>
    <cellStyle name="Обычный 5 12 6" xfId="2526"/>
    <cellStyle name="Обычный 5 12 7" xfId="2993"/>
    <cellStyle name="Обычный 5 13" xfId="398"/>
    <cellStyle name="Обычный 5 13 2" xfId="659"/>
    <cellStyle name="Обычный 5 13 2 2" xfId="1130"/>
    <cellStyle name="Обычный 5 13 2 3" xfId="1593"/>
    <cellStyle name="Обычный 5 13 2 4" xfId="2060"/>
    <cellStyle name="Обычный 5 13 2 5" xfId="2529"/>
    <cellStyle name="Обычный 5 13 2 6" xfId="2996"/>
    <cellStyle name="Обычный 5 13 3" xfId="870"/>
    <cellStyle name="Обычный 5 13 4" xfId="1333"/>
    <cellStyle name="Обычный 5 13 5" xfId="2059"/>
    <cellStyle name="Обычный 5 13 6" xfId="2528"/>
    <cellStyle name="Обычный 5 13 7" xfId="2995"/>
    <cellStyle name="Обычный 5 14" xfId="432"/>
    <cellStyle name="Обычный 5 14 2" xfId="693"/>
    <cellStyle name="Обычный 5 14 2 2" xfId="1164"/>
    <cellStyle name="Обычный 5 14 2 3" xfId="1627"/>
    <cellStyle name="Обычный 5 14 2 4" xfId="2062"/>
    <cellStyle name="Обычный 5 14 2 5" xfId="2531"/>
    <cellStyle name="Обычный 5 14 2 6" xfId="2998"/>
    <cellStyle name="Обычный 5 14 3" xfId="904"/>
    <cellStyle name="Обычный 5 14 4" xfId="1367"/>
    <cellStyle name="Обычный 5 14 5" xfId="2061"/>
    <cellStyle name="Обычный 5 14 6" xfId="2530"/>
    <cellStyle name="Обычный 5 14 7" xfId="2997"/>
    <cellStyle name="Обычный 5 15" xfId="415"/>
    <cellStyle name="Обычный 5 15 2" xfId="676"/>
    <cellStyle name="Обычный 5 15 2 2" xfId="1147"/>
    <cellStyle name="Обычный 5 15 2 3" xfId="1610"/>
    <cellStyle name="Обычный 5 15 2 4" xfId="2064"/>
    <cellStyle name="Обычный 5 15 2 5" xfId="2533"/>
    <cellStyle name="Обычный 5 15 2 6" xfId="3000"/>
    <cellStyle name="Обычный 5 15 3" xfId="887"/>
    <cellStyle name="Обычный 5 15 4" xfId="1350"/>
    <cellStyle name="Обычный 5 15 5" xfId="2063"/>
    <cellStyle name="Обычный 5 15 6" xfId="2532"/>
    <cellStyle name="Обычный 5 15 7" xfId="2999"/>
    <cellStyle name="Обычный 5 16" xfId="450"/>
    <cellStyle name="Обычный 5 16 2" xfId="493"/>
    <cellStyle name="Обычный 5 16 2 2" xfId="963"/>
    <cellStyle name="Обычный 5 16 2 3" xfId="1426"/>
    <cellStyle name="Обычный 5 16 2 4" xfId="2066"/>
    <cellStyle name="Обычный 5 16 2 5" xfId="2535"/>
    <cellStyle name="Обычный 5 16 2 6" xfId="3002"/>
    <cellStyle name="Обычный 5 16 3" xfId="922"/>
    <cellStyle name="Обычный 5 16 4" xfId="1385"/>
    <cellStyle name="Обычный 5 16 5" xfId="2065"/>
    <cellStyle name="Обычный 5 16 6" xfId="2534"/>
    <cellStyle name="Обычный 5 16 7" xfId="3001"/>
    <cellStyle name="Обычный 5 17" xfId="513"/>
    <cellStyle name="Обычный 5 17 2" xfId="983"/>
    <cellStyle name="Обычный 5 17 3" xfId="1446"/>
    <cellStyle name="Обычный 5 17 4" xfId="2067"/>
    <cellStyle name="Обычный 5 17 5" xfId="2536"/>
    <cellStyle name="Обычный 5 17 6" xfId="3003"/>
    <cellStyle name="Обычный 5 18" xfId="28739"/>
    <cellStyle name="Обычный 5 19" xfId="28741"/>
    <cellStyle name="Обычный 5 2" xfId="29"/>
    <cellStyle name="Обычный 5 2 10" xfId="3103"/>
    <cellStyle name="Обычный 5 2 10 10" xfId="15476"/>
    <cellStyle name="Обычный 5 2 10 2" xfId="3336"/>
    <cellStyle name="Обычный 5 2 10 2 2" xfId="5255"/>
    <cellStyle name="Обычный 5 2 10 2 2 2" xfId="11814"/>
    <cellStyle name="Обычный 5 2 10 2 2 2 2" xfId="30125"/>
    <cellStyle name="Обычный 5 2 10 2 2 3" xfId="15897"/>
    <cellStyle name="Обычный 5 2 10 2 2 4" xfId="19895"/>
    <cellStyle name="Обычный 5 2 10 2 2 5" xfId="23804"/>
    <cellStyle name="Обычный 5 2 10 2 3" xfId="6159"/>
    <cellStyle name="Обычный 5 2 10 2 3 2" xfId="12717"/>
    <cellStyle name="Обычный 5 2 10 2 3 3" xfId="16800"/>
    <cellStyle name="Обычный 5 2 10 2 3 4" xfId="20797"/>
    <cellStyle name="Обычный 5 2 10 2 3 5" xfId="24706"/>
    <cellStyle name="Обычный 5 2 10 2 4" xfId="7460"/>
    <cellStyle name="Обычный 5 2 10 2 4 2" xfId="14017"/>
    <cellStyle name="Обычный 5 2 10 2 4 3" xfId="18100"/>
    <cellStyle name="Обычный 5 2 10 2 4 4" xfId="22094"/>
    <cellStyle name="Обычный 5 2 10 2 4 5" xfId="26003"/>
    <cellStyle name="Обычный 5 2 10 2 5" xfId="7161"/>
    <cellStyle name="Обычный 5 2 10 2 5 2" xfId="13720"/>
    <cellStyle name="Обычный 5 2 10 2 5 3" xfId="17803"/>
    <cellStyle name="Обычный 5 2 10 2 5 4" xfId="21798"/>
    <cellStyle name="Обычный 5 2 10 2 5 5" xfId="25707"/>
    <cellStyle name="Обычный 5 2 10 2 6" xfId="10778"/>
    <cellStyle name="Обычный 5 2 10 2 7" xfId="9852"/>
    <cellStyle name="Обычный 5 2 10 2 8" xfId="9275"/>
    <cellStyle name="Обычный 5 2 10 2 9" xfId="9486"/>
    <cellStyle name="Обычный 5 2 10 3" xfId="3556"/>
    <cellStyle name="Обычный 5 2 10 3 2" xfId="11599"/>
    <cellStyle name="Обычный 5 2 10 3 2 2" xfId="29911"/>
    <cellStyle name="Обычный 5 2 10 3 3" xfId="15682"/>
    <cellStyle name="Обычный 5 2 10 3 4" xfId="19681"/>
    <cellStyle name="Обычный 5 2 10 3 5" xfId="23590"/>
    <cellStyle name="Обычный 5 2 10 4" xfId="5942"/>
    <cellStyle name="Обычный 5 2 10 4 2" xfId="12502"/>
    <cellStyle name="Обычный 5 2 10 4 3" xfId="16585"/>
    <cellStyle name="Обычный 5 2 10 4 4" xfId="20583"/>
    <cellStyle name="Обычный 5 2 10 4 5" xfId="24492"/>
    <cellStyle name="Обычный 5 2 10 5" xfId="7243"/>
    <cellStyle name="Обычный 5 2 10 5 2" xfId="13802"/>
    <cellStyle name="Обычный 5 2 10 5 3" xfId="17885"/>
    <cellStyle name="Обычный 5 2 10 5 4" xfId="21880"/>
    <cellStyle name="Обычный 5 2 10 5 5" xfId="25789"/>
    <cellStyle name="Обычный 5 2 10 6" xfId="6915"/>
    <cellStyle name="Обычный 5 2 10 6 2" xfId="13474"/>
    <cellStyle name="Обычный 5 2 10 6 3" xfId="17557"/>
    <cellStyle name="Обычный 5 2 10 6 4" xfId="21554"/>
    <cellStyle name="Обычный 5 2 10 6 5" xfId="25463"/>
    <cellStyle name="Обычный 5 2 10 7" xfId="10554"/>
    <cellStyle name="Обычный 5 2 10 8" xfId="9964"/>
    <cellStyle name="Обычный 5 2 10 9" xfId="11377"/>
    <cellStyle name="Обычный 5 2 100" xfId="4900"/>
    <cellStyle name="Обычный 5 2 100 2" xfId="5716"/>
    <cellStyle name="Обычный 5 2 100 2 2" xfId="12275"/>
    <cellStyle name="Обычный 5 2 100 2 2 2" xfId="30586"/>
    <cellStyle name="Обычный 5 2 100 2 3" xfId="16358"/>
    <cellStyle name="Обычный 5 2 100 2 4" xfId="20356"/>
    <cellStyle name="Обычный 5 2 100 2 5" xfId="24265"/>
    <cellStyle name="Обычный 5 2 100 3" xfId="6620"/>
    <cellStyle name="Обычный 5 2 100 3 2" xfId="13178"/>
    <cellStyle name="Обычный 5 2 100 3 3" xfId="17261"/>
    <cellStyle name="Обычный 5 2 100 3 4" xfId="21258"/>
    <cellStyle name="Обычный 5 2 100 3 5" xfId="25167"/>
    <cellStyle name="Обычный 5 2 100 4" xfId="7950"/>
    <cellStyle name="Обычный 5 2 100 4 2" xfId="14509"/>
    <cellStyle name="Обычный 5 2 100 4 3" xfId="18591"/>
    <cellStyle name="Обычный 5 2 100 4 4" xfId="22584"/>
    <cellStyle name="Обычный 5 2 100 4 5" xfId="26493"/>
    <cellStyle name="Обычный 5 2 100 5" xfId="7112"/>
    <cellStyle name="Обычный 5 2 100 5 2" xfId="13671"/>
    <cellStyle name="Обычный 5 2 100 5 3" xfId="17754"/>
    <cellStyle name="Обычный 5 2 100 5 4" xfId="21750"/>
    <cellStyle name="Обычный 5 2 100 5 5" xfId="25659"/>
    <cellStyle name="Обычный 5 2 100 6" xfId="11337"/>
    <cellStyle name="Обычный 5 2 100 7" xfId="15438"/>
    <cellStyle name="Обычный 5 2 100 8" xfId="19454"/>
    <cellStyle name="Обычный 5 2 100 9" xfId="23363"/>
    <cellStyle name="Обычный 5 2 101" xfId="4767"/>
    <cellStyle name="Обычный 5 2 101 2" xfId="5631"/>
    <cellStyle name="Обычный 5 2 101 2 2" xfId="12190"/>
    <cellStyle name="Обычный 5 2 101 2 2 2" xfId="30501"/>
    <cellStyle name="Обычный 5 2 101 2 3" xfId="16273"/>
    <cellStyle name="Обычный 5 2 101 2 4" xfId="20271"/>
    <cellStyle name="Обычный 5 2 101 2 5" xfId="24180"/>
    <cellStyle name="Обычный 5 2 101 3" xfId="6535"/>
    <cellStyle name="Обычный 5 2 101 3 2" xfId="13093"/>
    <cellStyle name="Обычный 5 2 101 3 3" xfId="17176"/>
    <cellStyle name="Обычный 5 2 101 3 4" xfId="21173"/>
    <cellStyle name="Обычный 5 2 101 3 5" xfId="25082"/>
    <cellStyle name="Обычный 5 2 101 4" xfId="7859"/>
    <cellStyle name="Обычный 5 2 101 4 2" xfId="14418"/>
    <cellStyle name="Обычный 5 2 101 4 3" xfId="18500"/>
    <cellStyle name="Обычный 5 2 101 4 4" xfId="22493"/>
    <cellStyle name="Обычный 5 2 101 4 5" xfId="26402"/>
    <cellStyle name="Обычный 5 2 101 5" xfId="7067"/>
    <cellStyle name="Обычный 5 2 101 5 2" xfId="13626"/>
    <cellStyle name="Обычный 5 2 101 5 3" xfId="17709"/>
    <cellStyle name="Обычный 5 2 101 5 4" xfId="21705"/>
    <cellStyle name="Обычный 5 2 101 5 5" xfId="25614"/>
    <cellStyle name="Обычный 5 2 101 6" xfId="11235"/>
    <cellStyle name="Обычный 5 2 101 7" xfId="15343"/>
    <cellStyle name="Обычный 5 2 101 8" xfId="19368"/>
    <cellStyle name="Обычный 5 2 101 9" xfId="23278"/>
    <cellStyle name="Обычный 5 2 102" xfId="4415"/>
    <cellStyle name="Обычный 5 2 102 2" xfId="5462"/>
    <cellStyle name="Обычный 5 2 102 2 2" xfId="12021"/>
    <cellStyle name="Обычный 5 2 102 2 2 2" xfId="30332"/>
    <cellStyle name="Обычный 5 2 102 2 3" xfId="16104"/>
    <cellStyle name="Обычный 5 2 102 2 4" xfId="20102"/>
    <cellStyle name="Обычный 5 2 102 2 5" xfId="24011"/>
    <cellStyle name="Обычный 5 2 102 3" xfId="6366"/>
    <cellStyle name="Обычный 5 2 102 3 2" xfId="12924"/>
    <cellStyle name="Обычный 5 2 102 3 3" xfId="17007"/>
    <cellStyle name="Обычный 5 2 102 3 4" xfId="21004"/>
    <cellStyle name="Обычный 5 2 102 3 5" xfId="24913"/>
    <cellStyle name="Обычный 5 2 102 4" xfId="7669"/>
    <cellStyle name="Обычный 5 2 102 4 2" xfId="14228"/>
    <cellStyle name="Обычный 5 2 102 4 3" xfId="18310"/>
    <cellStyle name="Обычный 5 2 102 4 4" xfId="22303"/>
    <cellStyle name="Обычный 5 2 102 4 5" xfId="26212"/>
    <cellStyle name="Обычный 5 2 102 5" xfId="7015"/>
    <cellStyle name="Обычный 5 2 102 5 2" xfId="13573"/>
    <cellStyle name="Обычный 5 2 102 5 3" xfId="17656"/>
    <cellStyle name="Обычный 5 2 102 5 4" xfId="21653"/>
    <cellStyle name="Обычный 5 2 102 5 5" xfId="25562"/>
    <cellStyle name="Обычный 5 2 102 6" xfId="11000"/>
    <cellStyle name="Обычный 5 2 102 7" xfId="9651"/>
    <cellStyle name="Обычный 5 2 102 8" xfId="9819"/>
    <cellStyle name="Обычный 5 2 102 9" xfId="10251"/>
    <cellStyle name="Обычный 5 2 103" xfId="4928"/>
    <cellStyle name="Обычный 5 2 103 2" xfId="5735"/>
    <cellStyle name="Обычный 5 2 103 2 2" xfId="12294"/>
    <cellStyle name="Обычный 5 2 103 2 2 2" xfId="30605"/>
    <cellStyle name="Обычный 5 2 103 2 3" xfId="16377"/>
    <cellStyle name="Обычный 5 2 103 2 4" xfId="20375"/>
    <cellStyle name="Обычный 5 2 103 2 5" xfId="24284"/>
    <cellStyle name="Обычный 5 2 103 3" xfId="6639"/>
    <cellStyle name="Обычный 5 2 103 3 2" xfId="13197"/>
    <cellStyle name="Обычный 5 2 103 3 3" xfId="17280"/>
    <cellStyle name="Обычный 5 2 103 3 4" xfId="21277"/>
    <cellStyle name="Обычный 5 2 103 3 5" xfId="25186"/>
    <cellStyle name="Обычный 5 2 103 4" xfId="7969"/>
    <cellStyle name="Обычный 5 2 103 4 2" xfId="14528"/>
    <cellStyle name="Обычный 5 2 103 4 3" xfId="18610"/>
    <cellStyle name="Обычный 5 2 103 4 4" xfId="22603"/>
    <cellStyle name="Обычный 5 2 103 4 5" xfId="26512"/>
    <cellStyle name="Обычный 5 2 103 5" xfId="6967"/>
    <cellStyle name="Обычный 5 2 103 5 2" xfId="13525"/>
    <cellStyle name="Обычный 5 2 103 5 3" xfId="17608"/>
    <cellStyle name="Обычный 5 2 103 5 4" xfId="21605"/>
    <cellStyle name="Обычный 5 2 103 5 5" xfId="25514"/>
    <cellStyle name="Обычный 5 2 103 6" xfId="11358"/>
    <cellStyle name="Обычный 5 2 103 7" xfId="15458"/>
    <cellStyle name="Обычный 5 2 103 8" xfId="19473"/>
    <cellStyle name="Обычный 5 2 103 9" xfId="23382"/>
    <cellStyle name="Обычный 5 2 104" xfId="4511"/>
    <cellStyle name="Обычный 5 2 104 2" xfId="5501"/>
    <cellStyle name="Обычный 5 2 104 2 2" xfId="12060"/>
    <cellStyle name="Обычный 5 2 104 2 2 2" xfId="30371"/>
    <cellStyle name="Обычный 5 2 104 2 3" xfId="16143"/>
    <cellStyle name="Обычный 5 2 104 2 4" xfId="20141"/>
    <cellStyle name="Обычный 5 2 104 2 5" xfId="24050"/>
    <cellStyle name="Обычный 5 2 104 3" xfId="6405"/>
    <cellStyle name="Обычный 5 2 104 3 2" xfId="12963"/>
    <cellStyle name="Обычный 5 2 104 3 3" xfId="17046"/>
    <cellStyle name="Обычный 5 2 104 3 4" xfId="21043"/>
    <cellStyle name="Обычный 5 2 104 3 5" xfId="24952"/>
    <cellStyle name="Обычный 5 2 104 4" xfId="7713"/>
    <cellStyle name="Обычный 5 2 104 4 2" xfId="14272"/>
    <cellStyle name="Обычный 5 2 104 4 3" xfId="18354"/>
    <cellStyle name="Обычный 5 2 104 4 4" xfId="22347"/>
    <cellStyle name="Обычный 5 2 104 4 5" xfId="26256"/>
    <cellStyle name="Обычный 5 2 104 5" xfId="7162"/>
    <cellStyle name="Обычный 5 2 104 5 2" xfId="13721"/>
    <cellStyle name="Обычный 5 2 104 5 3" xfId="17804"/>
    <cellStyle name="Обычный 5 2 104 5 4" xfId="21799"/>
    <cellStyle name="Обычный 5 2 104 5 5" xfId="25708"/>
    <cellStyle name="Обычный 5 2 104 6" xfId="11058"/>
    <cellStyle name="Обычный 5 2 104 7" xfId="10313"/>
    <cellStyle name="Обычный 5 2 104 8" xfId="9595"/>
    <cellStyle name="Обычный 5 2 104 9" xfId="10059"/>
    <cellStyle name="Обычный 5 2 105" xfId="4719"/>
    <cellStyle name="Обычный 5 2 105 2" xfId="5610"/>
    <cellStyle name="Обычный 5 2 105 2 2" xfId="12169"/>
    <cellStyle name="Обычный 5 2 105 2 2 2" xfId="30480"/>
    <cellStyle name="Обычный 5 2 105 2 3" xfId="16252"/>
    <cellStyle name="Обычный 5 2 105 2 4" xfId="20250"/>
    <cellStyle name="Обычный 5 2 105 2 5" xfId="24159"/>
    <cellStyle name="Обычный 5 2 105 3" xfId="6514"/>
    <cellStyle name="Обычный 5 2 105 3 2" xfId="13072"/>
    <cellStyle name="Обычный 5 2 105 3 3" xfId="17155"/>
    <cellStyle name="Обычный 5 2 105 3 4" xfId="21152"/>
    <cellStyle name="Обычный 5 2 105 3 5" xfId="25061"/>
    <cellStyle name="Обычный 5 2 105 4" xfId="7834"/>
    <cellStyle name="Обычный 5 2 105 4 2" xfId="14393"/>
    <cellStyle name="Обычный 5 2 105 4 3" xfId="18475"/>
    <cellStyle name="Обычный 5 2 105 4 4" xfId="22468"/>
    <cellStyle name="Обычный 5 2 105 4 5" xfId="26377"/>
    <cellStyle name="Обычный 5 2 105 5" xfId="7113"/>
    <cellStyle name="Обычный 5 2 105 5 2" xfId="13672"/>
    <cellStyle name="Обычный 5 2 105 5 3" xfId="17755"/>
    <cellStyle name="Обычный 5 2 105 5 4" xfId="21751"/>
    <cellStyle name="Обычный 5 2 105 5 5" xfId="25660"/>
    <cellStyle name="Обычный 5 2 105 6" xfId="11203"/>
    <cellStyle name="Обычный 5 2 105 7" xfId="15316"/>
    <cellStyle name="Обычный 5 2 105 8" xfId="19346"/>
    <cellStyle name="Обычный 5 2 105 9" xfId="23257"/>
    <cellStyle name="Обычный 5 2 106" xfId="4527"/>
    <cellStyle name="Обычный 5 2 106 2" xfId="5509"/>
    <cellStyle name="Обычный 5 2 106 2 2" xfId="12068"/>
    <cellStyle name="Обычный 5 2 106 2 2 2" xfId="30379"/>
    <cellStyle name="Обычный 5 2 106 2 3" xfId="16151"/>
    <cellStyle name="Обычный 5 2 106 2 4" xfId="20149"/>
    <cellStyle name="Обычный 5 2 106 2 5" xfId="24058"/>
    <cellStyle name="Обычный 5 2 106 3" xfId="6413"/>
    <cellStyle name="Обычный 5 2 106 3 2" xfId="12971"/>
    <cellStyle name="Обычный 5 2 106 3 3" xfId="17054"/>
    <cellStyle name="Обычный 5 2 106 3 4" xfId="21051"/>
    <cellStyle name="Обычный 5 2 106 3 5" xfId="24960"/>
    <cellStyle name="Обычный 5 2 106 4" xfId="7724"/>
    <cellStyle name="Обычный 5 2 106 4 2" xfId="14283"/>
    <cellStyle name="Обычный 5 2 106 4 3" xfId="18365"/>
    <cellStyle name="Обычный 5 2 106 4 4" xfId="22358"/>
    <cellStyle name="Обычный 5 2 106 4 5" xfId="26267"/>
    <cellStyle name="Обычный 5 2 106 5" xfId="7068"/>
    <cellStyle name="Обычный 5 2 106 5 2" xfId="13627"/>
    <cellStyle name="Обычный 5 2 106 5 3" xfId="17710"/>
    <cellStyle name="Обычный 5 2 106 5 4" xfId="21706"/>
    <cellStyle name="Обычный 5 2 106 5 5" xfId="25615"/>
    <cellStyle name="Обычный 5 2 106 6" xfId="11069"/>
    <cellStyle name="Обычный 5 2 106 7" xfId="9461"/>
    <cellStyle name="Обычный 5 2 106 8" xfId="10298"/>
    <cellStyle name="Обычный 5 2 106 9" xfId="9560"/>
    <cellStyle name="Обычный 5 2 107" xfId="4453"/>
    <cellStyle name="Обычный 5 2 107 2" xfId="5475"/>
    <cellStyle name="Обычный 5 2 107 2 2" xfId="12034"/>
    <cellStyle name="Обычный 5 2 107 2 2 2" xfId="30345"/>
    <cellStyle name="Обычный 5 2 107 2 3" xfId="16117"/>
    <cellStyle name="Обычный 5 2 107 2 4" xfId="20115"/>
    <cellStyle name="Обычный 5 2 107 2 5" xfId="24024"/>
    <cellStyle name="Обычный 5 2 107 3" xfId="6379"/>
    <cellStyle name="Обычный 5 2 107 3 2" xfId="12937"/>
    <cellStyle name="Обычный 5 2 107 3 3" xfId="17020"/>
    <cellStyle name="Обычный 5 2 107 3 4" xfId="21017"/>
    <cellStyle name="Обычный 5 2 107 3 5" xfId="24926"/>
    <cellStyle name="Обычный 5 2 107 4" xfId="7682"/>
    <cellStyle name="Обычный 5 2 107 4 2" xfId="14241"/>
    <cellStyle name="Обычный 5 2 107 4 3" xfId="18323"/>
    <cellStyle name="Обычный 5 2 107 4 4" xfId="22316"/>
    <cellStyle name="Обычный 5 2 107 4 5" xfId="26225"/>
    <cellStyle name="Обычный 5 2 107 5" xfId="7036"/>
    <cellStyle name="Обычный 5 2 107 5 2" xfId="13594"/>
    <cellStyle name="Обычный 5 2 107 5 3" xfId="17677"/>
    <cellStyle name="Обычный 5 2 107 5 4" xfId="21674"/>
    <cellStyle name="Обычный 5 2 107 5 5" xfId="25583"/>
    <cellStyle name="Обычный 5 2 107 6" xfId="11021"/>
    <cellStyle name="Обычный 5 2 107 7" xfId="10317"/>
    <cellStyle name="Обычный 5 2 107 8" xfId="9992"/>
    <cellStyle name="Обычный 5 2 107 9" xfId="11404"/>
    <cellStyle name="Обычный 5 2 108" xfId="5158"/>
    <cellStyle name="Обычный 5 2 108 2" xfId="5867"/>
    <cellStyle name="Обычный 5 2 108 2 2" xfId="12426"/>
    <cellStyle name="Обычный 5 2 108 2 2 2" xfId="30737"/>
    <cellStyle name="Обычный 5 2 108 2 3" xfId="16509"/>
    <cellStyle name="Обычный 5 2 108 2 4" xfId="20507"/>
    <cellStyle name="Обычный 5 2 108 2 5" xfId="24416"/>
    <cellStyle name="Обычный 5 2 108 3" xfId="6771"/>
    <cellStyle name="Обычный 5 2 108 3 2" xfId="13329"/>
    <cellStyle name="Обычный 5 2 108 3 3" xfId="17412"/>
    <cellStyle name="Обычный 5 2 108 3 4" xfId="21409"/>
    <cellStyle name="Обычный 5 2 108 3 5" xfId="25318"/>
    <cellStyle name="Обычный 5 2 108 4" xfId="8111"/>
    <cellStyle name="Обычный 5 2 108 4 2" xfId="14670"/>
    <cellStyle name="Обычный 5 2 108 4 3" xfId="18752"/>
    <cellStyle name="Обычный 5 2 108 4 4" xfId="22745"/>
    <cellStyle name="Обычный 5 2 108 4 5" xfId="26654"/>
    <cellStyle name="Обычный 5 2 108 5" xfId="6988"/>
    <cellStyle name="Обычный 5 2 108 5 2" xfId="13546"/>
    <cellStyle name="Обычный 5 2 108 5 3" xfId="17629"/>
    <cellStyle name="Обычный 5 2 108 5 4" xfId="21626"/>
    <cellStyle name="Обычный 5 2 108 5 5" xfId="25535"/>
    <cellStyle name="Обычный 5 2 108 6" xfId="11521"/>
    <cellStyle name="Обычный 5 2 108 7" xfId="15604"/>
    <cellStyle name="Обычный 5 2 108 8" xfId="19605"/>
    <cellStyle name="Обычный 5 2 108 9" xfId="23514"/>
    <cellStyle name="Обычный 5 2 109" xfId="5187"/>
    <cellStyle name="Обычный 5 2 109 2" xfId="11548"/>
    <cellStyle name="Обычный 5 2 109 2 2" xfId="29860"/>
    <cellStyle name="Обычный 5 2 109 3" xfId="15631"/>
    <cellStyle name="Обычный 5 2 109 4" xfId="19630"/>
    <cellStyle name="Обычный 5 2 109 5" xfId="23539"/>
    <cellStyle name="Обычный 5 2 11" xfId="3062"/>
    <cellStyle name="Обычный 5 2 11 10" xfId="17756"/>
    <cellStyle name="Обычный 5 2 11 2" xfId="3295"/>
    <cellStyle name="Обычный 5 2 11 2 2" xfId="5214"/>
    <cellStyle name="Обычный 5 2 11 2 2 2" xfId="11773"/>
    <cellStyle name="Обычный 5 2 11 2 2 2 2" xfId="30084"/>
    <cellStyle name="Обычный 5 2 11 2 2 3" xfId="15856"/>
    <cellStyle name="Обычный 5 2 11 2 2 4" xfId="19854"/>
    <cellStyle name="Обычный 5 2 11 2 2 5" xfId="23763"/>
    <cellStyle name="Обычный 5 2 11 2 3" xfId="6118"/>
    <cellStyle name="Обычный 5 2 11 2 3 2" xfId="12676"/>
    <cellStyle name="Обычный 5 2 11 2 3 3" xfId="16759"/>
    <cellStyle name="Обычный 5 2 11 2 3 4" xfId="20756"/>
    <cellStyle name="Обычный 5 2 11 2 3 5" xfId="24665"/>
    <cellStyle name="Обычный 5 2 11 2 4" xfId="7419"/>
    <cellStyle name="Обычный 5 2 11 2 4 2" xfId="13976"/>
    <cellStyle name="Обычный 5 2 11 2 4 3" xfId="18059"/>
    <cellStyle name="Обычный 5 2 11 2 4 4" xfId="22053"/>
    <cellStyle name="Обычный 5 2 11 2 4 5" xfId="25962"/>
    <cellStyle name="Обычный 5 2 11 2 5" xfId="6914"/>
    <cellStyle name="Обычный 5 2 11 2 5 2" xfId="13473"/>
    <cellStyle name="Обычный 5 2 11 2 5 3" xfId="17556"/>
    <cellStyle name="Обычный 5 2 11 2 5 4" xfId="21553"/>
    <cellStyle name="Обычный 5 2 11 2 5 5" xfId="25462"/>
    <cellStyle name="Обычный 5 2 11 2 6" xfId="10737"/>
    <cellStyle name="Обычный 5 2 11 2 7" xfId="9759"/>
    <cellStyle name="Обычный 5 2 11 2 8" xfId="9817"/>
    <cellStyle name="Обычный 5 2 11 2 9" xfId="9579"/>
    <cellStyle name="Обычный 5 2 11 3" xfId="3515"/>
    <cellStyle name="Обычный 5 2 11 3 2" xfId="11558"/>
    <cellStyle name="Обычный 5 2 11 3 2 2" xfId="29870"/>
    <cellStyle name="Обычный 5 2 11 3 3" xfId="15641"/>
    <cellStyle name="Обычный 5 2 11 3 4" xfId="19640"/>
    <cellStyle name="Обычный 5 2 11 3 5" xfId="23549"/>
    <cellStyle name="Обычный 5 2 11 4" xfId="5901"/>
    <cellStyle name="Обычный 5 2 11 4 2" xfId="12461"/>
    <cellStyle name="Обычный 5 2 11 4 3" xfId="16544"/>
    <cellStyle name="Обычный 5 2 11 4 4" xfId="20542"/>
    <cellStyle name="Обычный 5 2 11 4 5" xfId="24451"/>
    <cellStyle name="Обычный 5 2 11 5" xfId="7202"/>
    <cellStyle name="Обычный 5 2 11 5 2" xfId="13761"/>
    <cellStyle name="Обычный 5 2 11 5 3" xfId="17844"/>
    <cellStyle name="Обычный 5 2 11 5 4" xfId="21839"/>
    <cellStyle name="Обычный 5 2 11 5 5" xfId="25748"/>
    <cellStyle name="Обычный 5 2 11 6" xfId="6940"/>
    <cellStyle name="Обычный 5 2 11 6 2" xfId="13498"/>
    <cellStyle name="Обычный 5 2 11 6 3" xfId="17581"/>
    <cellStyle name="Обычный 5 2 11 6 4" xfId="21578"/>
    <cellStyle name="Обычный 5 2 11 6 5" xfId="25487"/>
    <cellStyle name="Обычный 5 2 11 7" xfId="10513"/>
    <cellStyle name="Обычный 5 2 11 8" xfId="9969"/>
    <cellStyle name="Обычный 5 2 11 9" xfId="13673"/>
    <cellStyle name="Обычный 5 2 110" xfId="5891"/>
    <cellStyle name="Обычный 5 2 110 2" xfId="12451"/>
    <cellStyle name="Обычный 5 2 110 3" xfId="16534"/>
    <cellStyle name="Обычный 5 2 110 4" xfId="20532"/>
    <cellStyle name="Обычный 5 2 110 5" xfId="24441"/>
    <cellStyle name="Обычный 5 2 111" xfId="6799"/>
    <cellStyle name="Обычный 5 2 111 2" xfId="13358"/>
    <cellStyle name="Обычный 5 2 111 3" xfId="17441"/>
    <cellStyle name="Обычный 5 2 111 4" xfId="21438"/>
    <cellStyle name="Обычный 5 2 111 5" xfId="25347"/>
    <cellStyle name="Обычный 5 2 112" xfId="6941"/>
    <cellStyle name="Обычный 5 2 112 2" xfId="13499"/>
    <cellStyle name="Обычный 5 2 112 3" xfId="17582"/>
    <cellStyle name="Обычный 5 2 112 4" xfId="21579"/>
    <cellStyle name="Обычный 5 2 112 5" xfId="25488"/>
    <cellStyle name="Обычный 5 2 113" xfId="9101"/>
    <cellStyle name="Обычный 5 2 114" xfId="9217"/>
    <cellStyle name="Обычный 5 2 115" xfId="15248"/>
    <cellStyle name="Обычный 5 2 116" xfId="19294"/>
    <cellStyle name="Обычный 5 2 12" xfId="3069"/>
    <cellStyle name="Обычный 5 2 12 10" xfId="9996"/>
    <cellStyle name="Обычный 5 2 12 2" xfId="3302"/>
    <cellStyle name="Обычный 5 2 12 2 2" xfId="5221"/>
    <cellStyle name="Обычный 5 2 12 2 2 2" xfId="11780"/>
    <cellStyle name="Обычный 5 2 12 2 2 2 2" xfId="30091"/>
    <cellStyle name="Обычный 5 2 12 2 2 3" xfId="15863"/>
    <cellStyle name="Обычный 5 2 12 2 2 4" xfId="19861"/>
    <cellStyle name="Обычный 5 2 12 2 2 5" xfId="23770"/>
    <cellStyle name="Обычный 5 2 12 2 3" xfId="6125"/>
    <cellStyle name="Обычный 5 2 12 2 3 2" xfId="12683"/>
    <cellStyle name="Обычный 5 2 12 2 3 3" xfId="16766"/>
    <cellStyle name="Обычный 5 2 12 2 3 4" xfId="20763"/>
    <cellStyle name="Обычный 5 2 12 2 3 5" xfId="24672"/>
    <cellStyle name="Обычный 5 2 12 2 4" xfId="7426"/>
    <cellStyle name="Обычный 5 2 12 2 4 2" xfId="13983"/>
    <cellStyle name="Обычный 5 2 12 2 4 3" xfId="18066"/>
    <cellStyle name="Обычный 5 2 12 2 4 4" xfId="22060"/>
    <cellStyle name="Обычный 5 2 12 2 4 5" xfId="25969"/>
    <cellStyle name="Обычный 5 2 12 2 5" xfId="7110"/>
    <cellStyle name="Обычный 5 2 12 2 5 2" xfId="13669"/>
    <cellStyle name="Обычный 5 2 12 2 5 3" xfId="17752"/>
    <cellStyle name="Обычный 5 2 12 2 5 4" xfId="21748"/>
    <cellStyle name="Обычный 5 2 12 2 5 5" xfId="25657"/>
    <cellStyle name="Обычный 5 2 12 2 6" xfId="10744"/>
    <cellStyle name="Обычный 5 2 12 2 7" xfId="9447"/>
    <cellStyle name="Обычный 5 2 12 2 8" xfId="15168"/>
    <cellStyle name="Обычный 5 2 12 2 9" xfId="19249"/>
    <cellStyle name="Обычный 5 2 12 3" xfId="3522"/>
    <cellStyle name="Обычный 5 2 12 3 2" xfId="11565"/>
    <cellStyle name="Обычный 5 2 12 3 2 2" xfId="29877"/>
    <cellStyle name="Обычный 5 2 12 3 3" xfId="15648"/>
    <cellStyle name="Обычный 5 2 12 3 4" xfId="19647"/>
    <cellStyle name="Обычный 5 2 12 3 5" xfId="23556"/>
    <cellStyle name="Обычный 5 2 12 4" xfId="5908"/>
    <cellStyle name="Обычный 5 2 12 4 2" xfId="12468"/>
    <cellStyle name="Обычный 5 2 12 4 3" xfId="16551"/>
    <cellStyle name="Обычный 5 2 12 4 4" xfId="20549"/>
    <cellStyle name="Обычный 5 2 12 4 5" xfId="24458"/>
    <cellStyle name="Обычный 5 2 12 5" xfId="7209"/>
    <cellStyle name="Обычный 5 2 12 5 2" xfId="13768"/>
    <cellStyle name="Обычный 5 2 12 5 3" xfId="17851"/>
    <cellStyle name="Обычный 5 2 12 5 4" xfId="21846"/>
    <cellStyle name="Обычный 5 2 12 5 5" xfId="25755"/>
    <cellStyle name="Обычный 5 2 12 6" xfId="7159"/>
    <cellStyle name="Обычный 5 2 12 6 2" xfId="13718"/>
    <cellStyle name="Обычный 5 2 12 6 3" xfId="17801"/>
    <cellStyle name="Обычный 5 2 12 6 4" xfId="21796"/>
    <cellStyle name="Обычный 5 2 12 6 5" xfId="25705"/>
    <cellStyle name="Обычный 5 2 12 7" xfId="10520"/>
    <cellStyle name="Обычный 5 2 12 8" xfId="9635"/>
    <cellStyle name="Обычный 5 2 12 9" xfId="10281"/>
    <cellStyle name="Обычный 5 2 13" xfId="3081"/>
    <cellStyle name="Обычный 5 2 13 10" xfId="11209"/>
    <cellStyle name="Обычный 5 2 13 2" xfId="3314"/>
    <cellStyle name="Обычный 5 2 13 2 2" xfId="5233"/>
    <cellStyle name="Обычный 5 2 13 2 2 2" xfId="11792"/>
    <cellStyle name="Обычный 5 2 13 2 2 2 2" xfId="30103"/>
    <cellStyle name="Обычный 5 2 13 2 2 3" xfId="15875"/>
    <cellStyle name="Обычный 5 2 13 2 2 4" xfId="19873"/>
    <cellStyle name="Обычный 5 2 13 2 2 5" xfId="23782"/>
    <cellStyle name="Обычный 5 2 13 2 3" xfId="6137"/>
    <cellStyle name="Обычный 5 2 13 2 3 2" xfId="12695"/>
    <cellStyle name="Обычный 5 2 13 2 3 3" xfId="16778"/>
    <cellStyle name="Обычный 5 2 13 2 3 4" xfId="20775"/>
    <cellStyle name="Обычный 5 2 13 2 3 5" xfId="24684"/>
    <cellStyle name="Обычный 5 2 13 2 4" xfId="7438"/>
    <cellStyle name="Обычный 5 2 13 2 4 2" xfId="13995"/>
    <cellStyle name="Обычный 5 2 13 2 4 3" xfId="18078"/>
    <cellStyle name="Обычный 5 2 13 2 4 4" xfId="22072"/>
    <cellStyle name="Обычный 5 2 13 2 4 5" xfId="25981"/>
    <cellStyle name="Обычный 5 2 13 2 5" xfId="7014"/>
    <cellStyle name="Обычный 5 2 13 2 5 2" xfId="13572"/>
    <cellStyle name="Обычный 5 2 13 2 5 3" xfId="17655"/>
    <cellStyle name="Обычный 5 2 13 2 5 4" xfId="21652"/>
    <cellStyle name="Обычный 5 2 13 2 5 5" xfId="25561"/>
    <cellStyle name="Обычный 5 2 13 2 6" xfId="10756"/>
    <cellStyle name="Обычный 5 2 13 2 7" xfId="9444"/>
    <cellStyle name="Обычный 5 2 13 2 8" xfId="15170"/>
    <cellStyle name="Обычный 5 2 13 2 9" xfId="19250"/>
    <cellStyle name="Обычный 5 2 13 3" xfId="3534"/>
    <cellStyle name="Обычный 5 2 13 3 2" xfId="11577"/>
    <cellStyle name="Обычный 5 2 13 3 2 2" xfId="29889"/>
    <cellStyle name="Обычный 5 2 13 3 3" xfId="15660"/>
    <cellStyle name="Обычный 5 2 13 3 4" xfId="19659"/>
    <cellStyle name="Обычный 5 2 13 3 5" xfId="23568"/>
    <cellStyle name="Обычный 5 2 13 4" xfId="5920"/>
    <cellStyle name="Обычный 5 2 13 4 2" xfId="12480"/>
    <cellStyle name="Обычный 5 2 13 4 3" xfId="16563"/>
    <cellStyle name="Обычный 5 2 13 4 4" xfId="20561"/>
    <cellStyle name="Обычный 5 2 13 4 5" xfId="24470"/>
    <cellStyle name="Обычный 5 2 13 5" xfId="7221"/>
    <cellStyle name="Обычный 5 2 13 5 2" xfId="13780"/>
    <cellStyle name="Обычный 5 2 13 5 3" xfId="17863"/>
    <cellStyle name="Обычный 5 2 13 5 4" xfId="21858"/>
    <cellStyle name="Обычный 5 2 13 5 5" xfId="25767"/>
    <cellStyle name="Обычный 5 2 13 6" xfId="7065"/>
    <cellStyle name="Обычный 5 2 13 6 2" xfId="13624"/>
    <cellStyle name="Обычный 5 2 13 6 3" xfId="17707"/>
    <cellStyle name="Обычный 5 2 13 6 4" xfId="21703"/>
    <cellStyle name="Обычный 5 2 13 6 5" xfId="25612"/>
    <cellStyle name="Обычный 5 2 13 7" xfId="10532"/>
    <cellStyle name="Обычный 5 2 13 8" xfId="9629"/>
    <cellStyle name="Обычный 5 2 13 9" xfId="10055"/>
    <cellStyle name="Обычный 5 2 14" xfId="3156"/>
    <cellStyle name="Обычный 5 2 14 10" xfId="19268"/>
    <cellStyle name="Обычный 5 2 14 2" xfId="3389"/>
    <cellStyle name="Обычный 5 2 14 2 2" xfId="5308"/>
    <cellStyle name="Обычный 5 2 14 2 2 2" xfId="11867"/>
    <cellStyle name="Обычный 5 2 14 2 2 2 2" xfId="30178"/>
    <cellStyle name="Обычный 5 2 14 2 2 3" xfId="15950"/>
    <cellStyle name="Обычный 5 2 14 2 2 4" xfId="19948"/>
    <cellStyle name="Обычный 5 2 14 2 2 5" xfId="23857"/>
    <cellStyle name="Обычный 5 2 14 2 3" xfId="6212"/>
    <cellStyle name="Обычный 5 2 14 2 3 2" xfId="12770"/>
    <cellStyle name="Обычный 5 2 14 2 3 3" xfId="16853"/>
    <cellStyle name="Обычный 5 2 14 2 3 4" xfId="20850"/>
    <cellStyle name="Обычный 5 2 14 2 3 5" xfId="24759"/>
    <cellStyle name="Обычный 5 2 14 2 4" xfId="7513"/>
    <cellStyle name="Обычный 5 2 14 2 4 2" xfId="14070"/>
    <cellStyle name="Обычный 5 2 14 2 4 3" xfId="18153"/>
    <cellStyle name="Обычный 5 2 14 2 4 4" xfId="22147"/>
    <cellStyle name="Обычный 5 2 14 2 4 5" xfId="26056"/>
    <cellStyle name="Обычный 5 2 14 2 5" xfId="7160"/>
    <cellStyle name="Обычный 5 2 14 2 5 2" xfId="13719"/>
    <cellStyle name="Обычный 5 2 14 2 5 3" xfId="17802"/>
    <cellStyle name="Обычный 5 2 14 2 5 4" xfId="21797"/>
    <cellStyle name="Обычный 5 2 14 2 5 5" xfId="25706"/>
    <cellStyle name="Обычный 5 2 14 2 6" xfId="10831"/>
    <cellStyle name="Обычный 5 2 14 2 7" xfId="10130"/>
    <cellStyle name="Обычный 5 2 14 2 8" xfId="10018"/>
    <cellStyle name="Обычный 5 2 14 2 9" xfId="11301"/>
    <cellStyle name="Обычный 5 2 14 3" xfId="3609"/>
    <cellStyle name="Обычный 5 2 14 3 2" xfId="11652"/>
    <cellStyle name="Обычный 5 2 14 3 2 2" xfId="29964"/>
    <cellStyle name="Обычный 5 2 14 3 3" xfId="15735"/>
    <cellStyle name="Обычный 5 2 14 3 4" xfId="19734"/>
    <cellStyle name="Обычный 5 2 14 3 5" xfId="23643"/>
    <cellStyle name="Обычный 5 2 14 4" xfId="5995"/>
    <cellStyle name="Обычный 5 2 14 4 2" xfId="12555"/>
    <cellStyle name="Обычный 5 2 14 4 3" xfId="16638"/>
    <cellStyle name="Обычный 5 2 14 4 4" xfId="20636"/>
    <cellStyle name="Обычный 5 2 14 4 5" xfId="24545"/>
    <cellStyle name="Обычный 5 2 14 5" xfId="7296"/>
    <cellStyle name="Обычный 5 2 14 5 2" xfId="13855"/>
    <cellStyle name="Обычный 5 2 14 5 3" xfId="17938"/>
    <cellStyle name="Обычный 5 2 14 5 4" xfId="21933"/>
    <cellStyle name="Обычный 5 2 14 5 5" xfId="25842"/>
    <cellStyle name="Обычный 5 2 14 6" xfId="6966"/>
    <cellStyle name="Обычный 5 2 14 6 2" xfId="13524"/>
    <cellStyle name="Обычный 5 2 14 6 3" xfId="17607"/>
    <cellStyle name="Обычный 5 2 14 6 4" xfId="21604"/>
    <cellStyle name="Обычный 5 2 14 6 5" xfId="25513"/>
    <cellStyle name="Обычный 5 2 14 7" xfId="10607"/>
    <cellStyle name="Обычный 5 2 14 8" xfId="9354"/>
    <cellStyle name="Обычный 5 2 14 9" xfId="15206"/>
    <cellStyle name="Обычный 5 2 15" xfId="3167"/>
    <cellStyle name="Обычный 5 2 15 10" xfId="10449"/>
    <cellStyle name="Обычный 5 2 15 2" xfId="3400"/>
    <cellStyle name="Обычный 5 2 15 2 2" xfId="5319"/>
    <cellStyle name="Обычный 5 2 15 2 2 2" xfId="11878"/>
    <cellStyle name="Обычный 5 2 15 2 2 2 2" xfId="30189"/>
    <cellStyle name="Обычный 5 2 15 2 2 3" xfId="15961"/>
    <cellStyle name="Обычный 5 2 15 2 2 4" xfId="19959"/>
    <cellStyle name="Обычный 5 2 15 2 2 5" xfId="23868"/>
    <cellStyle name="Обычный 5 2 15 2 3" xfId="6223"/>
    <cellStyle name="Обычный 5 2 15 2 3 2" xfId="12781"/>
    <cellStyle name="Обычный 5 2 15 2 3 3" xfId="16864"/>
    <cellStyle name="Обычный 5 2 15 2 3 4" xfId="20861"/>
    <cellStyle name="Обычный 5 2 15 2 3 5" xfId="24770"/>
    <cellStyle name="Обычный 5 2 15 2 4" xfId="7524"/>
    <cellStyle name="Обычный 5 2 15 2 4 2" xfId="14081"/>
    <cellStyle name="Обычный 5 2 15 2 4 3" xfId="18164"/>
    <cellStyle name="Обычный 5 2 15 2 4 4" xfId="22158"/>
    <cellStyle name="Обычный 5 2 15 2 4 5" xfId="26067"/>
    <cellStyle name="Обычный 5 2 15 2 5" xfId="7066"/>
    <cellStyle name="Обычный 5 2 15 2 5 2" xfId="13625"/>
    <cellStyle name="Обычный 5 2 15 2 5 3" xfId="17708"/>
    <cellStyle name="Обычный 5 2 15 2 5 4" xfId="21704"/>
    <cellStyle name="Обычный 5 2 15 2 5 5" xfId="25613"/>
    <cellStyle name="Обычный 5 2 15 2 6" xfId="10842"/>
    <cellStyle name="Обычный 5 2 15 2 7" xfId="10129"/>
    <cellStyle name="Обычный 5 2 15 2 8" xfId="10228"/>
    <cellStyle name="Обычный 5 2 15 2 9" xfId="10215"/>
    <cellStyle name="Обычный 5 2 15 3" xfId="3620"/>
    <cellStyle name="Обычный 5 2 15 3 2" xfId="11663"/>
    <cellStyle name="Обычный 5 2 15 3 2 2" xfId="29975"/>
    <cellStyle name="Обычный 5 2 15 3 3" xfId="15746"/>
    <cellStyle name="Обычный 5 2 15 3 4" xfId="19745"/>
    <cellStyle name="Обычный 5 2 15 3 5" xfId="23654"/>
    <cellStyle name="Обычный 5 2 15 4" xfId="6006"/>
    <cellStyle name="Обычный 5 2 15 4 2" xfId="12566"/>
    <cellStyle name="Обычный 5 2 15 4 3" xfId="16649"/>
    <cellStyle name="Обычный 5 2 15 4 4" xfId="20647"/>
    <cellStyle name="Обычный 5 2 15 4 5" xfId="24556"/>
    <cellStyle name="Обычный 5 2 15 5" xfId="7307"/>
    <cellStyle name="Обычный 5 2 15 5 2" xfId="13866"/>
    <cellStyle name="Обычный 5 2 15 5 3" xfId="17949"/>
    <cellStyle name="Обычный 5 2 15 5 4" xfId="21944"/>
    <cellStyle name="Обычный 5 2 15 5 5" xfId="25853"/>
    <cellStyle name="Обычный 5 2 15 6" xfId="7111"/>
    <cellStyle name="Обычный 5 2 15 6 2" xfId="13670"/>
    <cellStyle name="Обычный 5 2 15 6 3" xfId="17753"/>
    <cellStyle name="Обычный 5 2 15 6 4" xfId="21749"/>
    <cellStyle name="Обычный 5 2 15 6 5" xfId="25658"/>
    <cellStyle name="Обычный 5 2 15 7" xfId="10618"/>
    <cellStyle name="Обычный 5 2 15 8" xfId="9362"/>
    <cellStyle name="Обычный 5 2 15 9" xfId="10080"/>
    <cellStyle name="Обычный 5 2 16" xfId="3172"/>
    <cellStyle name="Обычный 5 2 16 10" xfId="11113"/>
    <cellStyle name="Обычный 5 2 16 2" xfId="3405"/>
    <cellStyle name="Обычный 5 2 16 2 2" xfId="5324"/>
    <cellStyle name="Обычный 5 2 16 2 2 2" xfId="11883"/>
    <cellStyle name="Обычный 5 2 16 2 2 2 2" xfId="30194"/>
    <cellStyle name="Обычный 5 2 16 2 2 3" xfId="15966"/>
    <cellStyle name="Обычный 5 2 16 2 2 4" xfId="19964"/>
    <cellStyle name="Обычный 5 2 16 2 2 5" xfId="23873"/>
    <cellStyle name="Обычный 5 2 16 2 3" xfId="6228"/>
    <cellStyle name="Обычный 5 2 16 2 3 2" xfId="12786"/>
    <cellStyle name="Обычный 5 2 16 2 3 3" xfId="16869"/>
    <cellStyle name="Обычный 5 2 16 2 3 4" xfId="20866"/>
    <cellStyle name="Обычный 5 2 16 2 3 5" xfId="24775"/>
    <cellStyle name="Обычный 5 2 16 2 4" xfId="7529"/>
    <cellStyle name="Обычный 5 2 16 2 4 2" xfId="14086"/>
    <cellStyle name="Обычный 5 2 16 2 4 3" xfId="18169"/>
    <cellStyle name="Обычный 5 2 16 2 4 4" xfId="22163"/>
    <cellStyle name="Обычный 5 2 16 2 4 5" xfId="26072"/>
    <cellStyle name="Обычный 5 2 16 2 5" xfId="6987"/>
    <cellStyle name="Обычный 5 2 16 2 5 2" xfId="13545"/>
    <cellStyle name="Обычный 5 2 16 2 5 3" xfId="17628"/>
    <cellStyle name="Обычный 5 2 16 2 5 4" xfId="21625"/>
    <cellStyle name="Обычный 5 2 16 2 5 5" xfId="25534"/>
    <cellStyle name="Обычный 5 2 16 2 6" xfId="10847"/>
    <cellStyle name="Обычный 5 2 16 2 7" xfId="9333"/>
    <cellStyle name="Обычный 5 2 16 2 8" xfId="9105"/>
    <cellStyle name="Обычный 5 2 16 2 9" xfId="9215"/>
    <cellStyle name="Обычный 5 2 16 3" xfId="3625"/>
    <cellStyle name="Обычный 5 2 16 3 2" xfId="11668"/>
    <cellStyle name="Обычный 5 2 16 3 2 2" xfId="29980"/>
    <cellStyle name="Обычный 5 2 16 3 3" xfId="15751"/>
    <cellStyle name="Обычный 5 2 16 3 4" xfId="19750"/>
    <cellStyle name="Обычный 5 2 16 3 5" xfId="23659"/>
    <cellStyle name="Обычный 5 2 16 4" xfId="6011"/>
    <cellStyle name="Обычный 5 2 16 4 2" xfId="12571"/>
    <cellStyle name="Обычный 5 2 16 4 3" xfId="16654"/>
    <cellStyle name="Обычный 5 2 16 4 4" xfId="20652"/>
    <cellStyle name="Обычный 5 2 16 4 5" xfId="24561"/>
    <cellStyle name="Обычный 5 2 16 5" xfId="7312"/>
    <cellStyle name="Обычный 5 2 16 5 2" xfId="13871"/>
    <cellStyle name="Обычный 5 2 16 5 3" xfId="17954"/>
    <cellStyle name="Обычный 5 2 16 5 4" xfId="21949"/>
    <cellStyle name="Обычный 5 2 16 5 5" xfId="25858"/>
    <cellStyle name="Обычный 5 2 16 6" xfId="7035"/>
    <cellStyle name="Обычный 5 2 16 6 2" xfId="13593"/>
    <cellStyle name="Обычный 5 2 16 6 3" xfId="17676"/>
    <cellStyle name="Обычный 5 2 16 6 4" xfId="21673"/>
    <cellStyle name="Обычный 5 2 16 6 5" xfId="25582"/>
    <cellStyle name="Обычный 5 2 16 7" xfId="10623"/>
    <cellStyle name="Обычный 5 2 16 8" xfId="9746"/>
    <cellStyle name="Обычный 5 2 16 9" xfId="9472"/>
    <cellStyle name="Обычный 5 2 17" xfId="3180"/>
    <cellStyle name="Обычный 5 2 17 10" xfId="9428"/>
    <cellStyle name="Обычный 5 2 17 2" xfId="3413"/>
    <cellStyle name="Обычный 5 2 17 2 2" xfId="5332"/>
    <cellStyle name="Обычный 5 2 17 2 2 2" xfId="11891"/>
    <cellStyle name="Обычный 5 2 17 2 2 2 2" xfId="30202"/>
    <cellStyle name="Обычный 5 2 17 2 2 3" xfId="15974"/>
    <cellStyle name="Обычный 5 2 17 2 2 4" xfId="19972"/>
    <cellStyle name="Обычный 5 2 17 2 2 5" xfId="23881"/>
    <cellStyle name="Обычный 5 2 17 2 3" xfId="6236"/>
    <cellStyle name="Обычный 5 2 17 2 3 2" xfId="12794"/>
    <cellStyle name="Обычный 5 2 17 2 3 3" xfId="16877"/>
    <cellStyle name="Обычный 5 2 17 2 3 4" xfId="20874"/>
    <cellStyle name="Обычный 5 2 17 2 3 5" xfId="24783"/>
    <cellStyle name="Обычный 5 2 17 2 4" xfId="7537"/>
    <cellStyle name="Обычный 5 2 17 2 4 2" xfId="14094"/>
    <cellStyle name="Обычный 5 2 17 2 4 3" xfId="18177"/>
    <cellStyle name="Обычный 5 2 17 2 4 4" xfId="22171"/>
    <cellStyle name="Обычный 5 2 17 2 4 5" xfId="26080"/>
    <cellStyle name="Обычный 5 2 17 2 5" xfId="6913"/>
    <cellStyle name="Обычный 5 2 17 2 5 2" xfId="13472"/>
    <cellStyle name="Обычный 5 2 17 2 5 3" xfId="17555"/>
    <cellStyle name="Обычный 5 2 17 2 5 4" xfId="21552"/>
    <cellStyle name="Обычный 5 2 17 2 5 5" xfId="25461"/>
    <cellStyle name="Обычный 5 2 17 2 6" xfId="10855"/>
    <cellStyle name="Обычный 5 2 17 2 7" xfId="9915"/>
    <cellStyle name="Обычный 5 2 17 2 8" xfId="11496"/>
    <cellStyle name="Обычный 5 2 17 2 9" xfId="15585"/>
    <cellStyle name="Обычный 5 2 17 3" xfId="3633"/>
    <cellStyle name="Обычный 5 2 17 3 2" xfId="11676"/>
    <cellStyle name="Обычный 5 2 17 3 2 2" xfId="29988"/>
    <cellStyle name="Обычный 5 2 17 3 3" xfId="15759"/>
    <cellStyle name="Обычный 5 2 17 3 4" xfId="19758"/>
    <cellStyle name="Обычный 5 2 17 3 5" xfId="23667"/>
    <cellStyle name="Обычный 5 2 17 4" xfId="6019"/>
    <cellStyle name="Обычный 5 2 17 4 2" xfId="12579"/>
    <cellStyle name="Обычный 5 2 17 4 3" xfId="16662"/>
    <cellStyle name="Обычный 5 2 17 4 4" xfId="20660"/>
    <cellStyle name="Обычный 5 2 17 4 5" xfId="24569"/>
    <cellStyle name="Обычный 5 2 17 5" xfId="7320"/>
    <cellStyle name="Обычный 5 2 17 5 2" xfId="13879"/>
    <cellStyle name="Обычный 5 2 17 5 3" xfId="17962"/>
    <cellStyle name="Обычный 5 2 17 5 4" xfId="21957"/>
    <cellStyle name="Обычный 5 2 17 5 5" xfId="25866"/>
    <cellStyle name="Обычный 5 2 17 6" xfId="6939"/>
    <cellStyle name="Обычный 5 2 17 6 2" xfId="13497"/>
    <cellStyle name="Обычный 5 2 17 6 3" xfId="17580"/>
    <cellStyle name="Обычный 5 2 17 6 4" xfId="21577"/>
    <cellStyle name="Обычный 5 2 17 6 5" xfId="25486"/>
    <cellStyle name="Обычный 5 2 17 7" xfId="10631"/>
    <cellStyle name="Обычный 5 2 17 8" xfId="9308"/>
    <cellStyle name="Обычный 5 2 17 9" xfId="10083"/>
    <cellStyle name="Обычный 5 2 18" xfId="3192"/>
    <cellStyle name="Обычный 5 2 18 10" xfId="19276"/>
    <cellStyle name="Обычный 5 2 18 2" xfId="3425"/>
    <cellStyle name="Обычный 5 2 18 2 2" xfId="5344"/>
    <cellStyle name="Обычный 5 2 18 2 2 2" xfId="11903"/>
    <cellStyle name="Обычный 5 2 18 2 2 2 2" xfId="30214"/>
    <cellStyle name="Обычный 5 2 18 2 2 3" xfId="15986"/>
    <cellStyle name="Обычный 5 2 18 2 2 4" xfId="19984"/>
    <cellStyle name="Обычный 5 2 18 2 2 5" xfId="23893"/>
    <cellStyle name="Обычный 5 2 18 2 3" xfId="6248"/>
    <cellStyle name="Обычный 5 2 18 2 3 2" xfId="12806"/>
    <cellStyle name="Обычный 5 2 18 2 3 3" xfId="16889"/>
    <cellStyle name="Обычный 5 2 18 2 3 4" xfId="20886"/>
    <cellStyle name="Обычный 5 2 18 2 3 5" xfId="24795"/>
    <cellStyle name="Обычный 5 2 18 2 4" xfId="7549"/>
    <cellStyle name="Обычный 5 2 18 2 4 2" xfId="14106"/>
    <cellStyle name="Обычный 5 2 18 2 4 3" xfId="18189"/>
    <cellStyle name="Обычный 5 2 18 2 4 4" xfId="22183"/>
    <cellStyle name="Обычный 5 2 18 2 4 5" xfId="26092"/>
    <cellStyle name="Обычный 5 2 18 2 5" xfId="7108"/>
    <cellStyle name="Обычный 5 2 18 2 5 2" xfId="13667"/>
    <cellStyle name="Обычный 5 2 18 2 5 3" xfId="17750"/>
    <cellStyle name="Обычный 5 2 18 2 5 4" xfId="21746"/>
    <cellStyle name="Обычный 5 2 18 2 5 5" xfId="25655"/>
    <cellStyle name="Обычный 5 2 18 2 6" xfId="10867"/>
    <cellStyle name="Обычный 5 2 18 2 7" xfId="10125"/>
    <cellStyle name="Обычный 5 2 18 2 8" xfId="10017"/>
    <cellStyle name="Обычный 5 2 18 2 9" xfId="11510"/>
    <cellStyle name="Обычный 5 2 18 3" xfId="3645"/>
    <cellStyle name="Обычный 5 2 18 3 2" xfId="11688"/>
    <cellStyle name="Обычный 5 2 18 3 2 2" xfId="30000"/>
    <cellStyle name="Обычный 5 2 18 3 3" xfId="15771"/>
    <cellStyle name="Обычный 5 2 18 3 4" xfId="19770"/>
    <cellStyle name="Обычный 5 2 18 3 5" xfId="23679"/>
    <cellStyle name="Обычный 5 2 18 4" xfId="6031"/>
    <cellStyle name="Обычный 5 2 18 4 2" xfId="12591"/>
    <cellStyle name="Обычный 5 2 18 4 3" xfId="16674"/>
    <cellStyle name="Обычный 5 2 18 4 4" xfId="20672"/>
    <cellStyle name="Обычный 5 2 18 4 5" xfId="24581"/>
    <cellStyle name="Обычный 5 2 18 5" xfId="7332"/>
    <cellStyle name="Обычный 5 2 18 5 2" xfId="13891"/>
    <cellStyle name="Обычный 5 2 18 5 3" xfId="17974"/>
    <cellStyle name="Обычный 5 2 18 5 4" xfId="21969"/>
    <cellStyle name="Обычный 5 2 18 5 5" xfId="25878"/>
    <cellStyle name="Обычный 5 2 18 6" xfId="7157"/>
    <cellStyle name="Обычный 5 2 18 6 2" xfId="13716"/>
    <cellStyle name="Обычный 5 2 18 6 3" xfId="17799"/>
    <cellStyle name="Обычный 5 2 18 6 4" xfId="21794"/>
    <cellStyle name="Обычный 5 2 18 6 5" xfId="25703"/>
    <cellStyle name="Обычный 5 2 18 7" xfId="10643"/>
    <cellStyle name="Обычный 5 2 18 8" xfId="9313"/>
    <cellStyle name="Обычный 5 2 18 9" xfId="15216"/>
    <cellStyle name="Обычный 5 2 19" xfId="3202"/>
    <cellStyle name="Обычный 5 2 19 10" xfId="9252"/>
    <cellStyle name="Обычный 5 2 19 2" xfId="3435"/>
    <cellStyle name="Обычный 5 2 19 2 2" xfId="5354"/>
    <cellStyle name="Обычный 5 2 19 2 2 2" xfId="11913"/>
    <cellStyle name="Обычный 5 2 19 2 2 2 2" xfId="30224"/>
    <cellStyle name="Обычный 5 2 19 2 2 3" xfId="15996"/>
    <cellStyle name="Обычный 5 2 19 2 2 4" xfId="19994"/>
    <cellStyle name="Обычный 5 2 19 2 2 5" xfId="23903"/>
    <cellStyle name="Обычный 5 2 19 2 3" xfId="6258"/>
    <cellStyle name="Обычный 5 2 19 2 3 2" xfId="12816"/>
    <cellStyle name="Обычный 5 2 19 2 3 3" xfId="16899"/>
    <cellStyle name="Обычный 5 2 19 2 3 4" xfId="20896"/>
    <cellStyle name="Обычный 5 2 19 2 3 5" xfId="24805"/>
    <cellStyle name="Обычный 5 2 19 2 4" xfId="7559"/>
    <cellStyle name="Обычный 5 2 19 2 4 2" xfId="14116"/>
    <cellStyle name="Обычный 5 2 19 2 4 3" xfId="18199"/>
    <cellStyle name="Обычный 5 2 19 2 4 4" xfId="22193"/>
    <cellStyle name="Обычный 5 2 19 2 4 5" xfId="26102"/>
    <cellStyle name="Обычный 5 2 19 2 5" xfId="7013"/>
    <cellStyle name="Обычный 5 2 19 2 5 2" xfId="13571"/>
    <cellStyle name="Обычный 5 2 19 2 5 3" xfId="17654"/>
    <cellStyle name="Обычный 5 2 19 2 5 4" xfId="21651"/>
    <cellStyle name="Обычный 5 2 19 2 5 5" xfId="25560"/>
    <cellStyle name="Обычный 5 2 19 2 6" xfId="10877"/>
    <cellStyle name="Обычный 5 2 19 2 7" xfId="9531"/>
    <cellStyle name="Обычный 5 2 19 2 8" xfId="9388"/>
    <cellStyle name="Обычный 5 2 19 2 9" xfId="15189"/>
    <cellStyle name="Обычный 5 2 19 3" xfId="3655"/>
    <cellStyle name="Обычный 5 2 19 3 2" xfId="11698"/>
    <cellStyle name="Обычный 5 2 19 3 2 2" xfId="30010"/>
    <cellStyle name="Обычный 5 2 19 3 3" xfId="15781"/>
    <cellStyle name="Обычный 5 2 19 3 4" xfId="19780"/>
    <cellStyle name="Обычный 5 2 19 3 5" xfId="23689"/>
    <cellStyle name="Обычный 5 2 19 4" xfId="6041"/>
    <cellStyle name="Обычный 5 2 19 4 2" xfId="12601"/>
    <cellStyle name="Обычный 5 2 19 4 3" xfId="16684"/>
    <cellStyle name="Обычный 5 2 19 4 4" xfId="20682"/>
    <cellStyle name="Обычный 5 2 19 4 5" xfId="24591"/>
    <cellStyle name="Обычный 5 2 19 5" xfId="7342"/>
    <cellStyle name="Обычный 5 2 19 5 2" xfId="13901"/>
    <cellStyle name="Обычный 5 2 19 5 3" xfId="17984"/>
    <cellStyle name="Обычный 5 2 19 5 4" xfId="21979"/>
    <cellStyle name="Обычный 5 2 19 5 5" xfId="25888"/>
    <cellStyle name="Обычный 5 2 19 6" xfId="7063"/>
    <cellStyle name="Обычный 5 2 19 6 2" xfId="13622"/>
    <cellStyle name="Обычный 5 2 19 6 3" xfId="17705"/>
    <cellStyle name="Обычный 5 2 19 6 4" xfId="21701"/>
    <cellStyle name="Обычный 5 2 19 6 5" xfId="25610"/>
    <cellStyle name="Обычный 5 2 19 7" xfId="10653"/>
    <cellStyle name="Обычный 5 2 19 8" xfId="9596"/>
    <cellStyle name="Обычный 5 2 19 9" xfId="9749"/>
    <cellStyle name="Обычный 5 2 2" xfId="3120"/>
    <cellStyle name="Обычный 5 2 2 10" xfId="10218"/>
    <cellStyle name="Обычный 5 2 2 2" xfId="3353"/>
    <cellStyle name="Обычный 5 2 2 2 2" xfId="5272"/>
    <cellStyle name="Обычный 5 2 2 2 2 2" xfId="11831"/>
    <cellStyle name="Обычный 5 2 2 2 2 2 2" xfId="30142"/>
    <cellStyle name="Обычный 5 2 2 2 2 3" xfId="15914"/>
    <cellStyle name="Обычный 5 2 2 2 2 4" xfId="19912"/>
    <cellStyle name="Обычный 5 2 2 2 2 5" xfId="23821"/>
    <cellStyle name="Обычный 5 2 2 2 3" xfId="6176"/>
    <cellStyle name="Обычный 5 2 2 2 3 2" xfId="12734"/>
    <cellStyle name="Обычный 5 2 2 2 3 3" xfId="16817"/>
    <cellStyle name="Обычный 5 2 2 2 3 4" xfId="20814"/>
    <cellStyle name="Обычный 5 2 2 2 3 5" xfId="24723"/>
    <cellStyle name="Обычный 5 2 2 2 4" xfId="7477"/>
    <cellStyle name="Обычный 5 2 2 2 4 2" xfId="14034"/>
    <cellStyle name="Обычный 5 2 2 2 4 3" xfId="18117"/>
    <cellStyle name="Обычный 5 2 2 2 4 4" xfId="22111"/>
    <cellStyle name="Обычный 5 2 2 2 4 5" xfId="26020"/>
    <cellStyle name="Обычный 5 2 2 2 5" xfId="7158"/>
    <cellStyle name="Обычный 5 2 2 2 5 2" xfId="13717"/>
    <cellStyle name="Обычный 5 2 2 2 5 3" xfId="17800"/>
    <cellStyle name="Обычный 5 2 2 2 5 4" xfId="21795"/>
    <cellStyle name="Обычный 5 2 2 2 5 5" xfId="25704"/>
    <cellStyle name="Обычный 5 2 2 2 6" xfId="10795"/>
    <cellStyle name="Обычный 5 2 2 2 7" xfId="10135"/>
    <cellStyle name="Обычный 5 2 2 2 8" xfId="9224"/>
    <cellStyle name="Обычный 5 2 2 2 9" xfId="15246"/>
    <cellStyle name="Обычный 5 2 2 3" xfId="3573"/>
    <cellStyle name="Обычный 5 2 2 3 2" xfId="11616"/>
    <cellStyle name="Обычный 5 2 2 3 2 2" xfId="29928"/>
    <cellStyle name="Обычный 5 2 2 3 3" xfId="15699"/>
    <cellStyle name="Обычный 5 2 2 3 4" xfId="19698"/>
    <cellStyle name="Обычный 5 2 2 3 5" xfId="23607"/>
    <cellStyle name="Обычный 5 2 2 4" xfId="5959"/>
    <cellStyle name="Обычный 5 2 2 4 2" xfId="12519"/>
    <cellStyle name="Обычный 5 2 2 4 3" xfId="16602"/>
    <cellStyle name="Обычный 5 2 2 4 4" xfId="20600"/>
    <cellStyle name="Обычный 5 2 2 4 5" xfId="24509"/>
    <cellStyle name="Обычный 5 2 2 5" xfId="7260"/>
    <cellStyle name="Обычный 5 2 2 5 2" xfId="13819"/>
    <cellStyle name="Обычный 5 2 2 5 3" xfId="17902"/>
    <cellStyle name="Обычный 5 2 2 5 4" xfId="21897"/>
    <cellStyle name="Обычный 5 2 2 5 5" xfId="25806"/>
    <cellStyle name="Обычный 5 2 2 6" xfId="6965"/>
    <cellStyle name="Обычный 5 2 2 6 2" xfId="13523"/>
    <cellStyle name="Обычный 5 2 2 6 3" xfId="17606"/>
    <cellStyle name="Обычный 5 2 2 6 4" xfId="21603"/>
    <cellStyle name="Обычный 5 2 2 6 5" xfId="25512"/>
    <cellStyle name="Обычный 5 2 2 7" xfId="10571"/>
    <cellStyle name="Обычный 5 2 2 8" xfId="10387"/>
    <cellStyle name="Обычный 5 2 2 9" xfId="10197"/>
    <cellStyle name="Обычный 5 2 20" xfId="3205"/>
    <cellStyle name="Обычный 5 2 20 10" xfId="19324"/>
    <cellStyle name="Обычный 5 2 20 2" xfId="3438"/>
    <cellStyle name="Обычный 5 2 20 2 2" xfId="5357"/>
    <cellStyle name="Обычный 5 2 20 2 2 2" xfId="11916"/>
    <cellStyle name="Обычный 5 2 20 2 2 2 2" xfId="30227"/>
    <cellStyle name="Обычный 5 2 20 2 2 3" xfId="15999"/>
    <cellStyle name="Обычный 5 2 20 2 2 4" xfId="19997"/>
    <cellStyle name="Обычный 5 2 20 2 2 5" xfId="23906"/>
    <cellStyle name="Обычный 5 2 20 2 3" xfId="6261"/>
    <cellStyle name="Обычный 5 2 20 2 3 2" xfId="12819"/>
    <cellStyle name="Обычный 5 2 20 2 3 3" xfId="16902"/>
    <cellStyle name="Обычный 5 2 20 2 3 4" xfId="20899"/>
    <cellStyle name="Обычный 5 2 20 2 3 5" xfId="24808"/>
    <cellStyle name="Обычный 5 2 20 2 4" xfId="7562"/>
    <cellStyle name="Обычный 5 2 20 2 4 2" xfId="14119"/>
    <cellStyle name="Обычный 5 2 20 2 4 3" xfId="18202"/>
    <cellStyle name="Обычный 5 2 20 2 4 4" xfId="22196"/>
    <cellStyle name="Обычный 5 2 20 2 4 5" xfId="26105"/>
    <cellStyle name="Обычный 5 2 20 2 5" xfId="7064"/>
    <cellStyle name="Обычный 5 2 20 2 5 2" xfId="13623"/>
    <cellStyle name="Обычный 5 2 20 2 5 3" xfId="17706"/>
    <cellStyle name="Обычный 5 2 20 2 5 4" xfId="21702"/>
    <cellStyle name="Обычный 5 2 20 2 5 5" xfId="25611"/>
    <cellStyle name="Обычный 5 2 20 2 6" xfId="10880"/>
    <cellStyle name="Обычный 5 2 20 2 7" xfId="9911"/>
    <cellStyle name="Обычный 5 2 20 2 8" xfId="11755"/>
    <cellStyle name="Обычный 5 2 20 2 9" xfId="15838"/>
    <cellStyle name="Обычный 5 2 20 3" xfId="3658"/>
    <cellStyle name="Обычный 5 2 20 3 2" xfId="11701"/>
    <cellStyle name="Обычный 5 2 20 3 2 2" xfId="30013"/>
    <cellStyle name="Обычный 5 2 20 3 3" xfId="15784"/>
    <cellStyle name="Обычный 5 2 20 3 4" xfId="19783"/>
    <cellStyle name="Обычный 5 2 20 3 5" xfId="23692"/>
    <cellStyle name="Обычный 5 2 20 4" xfId="6044"/>
    <cellStyle name="Обычный 5 2 20 4 2" xfId="12604"/>
    <cellStyle name="Обычный 5 2 20 4 3" xfId="16687"/>
    <cellStyle name="Обычный 5 2 20 4 4" xfId="20685"/>
    <cellStyle name="Обычный 5 2 20 4 5" xfId="24594"/>
    <cellStyle name="Обычный 5 2 20 5" xfId="7345"/>
    <cellStyle name="Обычный 5 2 20 5 2" xfId="13904"/>
    <cellStyle name="Обычный 5 2 20 5 3" xfId="17987"/>
    <cellStyle name="Обычный 5 2 20 5 4" xfId="21982"/>
    <cellStyle name="Обычный 5 2 20 5 5" xfId="25891"/>
    <cellStyle name="Обычный 5 2 20 6" xfId="7109"/>
    <cellStyle name="Обычный 5 2 20 6 2" xfId="13668"/>
    <cellStyle name="Обычный 5 2 20 6 3" xfId="17751"/>
    <cellStyle name="Обычный 5 2 20 6 4" xfId="21747"/>
    <cellStyle name="Обычный 5 2 20 6 5" xfId="25656"/>
    <cellStyle name="Обычный 5 2 20 7" xfId="10656"/>
    <cellStyle name="Обычный 5 2 20 8" xfId="9098"/>
    <cellStyle name="Обычный 5 2 20 9" xfId="15293"/>
    <cellStyle name="Обычный 5 2 21" xfId="3212"/>
    <cellStyle name="Обычный 5 2 21 10" xfId="15333"/>
    <cellStyle name="Обычный 5 2 21 2" xfId="3445"/>
    <cellStyle name="Обычный 5 2 21 2 2" xfId="5364"/>
    <cellStyle name="Обычный 5 2 21 2 2 2" xfId="11923"/>
    <cellStyle name="Обычный 5 2 21 2 2 2 2" xfId="30234"/>
    <cellStyle name="Обычный 5 2 21 2 2 3" xfId="16006"/>
    <cellStyle name="Обычный 5 2 21 2 2 4" xfId="20004"/>
    <cellStyle name="Обычный 5 2 21 2 2 5" xfId="23913"/>
    <cellStyle name="Обычный 5 2 21 2 3" xfId="6268"/>
    <cellStyle name="Обычный 5 2 21 2 3 2" xfId="12826"/>
    <cellStyle name="Обычный 5 2 21 2 3 3" xfId="16909"/>
    <cellStyle name="Обычный 5 2 21 2 3 4" xfId="20906"/>
    <cellStyle name="Обычный 5 2 21 2 3 5" xfId="24815"/>
    <cellStyle name="Обычный 5 2 21 2 4" xfId="7569"/>
    <cellStyle name="Обычный 5 2 21 2 4 2" xfId="14126"/>
    <cellStyle name="Обычный 5 2 21 2 4 3" xfId="18209"/>
    <cellStyle name="Обычный 5 2 21 2 4 4" xfId="22203"/>
    <cellStyle name="Обычный 5 2 21 2 4 5" xfId="26112"/>
    <cellStyle name="Обычный 5 2 21 2 5" xfId="6986"/>
    <cellStyle name="Обычный 5 2 21 2 5 2" xfId="13544"/>
    <cellStyle name="Обычный 5 2 21 2 5 3" xfId="17627"/>
    <cellStyle name="Обычный 5 2 21 2 5 4" xfId="21624"/>
    <cellStyle name="Обычный 5 2 21 2 5 5" xfId="25533"/>
    <cellStyle name="Обычный 5 2 21 2 6" xfId="10887"/>
    <cellStyle name="Обычный 5 2 21 2 7" xfId="9908"/>
    <cellStyle name="Обычный 5 2 21 2 8" xfId="13615"/>
    <cellStyle name="Обычный 5 2 21 2 9" xfId="17698"/>
    <cellStyle name="Обычный 5 2 21 3" xfId="3665"/>
    <cellStyle name="Обычный 5 2 21 3 2" xfId="11708"/>
    <cellStyle name="Обычный 5 2 21 3 2 2" xfId="30020"/>
    <cellStyle name="Обычный 5 2 21 3 3" xfId="15791"/>
    <cellStyle name="Обычный 5 2 21 3 4" xfId="19790"/>
    <cellStyle name="Обычный 5 2 21 3 5" xfId="23699"/>
    <cellStyle name="Обычный 5 2 21 4" xfId="6051"/>
    <cellStyle name="Обычный 5 2 21 4 2" xfId="12611"/>
    <cellStyle name="Обычный 5 2 21 4 3" xfId="16694"/>
    <cellStyle name="Обычный 5 2 21 4 4" xfId="20692"/>
    <cellStyle name="Обычный 5 2 21 4 5" xfId="24601"/>
    <cellStyle name="Обычный 5 2 21 5" xfId="7352"/>
    <cellStyle name="Обычный 5 2 21 5 2" xfId="13911"/>
    <cellStyle name="Обычный 5 2 21 5 3" xfId="17994"/>
    <cellStyle name="Обычный 5 2 21 5 4" xfId="21989"/>
    <cellStyle name="Обычный 5 2 21 5 5" xfId="25898"/>
    <cellStyle name="Обычный 5 2 21 6" xfId="7034"/>
    <cellStyle name="Обычный 5 2 21 6 2" xfId="13592"/>
    <cellStyle name="Обычный 5 2 21 6 3" xfId="17675"/>
    <cellStyle name="Обычный 5 2 21 6 4" xfId="21672"/>
    <cellStyle name="Обычный 5 2 21 6 5" xfId="25581"/>
    <cellStyle name="Обычный 5 2 21 7" xfId="10663"/>
    <cellStyle name="Обычный 5 2 21 8" xfId="9946"/>
    <cellStyle name="Обычный 5 2 21 9" xfId="11224"/>
    <cellStyle name="Обычный 5 2 22" xfId="3223"/>
    <cellStyle name="Обычный 5 2 22 10" xfId="9708"/>
    <cellStyle name="Обычный 5 2 22 2" xfId="3456"/>
    <cellStyle name="Обычный 5 2 22 2 2" xfId="5375"/>
    <cellStyle name="Обычный 5 2 22 2 2 2" xfId="11934"/>
    <cellStyle name="Обычный 5 2 22 2 2 2 2" xfId="30245"/>
    <cellStyle name="Обычный 5 2 22 2 2 3" xfId="16017"/>
    <cellStyle name="Обычный 5 2 22 2 2 4" xfId="20015"/>
    <cellStyle name="Обычный 5 2 22 2 2 5" xfId="23924"/>
    <cellStyle name="Обычный 5 2 22 2 3" xfId="6279"/>
    <cellStyle name="Обычный 5 2 22 2 3 2" xfId="12837"/>
    <cellStyle name="Обычный 5 2 22 2 3 3" xfId="16920"/>
    <cellStyle name="Обычный 5 2 22 2 3 4" xfId="20917"/>
    <cellStyle name="Обычный 5 2 22 2 3 5" xfId="24826"/>
    <cellStyle name="Обычный 5 2 22 2 4" xfId="7580"/>
    <cellStyle name="Обычный 5 2 22 2 4 2" xfId="14137"/>
    <cellStyle name="Обычный 5 2 22 2 4 3" xfId="18220"/>
    <cellStyle name="Обычный 5 2 22 2 4 4" xfId="22214"/>
    <cellStyle name="Обычный 5 2 22 2 4 5" xfId="26123"/>
    <cellStyle name="Обычный 5 2 22 2 5" xfId="6912"/>
    <cellStyle name="Обычный 5 2 22 2 5 2" xfId="13471"/>
    <cellStyle name="Обычный 5 2 22 2 5 3" xfId="17554"/>
    <cellStyle name="Обычный 5 2 22 2 5 4" xfId="21551"/>
    <cellStyle name="Обычный 5 2 22 2 5 5" xfId="25460"/>
    <cellStyle name="Обычный 5 2 22 2 6" xfId="10898"/>
    <cellStyle name="Обычный 5 2 22 2 7" xfId="10118"/>
    <cellStyle name="Обычный 5 2 22 2 8" xfId="10020"/>
    <cellStyle name="Обычный 5 2 22 2 9" xfId="11186"/>
    <cellStyle name="Обычный 5 2 22 3" xfId="3676"/>
    <cellStyle name="Обычный 5 2 22 3 2" xfId="11719"/>
    <cellStyle name="Обычный 5 2 22 3 2 2" xfId="30031"/>
    <cellStyle name="Обычный 5 2 22 3 3" xfId="15802"/>
    <cellStyle name="Обычный 5 2 22 3 4" xfId="19801"/>
    <cellStyle name="Обычный 5 2 22 3 5" xfId="23710"/>
    <cellStyle name="Обычный 5 2 22 4" xfId="6062"/>
    <cellStyle name="Обычный 5 2 22 4 2" xfId="12622"/>
    <cellStyle name="Обычный 5 2 22 4 3" xfId="16705"/>
    <cellStyle name="Обычный 5 2 22 4 4" xfId="20703"/>
    <cellStyle name="Обычный 5 2 22 4 5" xfId="24612"/>
    <cellStyle name="Обычный 5 2 22 5" xfId="7363"/>
    <cellStyle name="Обычный 5 2 22 5 2" xfId="13922"/>
    <cellStyle name="Обычный 5 2 22 5 3" xfId="18005"/>
    <cellStyle name="Обычный 5 2 22 5 4" xfId="22000"/>
    <cellStyle name="Обычный 5 2 22 5 5" xfId="25909"/>
    <cellStyle name="Обычный 5 2 22 6" xfId="6938"/>
    <cellStyle name="Обычный 5 2 22 6 2" xfId="13496"/>
    <cellStyle name="Обычный 5 2 22 6 3" xfId="17579"/>
    <cellStyle name="Обычный 5 2 22 6 4" xfId="21576"/>
    <cellStyle name="Обычный 5 2 22 6 5" xfId="25485"/>
    <cellStyle name="Обычный 5 2 22 7" xfId="10674"/>
    <cellStyle name="Обычный 5 2 22 8" xfId="10156"/>
    <cellStyle name="Обычный 5 2 22 9" xfId="9848"/>
    <cellStyle name="Обычный 5 2 23" xfId="3228"/>
    <cellStyle name="Обычный 5 2 23 10" xfId="10475"/>
    <cellStyle name="Обычный 5 2 23 2" xfId="3461"/>
    <cellStyle name="Обычный 5 2 23 2 2" xfId="5380"/>
    <cellStyle name="Обычный 5 2 23 2 2 2" xfId="11939"/>
    <cellStyle name="Обычный 5 2 23 2 2 2 2" xfId="30250"/>
    <cellStyle name="Обычный 5 2 23 2 2 3" xfId="16022"/>
    <cellStyle name="Обычный 5 2 23 2 2 4" xfId="20020"/>
    <cellStyle name="Обычный 5 2 23 2 2 5" xfId="23929"/>
    <cellStyle name="Обычный 5 2 23 2 3" xfId="6284"/>
    <cellStyle name="Обычный 5 2 23 2 3 2" xfId="12842"/>
    <cellStyle name="Обычный 5 2 23 2 3 3" xfId="16925"/>
    <cellStyle name="Обычный 5 2 23 2 3 4" xfId="20922"/>
    <cellStyle name="Обычный 5 2 23 2 3 5" xfId="24831"/>
    <cellStyle name="Обычный 5 2 23 2 4" xfId="7585"/>
    <cellStyle name="Обычный 5 2 23 2 4 2" xfId="14142"/>
    <cellStyle name="Обычный 5 2 23 2 4 3" xfId="18225"/>
    <cellStyle name="Обычный 5 2 23 2 4 4" xfId="22219"/>
    <cellStyle name="Обычный 5 2 23 2 4 5" xfId="26128"/>
    <cellStyle name="Обычный 5 2 23 2 5" xfId="7106"/>
    <cellStyle name="Обычный 5 2 23 2 5 2" xfId="13665"/>
    <cellStyle name="Обычный 5 2 23 2 5 3" xfId="17748"/>
    <cellStyle name="Обычный 5 2 23 2 5 4" xfId="21744"/>
    <cellStyle name="Обычный 5 2 23 2 5 5" xfId="25653"/>
    <cellStyle name="Обычный 5 2 23 2 6" xfId="10903"/>
    <cellStyle name="Обычный 5 2 23 2 7" xfId="10119"/>
    <cellStyle name="Обычный 5 2 23 2 8" xfId="9783"/>
    <cellStyle name="Обычный 5 2 23 2 9" xfId="10257"/>
    <cellStyle name="Обычный 5 2 23 3" xfId="3681"/>
    <cellStyle name="Обычный 5 2 23 3 2" xfId="11724"/>
    <cellStyle name="Обычный 5 2 23 3 2 2" xfId="30036"/>
    <cellStyle name="Обычный 5 2 23 3 3" xfId="15807"/>
    <cellStyle name="Обычный 5 2 23 3 4" xfId="19806"/>
    <cellStyle name="Обычный 5 2 23 3 5" xfId="23715"/>
    <cellStyle name="Обычный 5 2 23 4" xfId="6067"/>
    <cellStyle name="Обычный 5 2 23 4 2" xfId="12627"/>
    <cellStyle name="Обычный 5 2 23 4 3" xfId="16710"/>
    <cellStyle name="Обычный 5 2 23 4 4" xfId="20708"/>
    <cellStyle name="Обычный 5 2 23 4 5" xfId="24617"/>
    <cellStyle name="Обычный 5 2 23 5" xfId="7368"/>
    <cellStyle name="Обычный 5 2 23 5 2" xfId="13927"/>
    <cellStyle name="Обычный 5 2 23 5 3" xfId="18010"/>
    <cellStyle name="Обычный 5 2 23 5 4" xfId="22005"/>
    <cellStyle name="Обычный 5 2 23 5 5" xfId="25914"/>
    <cellStyle name="Обычный 5 2 23 6" xfId="7155"/>
    <cellStyle name="Обычный 5 2 23 6 2" xfId="13714"/>
    <cellStyle name="Обычный 5 2 23 6 3" xfId="17797"/>
    <cellStyle name="Обычный 5 2 23 6 4" xfId="21792"/>
    <cellStyle name="Обычный 5 2 23 6 5" xfId="25701"/>
    <cellStyle name="Обычный 5 2 23 7" xfId="10679"/>
    <cellStyle name="Обычный 5 2 23 8" xfId="10157"/>
    <cellStyle name="Обычный 5 2 23 9" xfId="9633"/>
    <cellStyle name="Обычный 5 2 24" xfId="3240"/>
    <cellStyle name="Обычный 5 2 24 10" xfId="11077"/>
    <cellStyle name="Обычный 5 2 24 2" xfId="3473"/>
    <cellStyle name="Обычный 5 2 24 2 2" xfId="5392"/>
    <cellStyle name="Обычный 5 2 24 2 2 2" xfId="11951"/>
    <cellStyle name="Обычный 5 2 24 2 2 2 2" xfId="30262"/>
    <cellStyle name="Обычный 5 2 24 2 2 3" xfId="16034"/>
    <cellStyle name="Обычный 5 2 24 2 2 4" xfId="20032"/>
    <cellStyle name="Обычный 5 2 24 2 2 5" xfId="23941"/>
    <cellStyle name="Обычный 5 2 24 2 3" xfId="6296"/>
    <cellStyle name="Обычный 5 2 24 2 3 2" xfId="12854"/>
    <cellStyle name="Обычный 5 2 24 2 3 3" xfId="16937"/>
    <cellStyle name="Обычный 5 2 24 2 3 4" xfId="20934"/>
    <cellStyle name="Обычный 5 2 24 2 3 5" xfId="24843"/>
    <cellStyle name="Обычный 5 2 24 2 4" xfId="7597"/>
    <cellStyle name="Обычный 5 2 24 2 4 2" xfId="14154"/>
    <cellStyle name="Обычный 5 2 24 2 4 3" xfId="18237"/>
    <cellStyle name="Обычный 5 2 24 2 4 4" xfId="22231"/>
    <cellStyle name="Обычный 5 2 24 2 4 5" xfId="26140"/>
    <cellStyle name="Обычный 5 2 24 2 5" xfId="7012"/>
    <cellStyle name="Обычный 5 2 24 2 5 2" xfId="13570"/>
    <cellStyle name="Обычный 5 2 24 2 5 3" xfId="17653"/>
    <cellStyle name="Обычный 5 2 24 2 5 4" xfId="21650"/>
    <cellStyle name="Обычный 5 2 24 2 5 5" xfId="25559"/>
    <cellStyle name="Обычный 5 2 24 2 6" xfId="10915"/>
    <cellStyle name="Обычный 5 2 24 2 7" xfId="10117"/>
    <cellStyle name="Обычный 5 2 24 2 8" xfId="10229"/>
    <cellStyle name="Обычный 5 2 24 2 9" xfId="9830"/>
    <cellStyle name="Обычный 5 2 24 3" xfId="3693"/>
    <cellStyle name="Обычный 5 2 24 3 2" xfId="11736"/>
    <cellStyle name="Обычный 5 2 24 3 2 2" xfId="30048"/>
    <cellStyle name="Обычный 5 2 24 3 3" xfId="15819"/>
    <cellStyle name="Обычный 5 2 24 3 4" xfId="19818"/>
    <cellStyle name="Обычный 5 2 24 3 5" xfId="23727"/>
    <cellStyle name="Обычный 5 2 24 4" xfId="6079"/>
    <cellStyle name="Обычный 5 2 24 4 2" xfId="12639"/>
    <cellStyle name="Обычный 5 2 24 4 3" xfId="16722"/>
    <cellStyle name="Обычный 5 2 24 4 4" xfId="20720"/>
    <cellStyle name="Обычный 5 2 24 4 5" xfId="24629"/>
    <cellStyle name="Обычный 5 2 24 5" xfId="7380"/>
    <cellStyle name="Обычный 5 2 24 5 2" xfId="13939"/>
    <cellStyle name="Обычный 5 2 24 5 3" xfId="18022"/>
    <cellStyle name="Обычный 5 2 24 5 4" xfId="22017"/>
    <cellStyle name="Обычный 5 2 24 5 5" xfId="25926"/>
    <cellStyle name="Обычный 5 2 24 6" xfId="7061"/>
    <cellStyle name="Обычный 5 2 24 6 2" xfId="13620"/>
    <cellStyle name="Обычный 5 2 24 6 3" xfId="17703"/>
    <cellStyle name="Обычный 5 2 24 6 4" xfId="21699"/>
    <cellStyle name="Обычный 5 2 24 6 5" xfId="25608"/>
    <cellStyle name="Обычный 5 2 24 7" xfId="10691"/>
    <cellStyle name="Обычный 5 2 24 8" xfId="10155"/>
    <cellStyle name="Обычный 5 2 24 9" xfId="10014"/>
    <cellStyle name="Обычный 5 2 25" xfId="3250"/>
    <cellStyle name="Обычный 5 2 25 10" xfId="10421"/>
    <cellStyle name="Обычный 5 2 25 2" xfId="3483"/>
    <cellStyle name="Обычный 5 2 25 2 2" xfId="5402"/>
    <cellStyle name="Обычный 5 2 25 2 2 2" xfId="11961"/>
    <cellStyle name="Обычный 5 2 25 2 2 2 2" xfId="30272"/>
    <cellStyle name="Обычный 5 2 25 2 2 3" xfId="16044"/>
    <cellStyle name="Обычный 5 2 25 2 2 4" xfId="20042"/>
    <cellStyle name="Обычный 5 2 25 2 2 5" xfId="23951"/>
    <cellStyle name="Обычный 5 2 25 2 3" xfId="6306"/>
    <cellStyle name="Обычный 5 2 25 2 3 2" xfId="12864"/>
    <cellStyle name="Обычный 5 2 25 2 3 3" xfId="16947"/>
    <cellStyle name="Обычный 5 2 25 2 3 4" xfId="20944"/>
    <cellStyle name="Обычный 5 2 25 2 3 5" xfId="24853"/>
    <cellStyle name="Обычный 5 2 25 2 4" xfId="7607"/>
    <cellStyle name="Обычный 5 2 25 2 4 2" xfId="14164"/>
    <cellStyle name="Обычный 5 2 25 2 4 3" xfId="18247"/>
    <cellStyle name="Обычный 5 2 25 2 4 4" xfId="22241"/>
    <cellStyle name="Обычный 5 2 25 2 4 5" xfId="26150"/>
    <cellStyle name="Обычный 5 2 25 2 5" xfId="7156"/>
    <cellStyle name="Обычный 5 2 25 2 5 2" xfId="13715"/>
    <cellStyle name="Обычный 5 2 25 2 5 3" xfId="17798"/>
    <cellStyle name="Обычный 5 2 25 2 5 4" xfId="21793"/>
    <cellStyle name="Обычный 5 2 25 2 5 5" xfId="25702"/>
    <cellStyle name="Обычный 5 2 25 2 6" xfId="10925"/>
    <cellStyle name="Обычный 5 2 25 2 7" xfId="9505"/>
    <cellStyle name="Обычный 5 2 25 2 8" xfId="10491"/>
    <cellStyle name="Обычный 5 2 25 2 9" xfId="9665"/>
    <cellStyle name="Обычный 5 2 25 3" xfId="3703"/>
    <cellStyle name="Обычный 5 2 25 3 2" xfId="11746"/>
    <cellStyle name="Обычный 5 2 25 3 2 2" xfId="30058"/>
    <cellStyle name="Обычный 5 2 25 3 3" xfId="15829"/>
    <cellStyle name="Обычный 5 2 25 3 4" xfId="19828"/>
    <cellStyle name="Обычный 5 2 25 3 5" xfId="23737"/>
    <cellStyle name="Обычный 5 2 25 4" xfId="6089"/>
    <cellStyle name="Обычный 5 2 25 4 2" xfId="12649"/>
    <cellStyle name="Обычный 5 2 25 4 3" xfId="16732"/>
    <cellStyle name="Обычный 5 2 25 4 4" xfId="20730"/>
    <cellStyle name="Обычный 5 2 25 4 5" xfId="24639"/>
    <cellStyle name="Обычный 5 2 25 5" xfId="7390"/>
    <cellStyle name="Обычный 5 2 25 5 2" xfId="13949"/>
    <cellStyle name="Обычный 5 2 25 5 3" xfId="18032"/>
    <cellStyle name="Обычный 5 2 25 5 4" xfId="22027"/>
    <cellStyle name="Обычный 5 2 25 5 5" xfId="25936"/>
    <cellStyle name="Обычный 5 2 25 6" xfId="6964"/>
    <cellStyle name="Обычный 5 2 25 6 2" xfId="13522"/>
    <cellStyle name="Обычный 5 2 25 6 3" xfId="17605"/>
    <cellStyle name="Обычный 5 2 25 6 4" xfId="21602"/>
    <cellStyle name="Обычный 5 2 25 6 5" xfId="25511"/>
    <cellStyle name="Обычный 5 2 25 7" xfId="10701"/>
    <cellStyle name="Обычный 5 2 25 8" xfId="9489"/>
    <cellStyle name="Обычный 5 2 25 9" xfId="10295"/>
    <cellStyle name="Обычный 5 2 26" xfId="3253"/>
    <cellStyle name="Обычный 5 2 26 10" xfId="9530"/>
    <cellStyle name="Обычный 5 2 26 2" xfId="3486"/>
    <cellStyle name="Обычный 5 2 26 2 2" xfId="5405"/>
    <cellStyle name="Обычный 5 2 26 2 2 2" xfId="11964"/>
    <cellStyle name="Обычный 5 2 26 2 2 2 2" xfId="30275"/>
    <cellStyle name="Обычный 5 2 26 2 2 3" xfId="16047"/>
    <cellStyle name="Обычный 5 2 26 2 2 4" xfId="20045"/>
    <cellStyle name="Обычный 5 2 26 2 2 5" xfId="23954"/>
    <cellStyle name="Обычный 5 2 26 2 3" xfId="6309"/>
    <cellStyle name="Обычный 5 2 26 2 3 2" xfId="12867"/>
    <cellStyle name="Обычный 5 2 26 2 3 3" xfId="16950"/>
    <cellStyle name="Обычный 5 2 26 2 3 4" xfId="20947"/>
    <cellStyle name="Обычный 5 2 26 2 3 5" xfId="24856"/>
    <cellStyle name="Обычный 5 2 26 2 4" xfId="7610"/>
    <cellStyle name="Обычный 5 2 26 2 4 2" xfId="14167"/>
    <cellStyle name="Обычный 5 2 26 2 4 3" xfId="18250"/>
    <cellStyle name="Обычный 5 2 26 2 4 4" xfId="22244"/>
    <cellStyle name="Обычный 5 2 26 2 4 5" xfId="26153"/>
    <cellStyle name="Обычный 5 2 26 2 5" xfId="7062"/>
    <cellStyle name="Обычный 5 2 26 2 5 2" xfId="13621"/>
    <cellStyle name="Обычный 5 2 26 2 5 3" xfId="17704"/>
    <cellStyle name="Обычный 5 2 26 2 5 4" xfId="21700"/>
    <cellStyle name="Обычный 5 2 26 2 5 5" xfId="25609"/>
    <cellStyle name="Обычный 5 2 26 2 6" xfId="10928"/>
    <cellStyle name="Обычный 5 2 26 2 7" xfId="9903"/>
    <cellStyle name="Обычный 5 2 26 2 8" xfId="9112"/>
    <cellStyle name="Обычный 5 2 26 2 9" xfId="15289"/>
    <cellStyle name="Обычный 5 2 26 3" xfId="3706"/>
    <cellStyle name="Обычный 5 2 26 3 2" xfId="11749"/>
    <cellStyle name="Обычный 5 2 26 3 2 2" xfId="30061"/>
    <cellStyle name="Обычный 5 2 26 3 3" xfId="15832"/>
    <cellStyle name="Обычный 5 2 26 3 4" xfId="19831"/>
    <cellStyle name="Обычный 5 2 26 3 5" xfId="23740"/>
    <cellStyle name="Обычный 5 2 26 4" xfId="6092"/>
    <cellStyle name="Обычный 5 2 26 4 2" xfId="12652"/>
    <cellStyle name="Обычный 5 2 26 4 3" xfId="16735"/>
    <cellStyle name="Обычный 5 2 26 4 4" xfId="20733"/>
    <cellStyle name="Обычный 5 2 26 4 5" xfId="24642"/>
    <cellStyle name="Обычный 5 2 26 5" xfId="7393"/>
    <cellStyle name="Обычный 5 2 26 5 2" xfId="13952"/>
    <cellStyle name="Обычный 5 2 26 5 3" xfId="18035"/>
    <cellStyle name="Обычный 5 2 26 5 4" xfId="22030"/>
    <cellStyle name="Обычный 5 2 26 5 5" xfId="25939"/>
    <cellStyle name="Обычный 5 2 26 6" xfId="7107"/>
    <cellStyle name="Обычный 5 2 26 6 2" xfId="13666"/>
    <cellStyle name="Обычный 5 2 26 6 3" xfId="17749"/>
    <cellStyle name="Обычный 5 2 26 6 4" xfId="21745"/>
    <cellStyle name="Обычный 5 2 26 6 5" xfId="25654"/>
    <cellStyle name="Обычный 5 2 26 7" xfId="10704"/>
    <cellStyle name="Обычный 5 2 26 8" xfId="9940"/>
    <cellStyle name="Обычный 5 2 26 9" xfId="10995"/>
    <cellStyle name="Обычный 5 2 27" xfId="3279"/>
    <cellStyle name="Обычный 5 2 27 2" xfId="5197"/>
    <cellStyle name="Обычный 5 2 27 2 2" xfId="11756"/>
    <cellStyle name="Обычный 5 2 27 2 2 2" xfId="30067"/>
    <cellStyle name="Обычный 5 2 27 2 3" xfId="15839"/>
    <cellStyle name="Обычный 5 2 27 2 4" xfId="19837"/>
    <cellStyle name="Обычный 5 2 27 2 5" xfId="23746"/>
    <cellStyle name="Обычный 5 2 27 3" xfId="6101"/>
    <cellStyle name="Обычный 5 2 27 3 2" xfId="12659"/>
    <cellStyle name="Обычный 5 2 27 3 3" xfId="16742"/>
    <cellStyle name="Обычный 5 2 27 3 4" xfId="20739"/>
    <cellStyle name="Обычный 5 2 27 3 5" xfId="24648"/>
    <cellStyle name="Обычный 5 2 27 4" xfId="7402"/>
    <cellStyle name="Обычный 5 2 27 4 2" xfId="13959"/>
    <cellStyle name="Обычный 5 2 27 4 3" xfId="18042"/>
    <cellStyle name="Обычный 5 2 27 4 4" xfId="22036"/>
    <cellStyle name="Обычный 5 2 27 4 5" xfId="25945"/>
    <cellStyle name="Обычный 5 2 27 5" xfId="7033"/>
    <cellStyle name="Обычный 5 2 27 5 2" xfId="13591"/>
    <cellStyle name="Обычный 5 2 27 5 3" xfId="17674"/>
    <cellStyle name="Обычный 5 2 27 5 4" xfId="21671"/>
    <cellStyle name="Обычный 5 2 27 5 5" xfId="25580"/>
    <cellStyle name="Обычный 5 2 27 6" xfId="10714"/>
    <cellStyle name="Обычный 5 2 27 7" xfId="10365"/>
    <cellStyle name="Обычный 5 2 27 8" xfId="9551"/>
    <cellStyle name="Обычный 5 2 27 9" xfId="10487"/>
    <cellStyle name="Обычный 5 2 28" xfId="3499"/>
    <cellStyle name="Обычный 5 2 28 2" xfId="5204"/>
    <cellStyle name="Обычный 5 2 28 2 2" xfId="11763"/>
    <cellStyle name="Обычный 5 2 28 2 2 2" xfId="30074"/>
    <cellStyle name="Обычный 5 2 28 2 3" xfId="15846"/>
    <cellStyle name="Обычный 5 2 28 2 4" xfId="19844"/>
    <cellStyle name="Обычный 5 2 28 2 5" xfId="23753"/>
    <cellStyle name="Обычный 5 2 28 3" xfId="6108"/>
    <cellStyle name="Обычный 5 2 28 3 2" xfId="12666"/>
    <cellStyle name="Обычный 5 2 28 3 3" xfId="16749"/>
    <cellStyle name="Обычный 5 2 28 3 4" xfId="20746"/>
    <cellStyle name="Обычный 5 2 28 3 5" xfId="24655"/>
    <cellStyle name="Обычный 5 2 28 4" xfId="7409"/>
    <cellStyle name="Обычный 5 2 28 4 2" xfId="13966"/>
    <cellStyle name="Обычный 5 2 28 4 3" xfId="18049"/>
    <cellStyle name="Обычный 5 2 28 4 4" xfId="22043"/>
    <cellStyle name="Обычный 5 2 28 4 5" xfId="25952"/>
    <cellStyle name="Обычный 5 2 28 5" xfId="6985"/>
    <cellStyle name="Обычный 5 2 28 5 2" xfId="13543"/>
    <cellStyle name="Обычный 5 2 28 5 3" xfId="17626"/>
    <cellStyle name="Обычный 5 2 28 5 4" xfId="21623"/>
    <cellStyle name="Обычный 5 2 28 5 5" xfId="25532"/>
    <cellStyle name="Обычный 5 2 28 6" xfId="10727"/>
    <cellStyle name="Обычный 5 2 28 7" xfId="10363"/>
    <cellStyle name="Обычный 5 2 28 8" xfId="10413"/>
    <cellStyle name="Обычный 5 2 28 9" xfId="10405"/>
    <cellStyle name="Обычный 5 2 29" xfId="4340"/>
    <cellStyle name="Обычный 5 2 29 2" xfId="5414"/>
    <cellStyle name="Обычный 5 2 29 2 2" xfId="11973"/>
    <cellStyle name="Обычный 5 2 29 2 2 2" xfId="30284"/>
    <cellStyle name="Обычный 5 2 29 2 3" xfId="16056"/>
    <cellStyle name="Обычный 5 2 29 2 4" xfId="20054"/>
    <cellStyle name="Обычный 5 2 29 2 5" xfId="23963"/>
    <cellStyle name="Обычный 5 2 29 3" xfId="6318"/>
    <cellStyle name="Обычный 5 2 29 3 2" xfId="12876"/>
    <cellStyle name="Обычный 5 2 29 3 3" xfId="16959"/>
    <cellStyle name="Обычный 5 2 29 3 4" xfId="20956"/>
    <cellStyle name="Обычный 5 2 29 3 5" xfId="24865"/>
    <cellStyle name="Обычный 5 2 29 4" xfId="7619"/>
    <cellStyle name="Обычный 5 2 29 4 2" xfId="14178"/>
    <cellStyle name="Обычный 5 2 29 4 3" xfId="18260"/>
    <cellStyle name="Обычный 5 2 29 4 4" xfId="22253"/>
    <cellStyle name="Обычный 5 2 29 4 5" xfId="26162"/>
    <cellStyle name="Обычный 5 2 29 5" xfId="6937"/>
    <cellStyle name="Обычный 5 2 29 5 2" xfId="13495"/>
    <cellStyle name="Обычный 5 2 29 5 3" xfId="17578"/>
    <cellStyle name="Обычный 5 2 29 5 4" xfId="21575"/>
    <cellStyle name="Обычный 5 2 29 5 5" xfId="25484"/>
    <cellStyle name="Обычный 5 2 29 6" xfId="10938"/>
    <cellStyle name="Обычный 5 2 29 7" xfId="9619"/>
    <cellStyle name="Обычный 5 2 29 8" xfId="9557"/>
    <cellStyle name="Обычный 5 2 29 9" xfId="9610"/>
    <cellStyle name="Обычный 5 2 3" xfId="3142"/>
    <cellStyle name="Обычный 5 2 3 10" xfId="10422"/>
    <cellStyle name="Обычный 5 2 3 2" xfId="3375"/>
    <cellStyle name="Обычный 5 2 3 2 2" xfId="5294"/>
    <cellStyle name="Обычный 5 2 3 2 2 2" xfId="11853"/>
    <cellStyle name="Обычный 5 2 3 2 2 2 2" xfId="30164"/>
    <cellStyle name="Обычный 5 2 3 2 2 3" xfId="15936"/>
    <cellStyle name="Обычный 5 2 3 2 2 4" xfId="19934"/>
    <cellStyle name="Обычный 5 2 3 2 2 5" xfId="23843"/>
    <cellStyle name="Обычный 5 2 3 2 3" xfId="6198"/>
    <cellStyle name="Обычный 5 2 3 2 3 2" xfId="12756"/>
    <cellStyle name="Обычный 5 2 3 2 3 3" xfId="16839"/>
    <cellStyle name="Обычный 5 2 3 2 3 4" xfId="20836"/>
    <cellStyle name="Обычный 5 2 3 2 3 5" xfId="24745"/>
    <cellStyle name="Обычный 5 2 3 2 4" xfId="7499"/>
    <cellStyle name="Обычный 5 2 3 2 4 2" xfId="14056"/>
    <cellStyle name="Обычный 5 2 3 2 4 3" xfId="18139"/>
    <cellStyle name="Обычный 5 2 3 2 4 4" xfId="22133"/>
    <cellStyle name="Обычный 5 2 3 2 4 5" xfId="26042"/>
    <cellStyle name="Обычный 5 2 3 2 5" xfId="7154"/>
    <cellStyle name="Обычный 5 2 3 2 5 2" xfId="13713"/>
    <cellStyle name="Обычный 5 2 3 2 5 3" xfId="17796"/>
    <cellStyle name="Обычный 5 2 3 2 5 4" xfId="21791"/>
    <cellStyle name="Обычный 5 2 3 2 5 5" xfId="25700"/>
    <cellStyle name="Обычный 5 2 3 2 6" xfId="10817"/>
    <cellStyle name="Обычный 5 2 3 2 7" xfId="9286"/>
    <cellStyle name="Обычный 5 2 3 2 8" xfId="10503"/>
    <cellStyle name="Обычный 5 2 3 2 9" xfId="9532"/>
    <cellStyle name="Обычный 5 2 3 3" xfId="3595"/>
    <cellStyle name="Обычный 5 2 3 3 2" xfId="11638"/>
    <cellStyle name="Обычный 5 2 3 3 2 2" xfId="29950"/>
    <cellStyle name="Обычный 5 2 3 3 3" xfId="15721"/>
    <cellStyle name="Обычный 5 2 3 3 4" xfId="19720"/>
    <cellStyle name="Обычный 5 2 3 3 5" xfId="23629"/>
    <cellStyle name="Обычный 5 2 3 4" xfId="5981"/>
    <cellStyle name="Обычный 5 2 3 4 2" xfId="12541"/>
    <cellStyle name="Обычный 5 2 3 4 3" xfId="16624"/>
    <cellStyle name="Обычный 5 2 3 4 4" xfId="20622"/>
    <cellStyle name="Обычный 5 2 3 4 5" xfId="24531"/>
    <cellStyle name="Обычный 5 2 3 5" xfId="7282"/>
    <cellStyle name="Обычный 5 2 3 5 2" xfId="13841"/>
    <cellStyle name="Обычный 5 2 3 5 3" xfId="17924"/>
    <cellStyle name="Обычный 5 2 3 5 4" xfId="21919"/>
    <cellStyle name="Обычный 5 2 3 5 5" xfId="25828"/>
    <cellStyle name="Обычный 5 2 3 6" xfId="6911"/>
    <cellStyle name="Обычный 5 2 3 6 2" xfId="13470"/>
    <cellStyle name="Обычный 5 2 3 6 3" xfId="17553"/>
    <cellStyle name="Обычный 5 2 3 6 4" xfId="21550"/>
    <cellStyle name="Обычный 5 2 3 6 5" xfId="25459"/>
    <cellStyle name="Обычный 5 2 3 7" xfId="10593"/>
    <cellStyle name="Обычный 5 2 3 8" xfId="9537"/>
    <cellStyle name="Обычный 5 2 3 9" xfId="10289"/>
    <cellStyle name="Обычный 5 2 30" xfId="4407"/>
    <cellStyle name="Обычный 5 2 30 2" xfId="5456"/>
    <cellStyle name="Обычный 5 2 30 2 2" xfId="12015"/>
    <cellStyle name="Обычный 5 2 30 2 2 2" xfId="30326"/>
    <cellStyle name="Обычный 5 2 30 2 3" xfId="16098"/>
    <cellStyle name="Обычный 5 2 30 2 4" xfId="20096"/>
    <cellStyle name="Обычный 5 2 30 2 5" xfId="24005"/>
    <cellStyle name="Обычный 5 2 30 3" xfId="6360"/>
    <cellStyle name="Обычный 5 2 30 3 2" xfId="12918"/>
    <cellStyle name="Обычный 5 2 30 3 3" xfId="17001"/>
    <cellStyle name="Обычный 5 2 30 3 4" xfId="20998"/>
    <cellStyle name="Обычный 5 2 30 3 5" xfId="24907"/>
    <cellStyle name="Обычный 5 2 30 4" xfId="7663"/>
    <cellStyle name="Обычный 5 2 30 4 2" xfId="14222"/>
    <cellStyle name="Обычный 5 2 30 4 3" xfId="18304"/>
    <cellStyle name="Обычный 5 2 30 4 4" xfId="22297"/>
    <cellStyle name="Обычный 5 2 30 4 5" xfId="26206"/>
    <cellStyle name="Обычный 5 2 30 5" xfId="7105"/>
    <cellStyle name="Обычный 5 2 30 5 2" xfId="13664"/>
    <cellStyle name="Обычный 5 2 30 5 3" xfId="17747"/>
    <cellStyle name="Обычный 5 2 30 5 4" xfId="21743"/>
    <cellStyle name="Обычный 5 2 30 5 5" xfId="25652"/>
    <cellStyle name="Обычный 5 2 30 6" xfId="10993"/>
    <cellStyle name="Обычный 5 2 30 7" xfId="10104"/>
    <cellStyle name="Обычный 5 2 30 8" xfId="10445"/>
    <cellStyle name="Обычный 5 2 30 9" xfId="9396"/>
    <cellStyle name="Обычный 5 2 31" xfId="4449"/>
    <cellStyle name="Обычный 5 2 31 2" xfId="5474"/>
    <cellStyle name="Обычный 5 2 31 2 2" xfId="12033"/>
    <cellStyle name="Обычный 5 2 31 2 2 2" xfId="30344"/>
    <cellStyle name="Обычный 5 2 31 2 3" xfId="16116"/>
    <cellStyle name="Обычный 5 2 31 2 4" xfId="20114"/>
    <cellStyle name="Обычный 5 2 31 2 5" xfId="24023"/>
    <cellStyle name="Обычный 5 2 31 3" xfId="6378"/>
    <cellStyle name="Обычный 5 2 31 3 2" xfId="12936"/>
    <cellStyle name="Обычный 5 2 31 3 3" xfId="17019"/>
    <cellStyle name="Обычный 5 2 31 3 4" xfId="21016"/>
    <cellStyle name="Обычный 5 2 31 3 5" xfId="24925"/>
    <cellStyle name="Обычный 5 2 31 4" xfId="7681"/>
    <cellStyle name="Обычный 5 2 31 4 2" xfId="14240"/>
    <cellStyle name="Обычный 5 2 31 4 3" xfId="18322"/>
    <cellStyle name="Обычный 5 2 31 4 4" xfId="22315"/>
    <cellStyle name="Обычный 5 2 31 4 5" xfId="26224"/>
    <cellStyle name="Обычный 5 2 31 5" xfId="7060"/>
    <cellStyle name="Обычный 5 2 31 5 2" xfId="13619"/>
    <cellStyle name="Обычный 5 2 31 5 3" xfId="17702"/>
    <cellStyle name="Обычный 5 2 31 5 4" xfId="21698"/>
    <cellStyle name="Обычный 5 2 31 5 5" xfId="25607"/>
    <cellStyle name="Обычный 5 2 31 6" xfId="11019"/>
    <cellStyle name="Обычный 5 2 31 7" xfId="9781"/>
    <cellStyle name="Обычный 5 2 31 8" xfId="9622"/>
    <cellStyle name="Обычный 5 2 31 9" xfId="9713"/>
    <cellStyle name="Обычный 5 2 32" xfId="5032"/>
    <cellStyle name="Обычный 5 2 32 2" xfId="5803"/>
    <cellStyle name="Обычный 5 2 32 2 2" xfId="12362"/>
    <cellStyle name="Обычный 5 2 32 2 2 2" xfId="30673"/>
    <cellStyle name="Обычный 5 2 32 2 3" xfId="16445"/>
    <cellStyle name="Обычный 5 2 32 2 4" xfId="20443"/>
    <cellStyle name="Обычный 5 2 32 2 5" xfId="24352"/>
    <cellStyle name="Обычный 5 2 32 3" xfId="6707"/>
    <cellStyle name="Обычный 5 2 32 3 2" xfId="13265"/>
    <cellStyle name="Обычный 5 2 32 3 3" xfId="17348"/>
    <cellStyle name="Обычный 5 2 32 3 4" xfId="21345"/>
    <cellStyle name="Обычный 5 2 32 3 5" xfId="25254"/>
    <cellStyle name="Обычный 5 2 32 4" xfId="8040"/>
    <cellStyle name="Обычный 5 2 32 4 2" xfId="14599"/>
    <cellStyle name="Обычный 5 2 32 4 3" xfId="18681"/>
    <cellStyle name="Обычный 5 2 32 4 4" xfId="22674"/>
    <cellStyle name="Обычный 5 2 32 4 5" xfId="26583"/>
    <cellStyle name="Обычный 5 2 32 5" xfId="7037"/>
    <cellStyle name="Обычный 5 2 32 5 2" xfId="13595"/>
    <cellStyle name="Обычный 5 2 32 5 3" xfId="17678"/>
    <cellStyle name="Обычный 5 2 32 5 4" xfId="21675"/>
    <cellStyle name="Обычный 5 2 32 5 5" xfId="25584"/>
    <cellStyle name="Обычный 5 2 32 6" xfId="11435"/>
    <cellStyle name="Обычный 5 2 32 7" xfId="15530"/>
    <cellStyle name="Обычный 5 2 32 8" xfId="19541"/>
    <cellStyle name="Обычный 5 2 32 9" xfId="23450"/>
    <cellStyle name="Обычный 5 2 33" xfId="4373"/>
    <cellStyle name="Обычный 5 2 33 2" xfId="5436"/>
    <cellStyle name="Обычный 5 2 33 2 2" xfId="11995"/>
    <cellStyle name="Обычный 5 2 33 2 2 2" xfId="30306"/>
    <cellStyle name="Обычный 5 2 33 2 3" xfId="16078"/>
    <cellStyle name="Обычный 5 2 33 2 4" xfId="20076"/>
    <cellStyle name="Обычный 5 2 33 2 5" xfId="23985"/>
    <cellStyle name="Обычный 5 2 33 3" xfId="6340"/>
    <cellStyle name="Обычный 5 2 33 3 2" xfId="12898"/>
    <cellStyle name="Обычный 5 2 33 3 3" xfId="16981"/>
    <cellStyle name="Обычный 5 2 33 3 4" xfId="20978"/>
    <cellStyle name="Обычный 5 2 33 3 5" xfId="24887"/>
    <cellStyle name="Обычный 5 2 33 4" xfId="7642"/>
    <cellStyle name="Обычный 5 2 33 4 2" xfId="14201"/>
    <cellStyle name="Обычный 5 2 33 4 3" xfId="18283"/>
    <cellStyle name="Обычный 5 2 33 4 4" xfId="22276"/>
    <cellStyle name="Обычный 5 2 33 4 5" xfId="26185"/>
    <cellStyle name="Обычный 5 2 33 5" xfId="6989"/>
    <cellStyle name="Обычный 5 2 33 5 2" xfId="13547"/>
    <cellStyle name="Обычный 5 2 33 5 3" xfId="17630"/>
    <cellStyle name="Обычный 5 2 33 5 4" xfId="21627"/>
    <cellStyle name="Обычный 5 2 33 5 5" xfId="25536"/>
    <cellStyle name="Обычный 5 2 33 6" xfId="10965"/>
    <cellStyle name="Обычный 5 2 33 7" xfId="10109"/>
    <cellStyle name="Обычный 5 2 33 8" xfId="10230"/>
    <cellStyle name="Обычный 5 2 33 9" xfId="9614"/>
    <cellStyle name="Обычный 5 2 34" xfId="5049"/>
    <cellStyle name="Обычный 5 2 34 2" xfId="5813"/>
    <cellStyle name="Обычный 5 2 34 2 2" xfId="12372"/>
    <cellStyle name="Обычный 5 2 34 2 2 2" xfId="30683"/>
    <cellStyle name="Обычный 5 2 34 2 3" xfId="16455"/>
    <cellStyle name="Обычный 5 2 34 2 4" xfId="20453"/>
    <cellStyle name="Обычный 5 2 34 2 5" xfId="24362"/>
    <cellStyle name="Обычный 5 2 34 3" xfId="6717"/>
    <cellStyle name="Обычный 5 2 34 3 2" xfId="13275"/>
    <cellStyle name="Обычный 5 2 34 3 3" xfId="17358"/>
    <cellStyle name="Обычный 5 2 34 3 4" xfId="21355"/>
    <cellStyle name="Обычный 5 2 34 3 5" xfId="25264"/>
    <cellStyle name="Обычный 5 2 34 4" xfId="8051"/>
    <cellStyle name="Обычный 5 2 34 4 2" xfId="14610"/>
    <cellStyle name="Обычный 5 2 34 4 3" xfId="18692"/>
    <cellStyle name="Обычный 5 2 34 4 4" xfId="22685"/>
    <cellStyle name="Обычный 5 2 34 4 5" xfId="26594"/>
    <cellStyle name="Обычный 5 2 34 5" xfId="6942"/>
    <cellStyle name="Обычный 5 2 34 5 2" xfId="13500"/>
    <cellStyle name="Обычный 5 2 34 5 3" xfId="17583"/>
    <cellStyle name="Обычный 5 2 34 5 4" xfId="21580"/>
    <cellStyle name="Обычный 5 2 34 5 5" xfId="25489"/>
    <cellStyle name="Обычный 5 2 34 6" xfId="11450"/>
    <cellStyle name="Обычный 5 2 34 7" xfId="15543"/>
    <cellStyle name="Обычный 5 2 34 8" xfId="19551"/>
    <cellStyle name="Обычный 5 2 34 9" xfId="23460"/>
    <cellStyle name="Обычный 5 2 35" xfId="4353"/>
    <cellStyle name="Обычный 5 2 35 2" xfId="5423"/>
    <cellStyle name="Обычный 5 2 35 2 2" xfId="11982"/>
    <cellStyle name="Обычный 5 2 35 2 2 2" xfId="30293"/>
    <cellStyle name="Обычный 5 2 35 2 3" xfId="16065"/>
    <cellStyle name="Обычный 5 2 35 2 4" xfId="20063"/>
    <cellStyle name="Обычный 5 2 35 2 5" xfId="23972"/>
    <cellStyle name="Обычный 5 2 35 3" xfId="6327"/>
    <cellStyle name="Обычный 5 2 35 3 2" xfId="12885"/>
    <cellStyle name="Обычный 5 2 35 3 3" xfId="16968"/>
    <cellStyle name="Обычный 5 2 35 3 4" xfId="20965"/>
    <cellStyle name="Обычный 5 2 35 3 5" xfId="24874"/>
    <cellStyle name="Обычный 5 2 35 4" xfId="7628"/>
    <cellStyle name="Обычный 5 2 35 4 2" xfId="14187"/>
    <cellStyle name="Обычный 5 2 35 4 3" xfId="18269"/>
    <cellStyle name="Обычный 5 2 35 4 4" xfId="22262"/>
    <cellStyle name="Обычный 5 2 35 4 5" xfId="26171"/>
    <cellStyle name="Обычный 5 2 35 5" xfId="7153"/>
    <cellStyle name="Обычный 5 2 35 5 2" xfId="13712"/>
    <cellStyle name="Обычный 5 2 35 5 3" xfId="17795"/>
    <cellStyle name="Обычный 5 2 35 5 4" xfId="21790"/>
    <cellStyle name="Обычный 5 2 35 5 5" xfId="25699"/>
    <cellStyle name="Обычный 5 2 35 6" xfId="10950"/>
    <cellStyle name="Обычный 5 2 35 7" xfId="9878"/>
    <cellStyle name="Обычный 5 2 35 8" xfId="10453"/>
    <cellStyle name="Обычный 5 2 35 9" xfId="10192"/>
    <cellStyle name="Обычный 5 2 36" xfId="4394"/>
    <cellStyle name="Обычный 5 2 36 2" xfId="5447"/>
    <cellStyle name="Обычный 5 2 36 2 2" xfId="12006"/>
    <cellStyle name="Обычный 5 2 36 2 2 2" xfId="30317"/>
    <cellStyle name="Обычный 5 2 36 2 3" xfId="16089"/>
    <cellStyle name="Обычный 5 2 36 2 4" xfId="20087"/>
    <cellStyle name="Обычный 5 2 36 2 5" xfId="23996"/>
    <cellStyle name="Обычный 5 2 36 3" xfId="6351"/>
    <cellStyle name="Обычный 5 2 36 3 2" xfId="12909"/>
    <cellStyle name="Обычный 5 2 36 3 3" xfId="16992"/>
    <cellStyle name="Обычный 5 2 36 3 4" xfId="20989"/>
    <cellStyle name="Обычный 5 2 36 3 5" xfId="24898"/>
    <cellStyle name="Обычный 5 2 36 4" xfId="7653"/>
    <cellStyle name="Обычный 5 2 36 4 2" xfId="14212"/>
    <cellStyle name="Обычный 5 2 36 4 3" xfId="18294"/>
    <cellStyle name="Обычный 5 2 36 4 4" xfId="22287"/>
    <cellStyle name="Обычный 5 2 36 4 5" xfId="26196"/>
    <cellStyle name="Обычный 5 2 36 5" xfId="7104"/>
    <cellStyle name="Обычный 5 2 36 5 2" xfId="13663"/>
    <cellStyle name="Обычный 5 2 36 5 3" xfId="17746"/>
    <cellStyle name="Обычный 5 2 36 5 4" xfId="21742"/>
    <cellStyle name="Обычный 5 2 36 5 5" xfId="25651"/>
    <cellStyle name="Обычный 5 2 36 6" xfId="10980"/>
    <cellStyle name="Обычный 5 2 36 7" xfId="9896"/>
    <cellStyle name="Обычный 5 2 36 8" xfId="10724"/>
    <cellStyle name="Обычный 5 2 36 9" xfId="10147"/>
    <cellStyle name="Обычный 5 2 37" xfId="4979"/>
    <cellStyle name="Обычный 5 2 37 2" xfId="5765"/>
    <cellStyle name="Обычный 5 2 37 2 2" xfId="12324"/>
    <cellStyle name="Обычный 5 2 37 2 2 2" xfId="30635"/>
    <cellStyle name="Обычный 5 2 37 2 3" xfId="16407"/>
    <cellStyle name="Обычный 5 2 37 2 4" xfId="20405"/>
    <cellStyle name="Обычный 5 2 37 2 5" xfId="24314"/>
    <cellStyle name="Обычный 5 2 37 3" xfId="6669"/>
    <cellStyle name="Обычный 5 2 37 3 2" xfId="13227"/>
    <cellStyle name="Обычный 5 2 37 3 3" xfId="17310"/>
    <cellStyle name="Обычный 5 2 37 3 4" xfId="21307"/>
    <cellStyle name="Обычный 5 2 37 3 5" xfId="25216"/>
    <cellStyle name="Обычный 5 2 37 4" xfId="8001"/>
    <cellStyle name="Обычный 5 2 37 4 2" xfId="14560"/>
    <cellStyle name="Обычный 5 2 37 4 3" xfId="18642"/>
    <cellStyle name="Обычный 5 2 37 4 4" xfId="22635"/>
    <cellStyle name="Обычный 5 2 37 4 5" xfId="26544"/>
    <cellStyle name="Обычный 5 2 37 5" xfId="7059"/>
    <cellStyle name="Обычный 5 2 37 5 2" xfId="13618"/>
    <cellStyle name="Обычный 5 2 37 5 3" xfId="17701"/>
    <cellStyle name="Обычный 5 2 37 5 4" xfId="21697"/>
    <cellStyle name="Обычный 5 2 37 5 5" xfId="25606"/>
    <cellStyle name="Обычный 5 2 37 6" xfId="11392"/>
    <cellStyle name="Обычный 5 2 37 7" xfId="15490"/>
    <cellStyle name="Обычный 5 2 37 8" xfId="19503"/>
    <cellStyle name="Обычный 5 2 37 9" xfId="23412"/>
    <cellStyle name="Обычный 5 2 38" xfId="5034"/>
    <cellStyle name="Обычный 5 2 38 2" xfId="5804"/>
    <cellStyle name="Обычный 5 2 38 2 2" xfId="12363"/>
    <cellStyle name="Обычный 5 2 38 2 2 2" xfId="30674"/>
    <cellStyle name="Обычный 5 2 38 2 3" xfId="16446"/>
    <cellStyle name="Обычный 5 2 38 2 4" xfId="20444"/>
    <cellStyle name="Обычный 5 2 38 2 5" xfId="24353"/>
    <cellStyle name="Обычный 5 2 38 3" xfId="6708"/>
    <cellStyle name="Обычный 5 2 38 3 2" xfId="13266"/>
    <cellStyle name="Обычный 5 2 38 3 3" xfId="17349"/>
    <cellStyle name="Обычный 5 2 38 3 4" xfId="21346"/>
    <cellStyle name="Обычный 5 2 38 3 5" xfId="25255"/>
    <cellStyle name="Обычный 5 2 38 4" xfId="8041"/>
    <cellStyle name="Обычный 5 2 38 4 2" xfId="14600"/>
    <cellStyle name="Обычный 5 2 38 4 3" xfId="18682"/>
    <cellStyle name="Обычный 5 2 38 4 4" xfId="22675"/>
    <cellStyle name="Обычный 5 2 38 4 5" xfId="26584"/>
    <cellStyle name="Обычный 5 2 38 5" xfId="7019"/>
    <cellStyle name="Обычный 5 2 38 5 2" xfId="13577"/>
    <cellStyle name="Обычный 5 2 38 5 3" xfId="17660"/>
    <cellStyle name="Обычный 5 2 38 5 4" xfId="21657"/>
    <cellStyle name="Обычный 5 2 38 5 5" xfId="25566"/>
    <cellStyle name="Обычный 5 2 38 6" xfId="11437"/>
    <cellStyle name="Обычный 5 2 38 7" xfId="15532"/>
    <cellStyle name="Обычный 5 2 38 8" xfId="19542"/>
    <cellStyle name="Обычный 5 2 38 9" xfId="23451"/>
    <cellStyle name="Обычный 5 2 39" xfId="4468"/>
    <cellStyle name="Обычный 5 2 39 2" xfId="5483"/>
    <cellStyle name="Обычный 5 2 39 2 2" xfId="12042"/>
    <cellStyle name="Обычный 5 2 39 2 2 2" xfId="30353"/>
    <cellStyle name="Обычный 5 2 39 2 3" xfId="16125"/>
    <cellStyle name="Обычный 5 2 39 2 4" xfId="20123"/>
    <cellStyle name="Обычный 5 2 39 2 5" xfId="24032"/>
    <cellStyle name="Обычный 5 2 39 3" xfId="6387"/>
    <cellStyle name="Обычный 5 2 39 3 2" xfId="12945"/>
    <cellStyle name="Обычный 5 2 39 3 3" xfId="17028"/>
    <cellStyle name="Обычный 5 2 39 3 4" xfId="21025"/>
    <cellStyle name="Обычный 5 2 39 3 5" xfId="24934"/>
    <cellStyle name="Обычный 5 2 39 4" xfId="7690"/>
    <cellStyle name="Обычный 5 2 39 4 2" xfId="14249"/>
    <cellStyle name="Обычный 5 2 39 4 3" xfId="18331"/>
    <cellStyle name="Обычный 5 2 39 4 4" xfId="22324"/>
    <cellStyle name="Обычный 5 2 39 4 5" xfId="26233"/>
    <cellStyle name="Обычный 5 2 39 5" xfId="6971"/>
    <cellStyle name="Обычный 5 2 39 5 2" xfId="13529"/>
    <cellStyle name="Обычный 5 2 39 5 3" xfId="17612"/>
    <cellStyle name="Обычный 5 2 39 5 4" xfId="21609"/>
    <cellStyle name="Обычный 5 2 39 5 5" xfId="25518"/>
    <cellStyle name="Обычный 5 2 39 6" xfId="11030"/>
    <cellStyle name="Обычный 5 2 39 7" xfId="9671"/>
    <cellStyle name="Обычный 5 2 39 8" xfId="9690"/>
    <cellStyle name="Обычный 5 2 39 9" xfId="9829"/>
    <cellStyle name="Обычный 5 2 4" xfId="3129"/>
    <cellStyle name="Обычный 5 2 4 10" xfId="10985"/>
    <cellStyle name="Обычный 5 2 4 2" xfId="3362"/>
    <cellStyle name="Обычный 5 2 4 2 2" xfId="5281"/>
    <cellStyle name="Обычный 5 2 4 2 2 2" xfId="11840"/>
    <cellStyle name="Обычный 5 2 4 2 2 2 2" xfId="30151"/>
    <cellStyle name="Обычный 5 2 4 2 2 3" xfId="15923"/>
    <cellStyle name="Обычный 5 2 4 2 2 4" xfId="19921"/>
    <cellStyle name="Обычный 5 2 4 2 2 5" xfId="23830"/>
    <cellStyle name="Обычный 5 2 4 2 3" xfId="6185"/>
    <cellStyle name="Обычный 5 2 4 2 3 2" xfId="12743"/>
    <cellStyle name="Обычный 5 2 4 2 3 3" xfId="16826"/>
    <cellStyle name="Обычный 5 2 4 2 3 4" xfId="20823"/>
    <cellStyle name="Обычный 5 2 4 2 3 5" xfId="24732"/>
    <cellStyle name="Обычный 5 2 4 2 4" xfId="7486"/>
    <cellStyle name="Обычный 5 2 4 2 4 2" xfId="14043"/>
    <cellStyle name="Обычный 5 2 4 2 4 3" xfId="18126"/>
    <cellStyle name="Обычный 5 2 4 2 4 4" xfId="22120"/>
    <cellStyle name="Обычный 5 2 4 2 4 5" xfId="26029"/>
    <cellStyle name="Обычный 5 2 4 2 5" xfId="7151"/>
    <cellStyle name="Обычный 5 2 4 2 5 2" xfId="13710"/>
    <cellStyle name="Обычный 5 2 4 2 5 3" xfId="17793"/>
    <cellStyle name="Обычный 5 2 4 2 5 4" xfId="21788"/>
    <cellStyle name="Обычный 5 2 4 2 5 5" xfId="25697"/>
    <cellStyle name="Обычный 5 2 4 2 6" xfId="10804"/>
    <cellStyle name="Обычный 5 2 4 2 7" xfId="9413"/>
    <cellStyle name="Обычный 5 2 4 2 8" xfId="15183"/>
    <cellStyle name="Обычный 5 2 4 2 9" xfId="19259"/>
    <cellStyle name="Обычный 5 2 4 3" xfId="3582"/>
    <cellStyle name="Обычный 5 2 4 3 2" xfId="11625"/>
    <cellStyle name="Обычный 5 2 4 3 2 2" xfId="29937"/>
    <cellStyle name="Обычный 5 2 4 3 3" xfId="15708"/>
    <cellStyle name="Обычный 5 2 4 3 4" xfId="19707"/>
    <cellStyle name="Обычный 5 2 4 3 5" xfId="23616"/>
    <cellStyle name="Обычный 5 2 4 4" xfId="5968"/>
    <cellStyle name="Обычный 5 2 4 4 2" xfId="12528"/>
    <cellStyle name="Обычный 5 2 4 4 3" xfId="16611"/>
    <cellStyle name="Обычный 5 2 4 4 4" xfId="20609"/>
    <cellStyle name="Обычный 5 2 4 4 5" xfId="24518"/>
    <cellStyle name="Обычный 5 2 4 5" xfId="7269"/>
    <cellStyle name="Обычный 5 2 4 5 2" xfId="13828"/>
    <cellStyle name="Обычный 5 2 4 5 3" xfId="17911"/>
    <cellStyle name="Обычный 5 2 4 5 4" xfId="21906"/>
    <cellStyle name="Обычный 5 2 4 5 5" xfId="25815"/>
    <cellStyle name="Обычный 5 2 4 6" xfId="6919"/>
    <cellStyle name="Обычный 5 2 4 6 2" xfId="13478"/>
    <cellStyle name="Обычный 5 2 4 6 3" xfId="17561"/>
    <cellStyle name="Обычный 5 2 4 6 4" xfId="21558"/>
    <cellStyle name="Обычный 5 2 4 6 5" xfId="25467"/>
    <cellStyle name="Обычный 5 2 4 7" xfId="10580"/>
    <cellStyle name="Обычный 5 2 4 8" xfId="9770"/>
    <cellStyle name="Обычный 5 2 4 9" xfId="10040"/>
    <cellStyle name="Обычный 5 2 40" xfId="4731"/>
    <cellStyle name="Обычный 5 2 40 2" xfId="5616"/>
    <cellStyle name="Обычный 5 2 40 2 2" xfId="12175"/>
    <cellStyle name="Обычный 5 2 40 2 2 2" xfId="30486"/>
    <cellStyle name="Обычный 5 2 40 2 3" xfId="16258"/>
    <cellStyle name="Обычный 5 2 40 2 4" xfId="20256"/>
    <cellStyle name="Обычный 5 2 40 2 5" xfId="24165"/>
    <cellStyle name="Обычный 5 2 40 3" xfId="6520"/>
    <cellStyle name="Обычный 5 2 40 3 2" xfId="13078"/>
    <cellStyle name="Обычный 5 2 40 3 3" xfId="17161"/>
    <cellStyle name="Обычный 5 2 40 3 4" xfId="21158"/>
    <cellStyle name="Обычный 5 2 40 3 5" xfId="25067"/>
    <cellStyle name="Обычный 5 2 40 4" xfId="7841"/>
    <cellStyle name="Обычный 5 2 40 4 2" xfId="14400"/>
    <cellStyle name="Обычный 5 2 40 4 3" xfId="18482"/>
    <cellStyle name="Обычный 5 2 40 4 4" xfId="22475"/>
    <cellStyle name="Обычный 5 2 40 4 5" xfId="26384"/>
    <cellStyle name="Обычный 5 2 40 5" xfId="7102"/>
    <cellStyle name="Обычный 5 2 40 5 2" xfId="13661"/>
    <cellStyle name="Обычный 5 2 40 5 3" xfId="17744"/>
    <cellStyle name="Обычный 5 2 40 5 4" xfId="21740"/>
    <cellStyle name="Обычный 5 2 40 5 5" xfId="25649"/>
    <cellStyle name="Обычный 5 2 40 6" xfId="11210"/>
    <cellStyle name="Обычный 5 2 40 7" xfId="15322"/>
    <cellStyle name="Обычный 5 2 40 8" xfId="19352"/>
    <cellStyle name="Обычный 5 2 40 9" xfId="23263"/>
    <cellStyle name="Обычный 5 2 41" xfId="4345"/>
    <cellStyle name="Обычный 5 2 41 2" xfId="5419"/>
    <cellStyle name="Обычный 5 2 41 2 2" xfId="11978"/>
    <cellStyle name="Обычный 5 2 41 2 2 2" xfId="30289"/>
    <cellStyle name="Обычный 5 2 41 2 3" xfId="16061"/>
    <cellStyle name="Обычный 5 2 41 2 4" xfId="20059"/>
    <cellStyle name="Обычный 5 2 41 2 5" xfId="23968"/>
    <cellStyle name="Обычный 5 2 41 3" xfId="6323"/>
    <cellStyle name="Обычный 5 2 41 3 2" xfId="12881"/>
    <cellStyle name="Обычный 5 2 41 3 3" xfId="16964"/>
    <cellStyle name="Обычный 5 2 41 3 4" xfId="20961"/>
    <cellStyle name="Обычный 5 2 41 3 5" xfId="24870"/>
    <cellStyle name="Обычный 5 2 41 4" xfId="7624"/>
    <cellStyle name="Обычный 5 2 41 4 2" xfId="14183"/>
    <cellStyle name="Обычный 5 2 41 4 3" xfId="18265"/>
    <cellStyle name="Обычный 5 2 41 4 4" xfId="22258"/>
    <cellStyle name="Обычный 5 2 41 4 5" xfId="26167"/>
    <cellStyle name="Обычный 5 2 41 5" xfId="7057"/>
    <cellStyle name="Обычный 5 2 41 5 2" xfId="13616"/>
    <cellStyle name="Обычный 5 2 41 5 3" xfId="17699"/>
    <cellStyle name="Обычный 5 2 41 5 4" xfId="21695"/>
    <cellStyle name="Обычный 5 2 41 5 5" xfId="25604"/>
    <cellStyle name="Обычный 5 2 41 6" xfId="10943"/>
    <cellStyle name="Обычный 5 2 41 7" xfId="9900"/>
    <cellStyle name="Обычный 5 2 41 8" xfId="10721"/>
    <cellStyle name="Обычный 5 2 41 9" xfId="10149"/>
    <cellStyle name="Обычный 5 2 42" xfId="4640"/>
    <cellStyle name="Обычный 5 2 42 2" xfId="5566"/>
    <cellStyle name="Обычный 5 2 42 2 2" xfId="12125"/>
    <cellStyle name="Обычный 5 2 42 2 2 2" xfId="30436"/>
    <cellStyle name="Обычный 5 2 42 2 3" xfId="16208"/>
    <cellStyle name="Обычный 5 2 42 2 4" xfId="20206"/>
    <cellStyle name="Обычный 5 2 42 2 5" xfId="24115"/>
    <cellStyle name="Обычный 5 2 42 3" xfId="6470"/>
    <cellStyle name="Обычный 5 2 42 3 2" xfId="13028"/>
    <cellStyle name="Обычный 5 2 42 3 3" xfId="17111"/>
    <cellStyle name="Обычный 5 2 42 3 4" xfId="21108"/>
    <cellStyle name="Обычный 5 2 42 3 5" xfId="25017"/>
    <cellStyle name="Обычный 5 2 42 4" xfId="7784"/>
    <cellStyle name="Обычный 5 2 42 4 2" xfId="14343"/>
    <cellStyle name="Обычный 5 2 42 4 3" xfId="18425"/>
    <cellStyle name="Обычный 5 2 42 4 4" xfId="22418"/>
    <cellStyle name="Обычный 5 2 42 4 5" xfId="26327"/>
    <cellStyle name="Обычный 5 2 42 5" xfId="7011"/>
    <cellStyle name="Обычный 5 2 42 5 2" xfId="13569"/>
    <cellStyle name="Обычный 5 2 42 5 3" xfId="17652"/>
    <cellStyle name="Обычный 5 2 42 5 4" xfId="21649"/>
    <cellStyle name="Обычный 5 2 42 5 5" xfId="25558"/>
    <cellStyle name="Обычный 5 2 42 6" xfId="11145"/>
    <cellStyle name="Обычный 5 2 42 7" xfId="9145"/>
    <cellStyle name="Обычный 5 2 42 8" xfId="9200"/>
    <cellStyle name="Обычный 5 2 42 9" xfId="9176"/>
    <cellStyle name="Обычный 5 2 43" xfId="4968"/>
    <cellStyle name="Обычный 5 2 43 2" xfId="5759"/>
    <cellStyle name="Обычный 5 2 43 2 2" xfId="12318"/>
    <cellStyle name="Обычный 5 2 43 2 2 2" xfId="30629"/>
    <cellStyle name="Обычный 5 2 43 2 3" xfId="16401"/>
    <cellStyle name="Обычный 5 2 43 2 4" xfId="20399"/>
    <cellStyle name="Обычный 5 2 43 2 5" xfId="24308"/>
    <cellStyle name="Обычный 5 2 43 3" xfId="6663"/>
    <cellStyle name="Обычный 5 2 43 3 2" xfId="13221"/>
    <cellStyle name="Обычный 5 2 43 3 3" xfId="17304"/>
    <cellStyle name="Обычный 5 2 43 3 4" xfId="21301"/>
    <cellStyle name="Обычный 5 2 43 3 5" xfId="25210"/>
    <cellStyle name="Обычный 5 2 43 4" xfId="7994"/>
    <cellStyle name="Обычный 5 2 43 4 2" xfId="14553"/>
    <cellStyle name="Обычный 5 2 43 4 3" xfId="18635"/>
    <cellStyle name="Обычный 5 2 43 4 4" xfId="22628"/>
    <cellStyle name="Обычный 5 2 43 4 5" xfId="26537"/>
    <cellStyle name="Обычный 5 2 43 5" xfId="6963"/>
    <cellStyle name="Обычный 5 2 43 5 2" xfId="13521"/>
    <cellStyle name="Обычный 5 2 43 5 3" xfId="17604"/>
    <cellStyle name="Обычный 5 2 43 5 4" xfId="21601"/>
    <cellStyle name="Обычный 5 2 43 5 5" xfId="25510"/>
    <cellStyle name="Обычный 5 2 43 6" xfId="11385"/>
    <cellStyle name="Обычный 5 2 43 7" xfId="15484"/>
    <cellStyle name="Обычный 5 2 43 8" xfId="19497"/>
    <cellStyle name="Обычный 5 2 43 9" xfId="23406"/>
    <cellStyle name="Обычный 5 2 44" xfId="4969"/>
    <cellStyle name="Обычный 5 2 44 2" xfId="5760"/>
    <cellStyle name="Обычный 5 2 44 2 2" xfId="12319"/>
    <cellStyle name="Обычный 5 2 44 2 2 2" xfId="30630"/>
    <cellStyle name="Обычный 5 2 44 2 3" xfId="16402"/>
    <cellStyle name="Обычный 5 2 44 2 4" xfId="20400"/>
    <cellStyle name="Обычный 5 2 44 2 5" xfId="24309"/>
    <cellStyle name="Обычный 5 2 44 3" xfId="6664"/>
    <cellStyle name="Обычный 5 2 44 3 2" xfId="13222"/>
    <cellStyle name="Обычный 5 2 44 3 3" xfId="17305"/>
    <cellStyle name="Обычный 5 2 44 3 4" xfId="21302"/>
    <cellStyle name="Обычный 5 2 44 3 5" xfId="25211"/>
    <cellStyle name="Обычный 5 2 44 4" xfId="7995"/>
    <cellStyle name="Обычный 5 2 44 4 2" xfId="14554"/>
    <cellStyle name="Обычный 5 2 44 4 3" xfId="18636"/>
    <cellStyle name="Обычный 5 2 44 4 4" xfId="22629"/>
    <cellStyle name="Обычный 5 2 44 4 5" xfId="26538"/>
    <cellStyle name="Обычный 5 2 44 5" xfId="7152"/>
    <cellStyle name="Обычный 5 2 44 5 2" xfId="13711"/>
    <cellStyle name="Обычный 5 2 44 5 3" xfId="17794"/>
    <cellStyle name="Обычный 5 2 44 5 4" xfId="21789"/>
    <cellStyle name="Обычный 5 2 44 5 5" xfId="25698"/>
    <cellStyle name="Обычный 5 2 44 6" xfId="11386"/>
    <cellStyle name="Обычный 5 2 44 7" xfId="15485"/>
    <cellStyle name="Обычный 5 2 44 8" xfId="19498"/>
    <cellStyle name="Обычный 5 2 44 9" xfId="23407"/>
    <cellStyle name="Обычный 5 2 45" xfId="4999"/>
    <cellStyle name="Обычный 5 2 45 2" xfId="5781"/>
    <cellStyle name="Обычный 5 2 45 2 2" xfId="12340"/>
    <cellStyle name="Обычный 5 2 45 2 2 2" xfId="30651"/>
    <cellStyle name="Обычный 5 2 45 2 3" xfId="16423"/>
    <cellStyle name="Обычный 5 2 45 2 4" xfId="20421"/>
    <cellStyle name="Обычный 5 2 45 2 5" xfId="24330"/>
    <cellStyle name="Обычный 5 2 45 3" xfId="6685"/>
    <cellStyle name="Обычный 5 2 45 3 2" xfId="13243"/>
    <cellStyle name="Обычный 5 2 45 3 3" xfId="17326"/>
    <cellStyle name="Обычный 5 2 45 3 4" xfId="21323"/>
    <cellStyle name="Обычный 5 2 45 3 5" xfId="25232"/>
    <cellStyle name="Обычный 5 2 45 4" xfId="8017"/>
    <cellStyle name="Обычный 5 2 45 4 2" xfId="14576"/>
    <cellStyle name="Обычный 5 2 45 4 3" xfId="18658"/>
    <cellStyle name="Обычный 5 2 45 4 4" xfId="22651"/>
    <cellStyle name="Обычный 5 2 45 4 5" xfId="26560"/>
    <cellStyle name="Обычный 5 2 45 5" xfId="7103"/>
    <cellStyle name="Обычный 5 2 45 5 2" xfId="13662"/>
    <cellStyle name="Обычный 5 2 45 5 3" xfId="17745"/>
    <cellStyle name="Обычный 5 2 45 5 4" xfId="21741"/>
    <cellStyle name="Обычный 5 2 45 5 5" xfId="25650"/>
    <cellStyle name="Обычный 5 2 45 6" xfId="11410"/>
    <cellStyle name="Обычный 5 2 45 7" xfId="15507"/>
    <cellStyle name="Обычный 5 2 45 8" xfId="19519"/>
    <cellStyle name="Обычный 5 2 45 9" xfId="23428"/>
    <cellStyle name="Обычный 5 2 46" xfId="4375"/>
    <cellStyle name="Обычный 5 2 46 2" xfId="5438"/>
    <cellStyle name="Обычный 5 2 46 2 2" xfId="11997"/>
    <cellStyle name="Обычный 5 2 46 2 2 2" xfId="30308"/>
    <cellStyle name="Обычный 5 2 46 2 3" xfId="16080"/>
    <cellStyle name="Обычный 5 2 46 2 4" xfId="20078"/>
    <cellStyle name="Обычный 5 2 46 2 5" xfId="23987"/>
    <cellStyle name="Обычный 5 2 46 3" xfId="6342"/>
    <cellStyle name="Обычный 5 2 46 3 2" xfId="12900"/>
    <cellStyle name="Обычный 5 2 46 3 3" xfId="16983"/>
    <cellStyle name="Обычный 5 2 46 3 4" xfId="20980"/>
    <cellStyle name="Обычный 5 2 46 3 5" xfId="24889"/>
    <cellStyle name="Обычный 5 2 46 4" xfId="7644"/>
    <cellStyle name="Обычный 5 2 46 4 2" xfId="14203"/>
    <cellStyle name="Обычный 5 2 46 4 3" xfId="18285"/>
    <cellStyle name="Обычный 5 2 46 4 4" xfId="22278"/>
    <cellStyle name="Обычный 5 2 46 4 5" xfId="26187"/>
    <cellStyle name="Обычный 5 2 46 5" xfId="7058"/>
    <cellStyle name="Обычный 5 2 46 5 2" xfId="13617"/>
    <cellStyle name="Обычный 5 2 46 5 3" xfId="17700"/>
    <cellStyle name="Обычный 5 2 46 5 4" xfId="21696"/>
    <cellStyle name="Обычный 5 2 46 5 5" xfId="25605"/>
    <cellStyle name="Обычный 5 2 46 6" xfId="10967"/>
    <cellStyle name="Обычный 5 2 46 7" xfId="9872"/>
    <cellStyle name="Обычный 5 2 46 8" xfId="9467"/>
    <cellStyle name="Обычный 5 2 46 9" xfId="10297"/>
    <cellStyle name="Обычный 5 2 47" xfId="4628"/>
    <cellStyle name="Обычный 5 2 47 2" xfId="5557"/>
    <cellStyle name="Обычный 5 2 47 2 2" xfId="12116"/>
    <cellStyle name="Обычный 5 2 47 2 2 2" xfId="30427"/>
    <cellStyle name="Обычный 5 2 47 2 3" xfId="16199"/>
    <cellStyle name="Обычный 5 2 47 2 4" xfId="20197"/>
    <cellStyle name="Обычный 5 2 47 2 5" xfId="24106"/>
    <cellStyle name="Обычный 5 2 47 3" xfId="6461"/>
    <cellStyle name="Обычный 5 2 47 3 2" xfId="13019"/>
    <cellStyle name="Обычный 5 2 47 3 3" xfId="17102"/>
    <cellStyle name="Обычный 5 2 47 3 4" xfId="21099"/>
    <cellStyle name="Обычный 5 2 47 3 5" xfId="25008"/>
    <cellStyle name="Обычный 5 2 47 4" xfId="7774"/>
    <cellStyle name="Обычный 5 2 47 4 2" xfId="14333"/>
    <cellStyle name="Обычный 5 2 47 4 3" xfId="18415"/>
    <cellStyle name="Обычный 5 2 47 4 4" xfId="22408"/>
    <cellStyle name="Обычный 5 2 47 4 5" xfId="26317"/>
    <cellStyle name="Обычный 5 2 47 5" xfId="7032"/>
    <cellStyle name="Обычный 5 2 47 5 2" xfId="13590"/>
    <cellStyle name="Обычный 5 2 47 5 3" xfId="17673"/>
    <cellStyle name="Обычный 5 2 47 5 4" xfId="21670"/>
    <cellStyle name="Обычный 5 2 47 5 5" xfId="25579"/>
    <cellStyle name="Обычный 5 2 47 6" xfId="11135"/>
    <cellStyle name="Обычный 5 2 47 7" xfId="9155"/>
    <cellStyle name="Обычный 5 2 47 8" xfId="9194"/>
    <cellStyle name="Обычный 5 2 47 9" xfId="9179"/>
    <cellStyle name="Обычный 5 2 48" xfId="4368"/>
    <cellStyle name="Обычный 5 2 48 2" xfId="5432"/>
    <cellStyle name="Обычный 5 2 48 2 2" xfId="11991"/>
    <cellStyle name="Обычный 5 2 48 2 2 2" xfId="30302"/>
    <cellStyle name="Обычный 5 2 48 2 3" xfId="16074"/>
    <cellStyle name="Обычный 5 2 48 2 4" xfId="20072"/>
    <cellStyle name="Обычный 5 2 48 2 5" xfId="23981"/>
    <cellStyle name="Обычный 5 2 48 3" xfId="6336"/>
    <cellStyle name="Обычный 5 2 48 3 2" xfId="12894"/>
    <cellStyle name="Обычный 5 2 48 3 3" xfId="16977"/>
    <cellStyle name="Обычный 5 2 48 3 4" xfId="20974"/>
    <cellStyle name="Обычный 5 2 48 3 5" xfId="24883"/>
    <cellStyle name="Обычный 5 2 48 4" xfId="7638"/>
    <cellStyle name="Обычный 5 2 48 4 2" xfId="14197"/>
    <cellStyle name="Обычный 5 2 48 4 3" xfId="18279"/>
    <cellStyle name="Обычный 5 2 48 4 4" xfId="22272"/>
    <cellStyle name="Обычный 5 2 48 4 5" xfId="26181"/>
    <cellStyle name="Обычный 5 2 48 5" xfId="6984"/>
    <cellStyle name="Обычный 5 2 48 5 2" xfId="13542"/>
    <cellStyle name="Обычный 5 2 48 5 3" xfId="17625"/>
    <cellStyle name="Обычный 5 2 48 5 4" xfId="21622"/>
    <cellStyle name="Обычный 5 2 48 5 5" xfId="25531"/>
    <cellStyle name="Обычный 5 2 48 6" xfId="10961"/>
    <cellStyle name="Обычный 5 2 48 7" xfId="10108"/>
    <cellStyle name="Обычный 5 2 48 8" xfId="10443"/>
    <cellStyle name="Обычный 5 2 48 9" xfId="9828"/>
    <cellStyle name="Обычный 5 2 49" xfId="5076"/>
    <cellStyle name="Обычный 5 2 49 2" xfId="5829"/>
    <cellStyle name="Обычный 5 2 49 2 2" xfId="12388"/>
    <cellStyle name="Обычный 5 2 49 2 2 2" xfId="30699"/>
    <cellStyle name="Обычный 5 2 49 2 3" xfId="16471"/>
    <cellStyle name="Обычный 5 2 49 2 4" xfId="20469"/>
    <cellStyle name="Обычный 5 2 49 2 5" xfId="24378"/>
    <cellStyle name="Обычный 5 2 49 3" xfId="6733"/>
    <cellStyle name="Обычный 5 2 49 3 2" xfId="13291"/>
    <cellStyle name="Обычный 5 2 49 3 3" xfId="17374"/>
    <cellStyle name="Обычный 5 2 49 3 4" xfId="21371"/>
    <cellStyle name="Обычный 5 2 49 3 5" xfId="25280"/>
    <cellStyle name="Обычный 5 2 49 4" xfId="8067"/>
    <cellStyle name="Обычный 5 2 49 4 2" xfId="14626"/>
    <cellStyle name="Обычный 5 2 49 4 3" xfId="18708"/>
    <cellStyle name="Обычный 5 2 49 4 4" xfId="22701"/>
    <cellStyle name="Обычный 5 2 49 4 5" xfId="26610"/>
    <cellStyle name="Обычный 5 2 49 5" xfId="6936"/>
    <cellStyle name="Обычный 5 2 49 5 2" xfId="13494"/>
    <cellStyle name="Обычный 5 2 49 5 3" xfId="17577"/>
    <cellStyle name="Обычный 5 2 49 5 4" xfId="21574"/>
    <cellStyle name="Обычный 5 2 49 5 5" xfId="25483"/>
    <cellStyle name="Обычный 5 2 49 6" xfId="11472"/>
    <cellStyle name="Обычный 5 2 49 7" xfId="15562"/>
    <cellStyle name="Обычный 5 2 49 8" xfId="19567"/>
    <cellStyle name="Обычный 5 2 49 9" xfId="23476"/>
    <cellStyle name="Обычный 5 2 5" xfId="3083"/>
    <cellStyle name="Обычный 5 2 5 10" xfId="10186"/>
    <cellStyle name="Обычный 5 2 5 2" xfId="3316"/>
    <cellStyle name="Обычный 5 2 5 2 2" xfId="5235"/>
    <cellStyle name="Обычный 5 2 5 2 2 2" xfId="11794"/>
    <cellStyle name="Обычный 5 2 5 2 2 2 2" xfId="30105"/>
    <cellStyle name="Обычный 5 2 5 2 2 3" xfId="15877"/>
    <cellStyle name="Обычный 5 2 5 2 2 4" xfId="19875"/>
    <cellStyle name="Обычный 5 2 5 2 2 5" xfId="23784"/>
    <cellStyle name="Обычный 5 2 5 2 3" xfId="6139"/>
    <cellStyle name="Обычный 5 2 5 2 3 2" xfId="12697"/>
    <cellStyle name="Обычный 5 2 5 2 3 3" xfId="16780"/>
    <cellStyle name="Обычный 5 2 5 2 3 4" xfId="20777"/>
    <cellStyle name="Обычный 5 2 5 2 3 5" xfId="24686"/>
    <cellStyle name="Обычный 5 2 5 2 4" xfId="7440"/>
    <cellStyle name="Обычный 5 2 5 2 4 2" xfId="13997"/>
    <cellStyle name="Обычный 5 2 5 2 4 3" xfId="18080"/>
    <cellStyle name="Обычный 5 2 5 2 4 4" xfId="22074"/>
    <cellStyle name="Обычный 5 2 5 2 4 5" xfId="25983"/>
    <cellStyle name="Обычный 5 2 5 2 5" xfId="6910"/>
    <cellStyle name="Обычный 5 2 5 2 5 2" xfId="13469"/>
    <cellStyle name="Обычный 5 2 5 2 5 3" xfId="17552"/>
    <cellStyle name="Обычный 5 2 5 2 5 4" xfId="21549"/>
    <cellStyle name="Обычный 5 2 5 2 5 5" xfId="25458"/>
    <cellStyle name="Обычный 5 2 5 2 6" xfId="10758"/>
    <cellStyle name="Обычный 5 2 5 2 7" xfId="10357"/>
    <cellStyle name="Обычный 5 2 5 2 8" xfId="9366"/>
    <cellStyle name="Обычный 5 2 5 2 9" xfId="10079"/>
    <cellStyle name="Обычный 5 2 5 3" xfId="3536"/>
    <cellStyle name="Обычный 5 2 5 3 2" xfId="11579"/>
    <cellStyle name="Обычный 5 2 5 3 2 2" xfId="29891"/>
    <cellStyle name="Обычный 5 2 5 3 3" xfId="15662"/>
    <cellStyle name="Обычный 5 2 5 3 4" xfId="19661"/>
    <cellStyle name="Обычный 5 2 5 3 5" xfId="23570"/>
    <cellStyle name="Обычный 5 2 5 4" xfId="5922"/>
    <cellStyle name="Обычный 5 2 5 4 2" xfId="12482"/>
    <cellStyle name="Обычный 5 2 5 4 3" xfId="16565"/>
    <cellStyle name="Обычный 5 2 5 4 4" xfId="20563"/>
    <cellStyle name="Обычный 5 2 5 4 5" xfId="24472"/>
    <cellStyle name="Обычный 5 2 5 5" xfId="7223"/>
    <cellStyle name="Обычный 5 2 5 5 2" xfId="13782"/>
    <cellStyle name="Обычный 5 2 5 5 3" xfId="17865"/>
    <cellStyle name="Обычный 5 2 5 5 4" xfId="21860"/>
    <cellStyle name="Обычный 5 2 5 5 5" xfId="25769"/>
    <cellStyle name="Обычный 5 2 5 6" xfId="6933"/>
    <cellStyle name="Обычный 5 2 5 6 2" xfId="13492"/>
    <cellStyle name="Обычный 5 2 5 6 3" xfId="17575"/>
    <cellStyle name="Обычный 5 2 5 6 4" xfId="21572"/>
    <cellStyle name="Обычный 5 2 5 6 5" xfId="25481"/>
    <cellStyle name="Обычный 5 2 5 7" xfId="10534"/>
    <cellStyle name="Обычный 5 2 5 8" xfId="9294"/>
    <cellStyle name="Обычный 5 2 5 9" xfId="10502"/>
    <cellStyle name="Обычный 5 2 50" xfId="4823"/>
    <cellStyle name="Обычный 5 2 50 2" xfId="5669"/>
    <cellStyle name="Обычный 5 2 50 2 2" xfId="12228"/>
    <cellStyle name="Обычный 5 2 50 2 2 2" xfId="30539"/>
    <cellStyle name="Обычный 5 2 50 2 3" xfId="16311"/>
    <cellStyle name="Обычный 5 2 50 2 4" xfId="20309"/>
    <cellStyle name="Обычный 5 2 50 2 5" xfId="24218"/>
    <cellStyle name="Обычный 5 2 50 3" xfId="6573"/>
    <cellStyle name="Обычный 5 2 50 3 2" xfId="13131"/>
    <cellStyle name="Обычный 5 2 50 3 3" xfId="17214"/>
    <cellStyle name="Обычный 5 2 50 3 4" xfId="21211"/>
    <cellStyle name="Обычный 5 2 50 3 5" xfId="25120"/>
    <cellStyle name="Обычный 5 2 50 4" xfId="7900"/>
    <cellStyle name="Обычный 5 2 50 4 2" xfId="14459"/>
    <cellStyle name="Обычный 5 2 50 4 3" xfId="18541"/>
    <cellStyle name="Обычный 5 2 50 4 4" xfId="22534"/>
    <cellStyle name="Обычный 5 2 50 4 5" xfId="26443"/>
    <cellStyle name="Обычный 5 2 50 5" xfId="6908"/>
    <cellStyle name="Обычный 5 2 50 5 2" xfId="13467"/>
    <cellStyle name="Обычный 5 2 50 5 3" xfId="17550"/>
    <cellStyle name="Обычный 5 2 50 5 4" xfId="21547"/>
    <cellStyle name="Обычный 5 2 50 5 5" xfId="25456"/>
    <cellStyle name="Обычный 5 2 50 6" xfId="11276"/>
    <cellStyle name="Обычный 5 2 50 7" xfId="15382"/>
    <cellStyle name="Обычный 5 2 50 8" xfId="19406"/>
    <cellStyle name="Обычный 5 2 50 9" xfId="23316"/>
    <cellStyle name="Обычный 5 2 51" xfId="4797"/>
    <cellStyle name="Обычный 5 2 51 2" xfId="5651"/>
    <cellStyle name="Обычный 5 2 51 2 2" xfId="12210"/>
    <cellStyle name="Обычный 5 2 51 2 2 2" xfId="30521"/>
    <cellStyle name="Обычный 5 2 51 2 3" xfId="16293"/>
    <cellStyle name="Обычный 5 2 51 2 4" xfId="20291"/>
    <cellStyle name="Обычный 5 2 51 2 5" xfId="24200"/>
    <cellStyle name="Обычный 5 2 51 3" xfId="6555"/>
    <cellStyle name="Обычный 5 2 51 3 2" xfId="13113"/>
    <cellStyle name="Обычный 5 2 51 3 3" xfId="17196"/>
    <cellStyle name="Обычный 5 2 51 3 4" xfId="21193"/>
    <cellStyle name="Обычный 5 2 51 3 5" xfId="25102"/>
    <cellStyle name="Обычный 5 2 51 4" xfId="7880"/>
    <cellStyle name="Обычный 5 2 51 4 2" xfId="14439"/>
    <cellStyle name="Обычный 5 2 51 4 3" xfId="18521"/>
    <cellStyle name="Обычный 5 2 51 4 4" xfId="22514"/>
    <cellStyle name="Обычный 5 2 51 4 5" xfId="26423"/>
    <cellStyle name="Обычный 5 2 51 5" xfId="6907"/>
    <cellStyle name="Обычный 5 2 51 5 2" xfId="13466"/>
    <cellStyle name="Обычный 5 2 51 5 3" xfId="17549"/>
    <cellStyle name="Обычный 5 2 51 5 4" xfId="21546"/>
    <cellStyle name="Обычный 5 2 51 5 5" xfId="25455"/>
    <cellStyle name="Обычный 5 2 51 6" xfId="11256"/>
    <cellStyle name="Обычный 5 2 51 7" xfId="15364"/>
    <cellStyle name="Обычный 5 2 51 8" xfId="19388"/>
    <cellStyle name="Обычный 5 2 51 9" xfId="23298"/>
    <cellStyle name="Обычный 5 2 52" xfId="4887"/>
    <cellStyle name="Обычный 5 2 52 2" xfId="5706"/>
    <cellStyle name="Обычный 5 2 52 2 2" xfId="12265"/>
    <cellStyle name="Обычный 5 2 52 2 2 2" xfId="30576"/>
    <cellStyle name="Обычный 5 2 52 2 3" xfId="16348"/>
    <cellStyle name="Обычный 5 2 52 2 4" xfId="20346"/>
    <cellStyle name="Обычный 5 2 52 2 5" xfId="24255"/>
    <cellStyle name="Обычный 5 2 52 3" xfId="6610"/>
    <cellStyle name="Обычный 5 2 52 3 2" xfId="13168"/>
    <cellStyle name="Обычный 5 2 52 3 3" xfId="17251"/>
    <cellStyle name="Обычный 5 2 52 3 4" xfId="21248"/>
    <cellStyle name="Обычный 5 2 52 3 5" xfId="25157"/>
    <cellStyle name="Обычный 5 2 52 4" xfId="7940"/>
    <cellStyle name="Обычный 5 2 52 4 2" xfId="14499"/>
    <cellStyle name="Обычный 5 2 52 4 3" xfId="18581"/>
    <cellStyle name="Обычный 5 2 52 4 4" xfId="22574"/>
    <cellStyle name="Обычный 5 2 52 4 5" xfId="26483"/>
    <cellStyle name="Обычный 5 2 52 5" xfId="6906"/>
    <cellStyle name="Обычный 5 2 52 5 2" xfId="13465"/>
    <cellStyle name="Обычный 5 2 52 5 3" xfId="17548"/>
    <cellStyle name="Обычный 5 2 52 5 4" xfId="21545"/>
    <cellStyle name="Обычный 5 2 52 5 5" xfId="25454"/>
    <cellStyle name="Обычный 5 2 52 6" xfId="11327"/>
    <cellStyle name="Обычный 5 2 52 7" xfId="15428"/>
    <cellStyle name="Обычный 5 2 52 8" xfId="19444"/>
    <cellStyle name="Обычный 5 2 52 9" xfId="23353"/>
    <cellStyle name="Обычный 5 2 53" xfId="4522"/>
    <cellStyle name="Обычный 5 2 53 2" xfId="5506"/>
    <cellStyle name="Обычный 5 2 53 2 2" xfId="12065"/>
    <cellStyle name="Обычный 5 2 53 2 2 2" xfId="30376"/>
    <cellStyle name="Обычный 5 2 53 2 3" xfId="16148"/>
    <cellStyle name="Обычный 5 2 53 2 4" xfId="20146"/>
    <cellStyle name="Обычный 5 2 53 2 5" xfId="24055"/>
    <cellStyle name="Обычный 5 2 53 3" xfId="6410"/>
    <cellStyle name="Обычный 5 2 53 3 2" xfId="12968"/>
    <cellStyle name="Обычный 5 2 53 3 3" xfId="17051"/>
    <cellStyle name="Обычный 5 2 53 3 4" xfId="21048"/>
    <cellStyle name="Обычный 5 2 53 3 5" xfId="24957"/>
    <cellStyle name="Обычный 5 2 53 4" xfId="7719"/>
    <cellStyle name="Обычный 5 2 53 4 2" xfId="14278"/>
    <cellStyle name="Обычный 5 2 53 4 3" xfId="18360"/>
    <cellStyle name="Обычный 5 2 53 4 4" xfId="22353"/>
    <cellStyle name="Обычный 5 2 53 4 5" xfId="26262"/>
    <cellStyle name="Обычный 5 2 53 5" xfId="6905"/>
    <cellStyle name="Обычный 5 2 53 5 2" xfId="13464"/>
    <cellStyle name="Обычный 5 2 53 5 3" xfId="17547"/>
    <cellStyle name="Обычный 5 2 53 5 4" xfId="21544"/>
    <cellStyle name="Обычный 5 2 53 5 5" xfId="25453"/>
    <cellStyle name="Обычный 5 2 53 6" xfId="11065"/>
    <cellStyle name="Обычный 5 2 53 7" xfId="9240"/>
    <cellStyle name="Обычный 5 2 53 8" xfId="10088"/>
    <cellStyle name="Обычный 5 2 53 9" xfId="10446"/>
    <cellStyle name="Обычный 5 2 54" xfId="4530"/>
    <cellStyle name="Обычный 5 2 54 2" xfId="5512"/>
    <cellStyle name="Обычный 5 2 54 2 2" xfId="12071"/>
    <cellStyle name="Обычный 5 2 54 2 2 2" xfId="30382"/>
    <cellStyle name="Обычный 5 2 54 2 3" xfId="16154"/>
    <cellStyle name="Обычный 5 2 54 2 4" xfId="20152"/>
    <cellStyle name="Обычный 5 2 54 2 5" xfId="24061"/>
    <cellStyle name="Обычный 5 2 54 3" xfId="6416"/>
    <cellStyle name="Обычный 5 2 54 3 2" xfId="12974"/>
    <cellStyle name="Обычный 5 2 54 3 3" xfId="17057"/>
    <cellStyle name="Обычный 5 2 54 3 4" xfId="21054"/>
    <cellStyle name="Обычный 5 2 54 3 5" xfId="24963"/>
    <cellStyle name="Обычный 5 2 54 4" xfId="7727"/>
    <cellStyle name="Обычный 5 2 54 4 2" xfId="14286"/>
    <cellStyle name="Обычный 5 2 54 4 3" xfId="18368"/>
    <cellStyle name="Обычный 5 2 54 4 4" xfId="22361"/>
    <cellStyle name="Обычный 5 2 54 4 5" xfId="26270"/>
    <cellStyle name="Обычный 5 2 54 5" xfId="6904"/>
    <cellStyle name="Обычный 5 2 54 5 2" xfId="13463"/>
    <cellStyle name="Обычный 5 2 54 5 3" xfId="17546"/>
    <cellStyle name="Обычный 5 2 54 5 4" xfId="21543"/>
    <cellStyle name="Обычный 5 2 54 5 5" xfId="25452"/>
    <cellStyle name="Обычный 5 2 54 6" xfId="11072"/>
    <cellStyle name="Обычный 5 2 54 7" xfId="9883"/>
    <cellStyle name="Обычный 5 2 54 8" xfId="10025"/>
    <cellStyle name="Обычный 5 2 54 9" xfId="11086"/>
    <cellStyle name="Обычный 5 2 55" xfId="5021"/>
    <cellStyle name="Обычный 5 2 55 2" xfId="5795"/>
    <cellStyle name="Обычный 5 2 55 2 2" xfId="12354"/>
    <cellStyle name="Обычный 5 2 55 2 2 2" xfId="30665"/>
    <cellStyle name="Обычный 5 2 55 2 3" xfId="16437"/>
    <cellStyle name="Обычный 5 2 55 2 4" xfId="20435"/>
    <cellStyle name="Обычный 5 2 55 2 5" xfId="24344"/>
    <cellStyle name="Обычный 5 2 55 3" xfId="6699"/>
    <cellStyle name="Обычный 5 2 55 3 2" xfId="13257"/>
    <cellStyle name="Обычный 5 2 55 3 3" xfId="17340"/>
    <cellStyle name="Обычный 5 2 55 3 4" xfId="21337"/>
    <cellStyle name="Обычный 5 2 55 3 5" xfId="25246"/>
    <cellStyle name="Обычный 5 2 55 4" xfId="8032"/>
    <cellStyle name="Обычный 5 2 55 4 2" xfId="14591"/>
    <cellStyle name="Обычный 5 2 55 4 3" xfId="18673"/>
    <cellStyle name="Обычный 5 2 55 4 4" xfId="22666"/>
    <cellStyle name="Обычный 5 2 55 4 5" xfId="26575"/>
    <cellStyle name="Обычный 5 2 55 5" xfId="6903"/>
    <cellStyle name="Обычный 5 2 55 5 2" xfId="13462"/>
    <cellStyle name="Обычный 5 2 55 5 3" xfId="17545"/>
    <cellStyle name="Обычный 5 2 55 5 4" xfId="21542"/>
    <cellStyle name="Обычный 5 2 55 5 5" xfId="25451"/>
    <cellStyle name="Обычный 5 2 55 6" xfId="11426"/>
    <cellStyle name="Обычный 5 2 55 7" xfId="15522"/>
    <cellStyle name="Обычный 5 2 55 8" xfId="19533"/>
    <cellStyle name="Обычный 5 2 55 9" xfId="23442"/>
    <cellStyle name="Обычный 5 2 56" xfId="5010"/>
    <cellStyle name="Обычный 5 2 56 2" xfId="5789"/>
    <cellStyle name="Обычный 5 2 56 2 2" xfId="12348"/>
    <cellStyle name="Обычный 5 2 56 2 2 2" xfId="30659"/>
    <cellStyle name="Обычный 5 2 56 2 3" xfId="16431"/>
    <cellStyle name="Обычный 5 2 56 2 4" xfId="20429"/>
    <cellStyle name="Обычный 5 2 56 2 5" xfId="24338"/>
    <cellStyle name="Обычный 5 2 56 3" xfId="6693"/>
    <cellStyle name="Обычный 5 2 56 3 2" xfId="13251"/>
    <cellStyle name="Обычный 5 2 56 3 3" xfId="17334"/>
    <cellStyle name="Обычный 5 2 56 3 4" xfId="21331"/>
    <cellStyle name="Обычный 5 2 56 3 5" xfId="25240"/>
    <cellStyle name="Обычный 5 2 56 4" xfId="8025"/>
    <cellStyle name="Обычный 5 2 56 4 2" xfId="14584"/>
    <cellStyle name="Обычный 5 2 56 4 3" xfId="18666"/>
    <cellStyle name="Обычный 5 2 56 4 4" xfId="22659"/>
    <cellStyle name="Обычный 5 2 56 4 5" xfId="26568"/>
    <cellStyle name="Обычный 5 2 56 5" xfId="6902"/>
    <cellStyle name="Обычный 5 2 56 5 2" xfId="13461"/>
    <cellStyle name="Обычный 5 2 56 5 3" xfId="17544"/>
    <cellStyle name="Обычный 5 2 56 5 4" xfId="21541"/>
    <cellStyle name="Обычный 5 2 56 5 5" xfId="25450"/>
    <cellStyle name="Обычный 5 2 56 6" xfId="11418"/>
    <cellStyle name="Обычный 5 2 56 7" xfId="15515"/>
    <cellStyle name="Обычный 5 2 56 8" xfId="19527"/>
    <cellStyle name="Обычный 5 2 56 9" xfId="23436"/>
    <cellStyle name="Обычный 5 2 57" xfId="4656"/>
    <cellStyle name="Обычный 5 2 57 2" xfId="5578"/>
    <cellStyle name="Обычный 5 2 57 2 2" xfId="12137"/>
    <cellStyle name="Обычный 5 2 57 2 2 2" xfId="30448"/>
    <cellStyle name="Обычный 5 2 57 2 3" xfId="16220"/>
    <cellStyle name="Обычный 5 2 57 2 4" xfId="20218"/>
    <cellStyle name="Обычный 5 2 57 2 5" xfId="24127"/>
    <cellStyle name="Обычный 5 2 57 3" xfId="6482"/>
    <cellStyle name="Обычный 5 2 57 3 2" xfId="13040"/>
    <cellStyle name="Обычный 5 2 57 3 3" xfId="17123"/>
    <cellStyle name="Обычный 5 2 57 3 4" xfId="21120"/>
    <cellStyle name="Обычный 5 2 57 3 5" xfId="25029"/>
    <cellStyle name="Обычный 5 2 57 4" xfId="7796"/>
    <cellStyle name="Обычный 5 2 57 4 2" xfId="14355"/>
    <cellStyle name="Обычный 5 2 57 4 3" xfId="18437"/>
    <cellStyle name="Обычный 5 2 57 4 4" xfId="22430"/>
    <cellStyle name="Обычный 5 2 57 4 5" xfId="26339"/>
    <cellStyle name="Обычный 5 2 57 5" xfId="6901"/>
    <cellStyle name="Обычный 5 2 57 5 2" xfId="13460"/>
    <cellStyle name="Обычный 5 2 57 5 3" xfId="17543"/>
    <cellStyle name="Обычный 5 2 57 5 4" xfId="21540"/>
    <cellStyle name="Обычный 5 2 57 5 5" xfId="25449"/>
    <cellStyle name="Обычный 5 2 57 6" xfId="11159"/>
    <cellStyle name="Обычный 5 2 57 7" xfId="9132"/>
    <cellStyle name="Обычный 5 2 57 8" xfId="15278"/>
    <cellStyle name="Обычный 5 2 57 9" xfId="19313"/>
    <cellStyle name="Обычный 5 2 58" xfId="4781"/>
    <cellStyle name="Обычный 5 2 58 2" xfId="5641"/>
    <cellStyle name="Обычный 5 2 58 2 2" xfId="12200"/>
    <cellStyle name="Обычный 5 2 58 2 2 2" xfId="30511"/>
    <cellStyle name="Обычный 5 2 58 2 3" xfId="16283"/>
    <cellStyle name="Обычный 5 2 58 2 4" xfId="20281"/>
    <cellStyle name="Обычный 5 2 58 2 5" xfId="24190"/>
    <cellStyle name="Обычный 5 2 58 3" xfId="6545"/>
    <cellStyle name="Обычный 5 2 58 3 2" xfId="13103"/>
    <cellStyle name="Обычный 5 2 58 3 3" xfId="17186"/>
    <cellStyle name="Обычный 5 2 58 3 4" xfId="21183"/>
    <cellStyle name="Обычный 5 2 58 3 5" xfId="25092"/>
    <cellStyle name="Обычный 5 2 58 4" xfId="7869"/>
    <cellStyle name="Обычный 5 2 58 4 2" xfId="14428"/>
    <cellStyle name="Обычный 5 2 58 4 3" xfId="18510"/>
    <cellStyle name="Обычный 5 2 58 4 4" xfId="22503"/>
    <cellStyle name="Обычный 5 2 58 4 5" xfId="26412"/>
    <cellStyle name="Обычный 5 2 58 5" xfId="8090"/>
    <cellStyle name="Обычный 5 2 58 5 2" xfId="14649"/>
    <cellStyle name="Обычный 5 2 58 5 3" xfId="18731"/>
    <cellStyle name="Обычный 5 2 58 5 4" xfId="22724"/>
    <cellStyle name="Обычный 5 2 58 5 5" xfId="26633"/>
    <cellStyle name="Обычный 5 2 58 6" xfId="11245"/>
    <cellStyle name="Обычный 5 2 58 7" xfId="15353"/>
    <cellStyle name="Обычный 5 2 58 8" xfId="19378"/>
    <cellStyle name="Обычный 5 2 58 9" xfId="23288"/>
    <cellStyle name="Обычный 5 2 59" xfId="4526"/>
    <cellStyle name="Обычный 5 2 59 2" xfId="5508"/>
    <cellStyle name="Обычный 5 2 59 2 2" xfId="12067"/>
    <cellStyle name="Обычный 5 2 59 2 2 2" xfId="30378"/>
    <cellStyle name="Обычный 5 2 59 2 3" xfId="16150"/>
    <cellStyle name="Обычный 5 2 59 2 4" xfId="20148"/>
    <cellStyle name="Обычный 5 2 59 2 5" xfId="24057"/>
    <cellStyle name="Обычный 5 2 59 3" xfId="6412"/>
    <cellStyle name="Обычный 5 2 59 3 2" xfId="12970"/>
    <cellStyle name="Обычный 5 2 59 3 3" xfId="17053"/>
    <cellStyle name="Обычный 5 2 59 3 4" xfId="21050"/>
    <cellStyle name="Обычный 5 2 59 3 5" xfId="24959"/>
    <cellStyle name="Обычный 5 2 59 4" xfId="7723"/>
    <cellStyle name="Обычный 5 2 59 4 2" xfId="14282"/>
    <cellStyle name="Обычный 5 2 59 4 3" xfId="18364"/>
    <cellStyle name="Обычный 5 2 59 4 4" xfId="22357"/>
    <cellStyle name="Обычный 5 2 59 4 5" xfId="26266"/>
    <cellStyle name="Обычный 5 2 59 5" xfId="7797"/>
    <cellStyle name="Обычный 5 2 59 5 2" xfId="14356"/>
    <cellStyle name="Обычный 5 2 59 5 3" xfId="18438"/>
    <cellStyle name="Обычный 5 2 59 5 4" xfId="22431"/>
    <cellStyle name="Обычный 5 2 59 5 5" xfId="26340"/>
    <cellStyle name="Обычный 5 2 59 6" xfId="11068"/>
    <cellStyle name="Обычный 5 2 59 7" xfId="9667"/>
    <cellStyle name="Обычный 5 2 59 8" xfId="9422"/>
    <cellStyle name="Обычный 5 2 59 9" xfId="9278"/>
    <cellStyle name="Обычный 5 2 6" xfId="3065"/>
    <cellStyle name="Обычный 5 2 6 10" xfId="15220"/>
    <cellStyle name="Обычный 5 2 6 2" xfId="3298"/>
    <cellStyle name="Обычный 5 2 6 2 2" xfId="5217"/>
    <cellStyle name="Обычный 5 2 6 2 2 2" xfId="11776"/>
    <cellStyle name="Обычный 5 2 6 2 2 2 2" xfId="30087"/>
    <cellStyle name="Обычный 5 2 6 2 2 3" xfId="15859"/>
    <cellStyle name="Обычный 5 2 6 2 2 4" xfId="19857"/>
    <cellStyle name="Обычный 5 2 6 2 2 5" xfId="23766"/>
    <cellStyle name="Обычный 5 2 6 2 3" xfId="6121"/>
    <cellStyle name="Обычный 5 2 6 2 3 2" xfId="12679"/>
    <cellStyle name="Обычный 5 2 6 2 3 3" xfId="16762"/>
    <cellStyle name="Обычный 5 2 6 2 3 4" xfId="20759"/>
    <cellStyle name="Обычный 5 2 6 2 3 5" xfId="24668"/>
    <cellStyle name="Обычный 5 2 6 2 4" xfId="7422"/>
    <cellStyle name="Обычный 5 2 6 2 4 2" xfId="13979"/>
    <cellStyle name="Обычный 5 2 6 2 4 3" xfId="18062"/>
    <cellStyle name="Обычный 5 2 6 2 4 4" xfId="22056"/>
    <cellStyle name="Обычный 5 2 6 2 4 5" xfId="25965"/>
    <cellStyle name="Обычный 5 2 6 2 5" xfId="7825"/>
    <cellStyle name="Обычный 5 2 6 2 5 2" xfId="14384"/>
    <cellStyle name="Обычный 5 2 6 2 5 3" xfId="18466"/>
    <cellStyle name="Обычный 5 2 6 2 5 4" xfId="22459"/>
    <cellStyle name="Обычный 5 2 6 2 5 5" xfId="26368"/>
    <cellStyle name="Обычный 5 2 6 2 6" xfId="10740"/>
    <cellStyle name="Обычный 5 2 6 2 7" xfId="10146"/>
    <cellStyle name="Обычный 5 2 6 2 8" xfId="9648"/>
    <cellStyle name="Обычный 5 2 6 2 9" xfId="10277"/>
    <cellStyle name="Обычный 5 2 6 3" xfId="3518"/>
    <cellStyle name="Обычный 5 2 6 3 2" xfId="11561"/>
    <cellStyle name="Обычный 5 2 6 3 2 2" xfId="29873"/>
    <cellStyle name="Обычный 5 2 6 3 3" xfId="15644"/>
    <cellStyle name="Обычный 5 2 6 3 4" xfId="19643"/>
    <cellStyle name="Обычный 5 2 6 3 5" xfId="23552"/>
    <cellStyle name="Обычный 5 2 6 4" xfId="5904"/>
    <cellStyle name="Обычный 5 2 6 4 2" xfId="12464"/>
    <cellStyle name="Обычный 5 2 6 4 3" xfId="16547"/>
    <cellStyle name="Обычный 5 2 6 4 4" xfId="20545"/>
    <cellStyle name="Обычный 5 2 6 4 5" xfId="24454"/>
    <cellStyle name="Обычный 5 2 6 5" xfId="7205"/>
    <cellStyle name="Обычный 5 2 6 5 2" xfId="13764"/>
    <cellStyle name="Обычный 5 2 6 5 3" xfId="17847"/>
    <cellStyle name="Обычный 5 2 6 5 4" xfId="21842"/>
    <cellStyle name="Обычный 5 2 6 5 5" xfId="25751"/>
    <cellStyle name="Обычный 5 2 6 6" xfId="6900"/>
    <cellStyle name="Обычный 5 2 6 6 2" xfId="13459"/>
    <cellStyle name="Обычный 5 2 6 6 3" xfId="17542"/>
    <cellStyle name="Обычный 5 2 6 6 4" xfId="21539"/>
    <cellStyle name="Обычный 5 2 6 6 5" xfId="25448"/>
    <cellStyle name="Обычный 5 2 6 7" xfId="10516"/>
    <cellStyle name="Обычный 5 2 6 8" xfId="10397"/>
    <cellStyle name="Обычный 5 2 6 9" xfId="9307"/>
    <cellStyle name="Обычный 5 2 60" xfId="4862"/>
    <cellStyle name="Обычный 5 2 60 2" xfId="5694"/>
    <cellStyle name="Обычный 5 2 60 2 2" xfId="12253"/>
    <cellStyle name="Обычный 5 2 60 2 2 2" xfId="30564"/>
    <cellStyle name="Обычный 5 2 60 2 3" xfId="16336"/>
    <cellStyle name="Обычный 5 2 60 2 4" xfId="20334"/>
    <cellStyle name="Обычный 5 2 60 2 5" xfId="24243"/>
    <cellStyle name="Обычный 5 2 60 3" xfId="6598"/>
    <cellStyle name="Обычный 5 2 60 3 2" xfId="13156"/>
    <cellStyle name="Обычный 5 2 60 3 3" xfId="17239"/>
    <cellStyle name="Обычный 5 2 60 3 4" xfId="21236"/>
    <cellStyle name="Обычный 5 2 60 3 5" xfId="25145"/>
    <cellStyle name="Обычный 5 2 60 4" xfId="7927"/>
    <cellStyle name="Обычный 5 2 60 4 2" xfId="14486"/>
    <cellStyle name="Обычный 5 2 60 4 3" xfId="18568"/>
    <cellStyle name="Обычный 5 2 60 4 4" xfId="22561"/>
    <cellStyle name="Обычный 5 2 60 4 5" xfId="26470"/>
    <cellStyle name="Обычный 5 2 60 5" xfId="7848"/>
    <cellStyle name="Обычный 5 2 60 5 2" xfId="14407"/>
    <cellStyle name="Обычный 5 2 60 5 3" xfId="18489"/>
    <cellStyle name="Обычный 5 2 60 5 4" xfId="22482"/>
    <cellStyle name="Обычный 5 2 60 5 5" xfId="26391"/>
    <cellStyle name="Обычный 5 2 60 6" xfId="11308"/>
    <cellStyle name="Обычный 5 2 60 7" xfId="15410"/>
    <cellStyle name="Обычный 5 2 60 8" xfId="19432"/>
    <cellStyle name="Обычный 5 2 60 9" xfId="23341"/>
    <cellStyle name="Обычный 5 2 61" xfId="5039"/>
    <cellStyle name="Обычный 5 2 61 2" xfId="5808"/>
    <cellStyle name="Обычный 5 2 61 2 2" xfId="12367"/>
    <cellStyle name="Обычный 5 2 61 2 2 2" xfId="30678"/>
    <cellStyle name="Обычный 5 2 61 2 3" xfId="16450"/>
    <cellStyle name="Обычный 5 2 61 2 4" xfId="20448"/>
    <cellStyle name="Обычный 5 2 61 2 5" xfId="24357"/>
    <cellStyle name="Обычный 5 2 61 3" xfId="6712"/>
    <cellStyle name="Обычный 5 2 61 3 2" xfId="13270"/>
    <cellStyle name="Обычный 5 2 61 3 3" xfId="17353"/>
    <cellStyle name="Обычный 5 2 61 3 4" xfId="21350"/>
    <cellStyle name="Обычный 5 2 61 3 5" xfId="25259"/>
    <cellStyle name="Обычный 5 2 61 4" xfId="8045"/>
    <cellStyle name="Обычный 5 2 61 4 2" xfId="14604"/>
    <cellStyle name="Обычный 5 2 61 4 3" xfId="18686"/>
    <cellStyle name="Обычный 5 2 61 4 4" xfId="22679"/>
    <cellStyle name="Обычный 5 2 61 4 5" xfId="26588"/>
    <cellStyle name="Обычный 5 2 61 5" xfId="7887"/>
    <cellStyle name="Обычный 5 2 61 5 2" xfId="14446"/>
    <cellStyle name="Обычный 5 2 61 5 3" xfId="18528"/>
    <cellStyle name="Обычный 5 2 61 5 4" xfId="22521"/>
    <cellStyle name="Обычный 5 2 61 5 5" xfId="26430"/>
    <cellStyle name="Обычный 5 2 61 6" xfId="11442"/>
    <cellStyle name="Обычный 5 2 61 7" xfId="15537"/>
    <cellStyle name="Обычный 5 2 61 8" xfId="19546"/>
    <cellStyle name="Обычный 5 2 61 9" xfId="23455"/>
    <cellStyle name="Обычный 5 2 62" xfId="4455"/>
    <cellStyle name="Обычный 5 2 62 2" xfId="5476"/>
    <cellStyle name="Обычный 5 2 62 2 2" xfId="12035"/>
    <cellStyle name="Обычный 5 2 62 2 2 2" xfId="30346"/>
    <cellStyle name="Обычный 5 2 62 2 3" xfId="16118"/>
    <cellStyle name="Обычный 5 2 62 2 4" xfId="20116"/>
    <cellStyle name="Обычный 5 2 62 2 5" xfId="24025"/>
    <cellStyle name="Обычный 5 2 62 3" xfId="6380"/>
    <cellStyle name="Обычный 5 2 62 3 2" xfId="12938"/>
    <cellStyle name="Обычный 5 2 62 3 3" xfId="17021"/>
    <cellStyle name="Обычный 5 2 62 3 4" xfId="21018"/>
    <cellStyle name="Обычный 5 2 62 3 5" xfId="24927"/>
    <cellStyle name="Обычный 5 2 62 4" xfId="7683"/>
    <cellStyle name="Обычный 5 2 62 4 2" xfId="14242"/>
    <cellStyle name="Обычный 5 2 62 4 3" xfId="18324"/>
    <cellStyle name="Обычный 5 2 62 4 4" xfId="22317"/>
    <cellStyle name="Обычный 5 2 62 4 5" xfId="26226"/>
    <cellStyle name="Обычный 5 2 62 5" xfId="7696"/>
    <cellStyle name="Обычный 5 2 62 5 2" xfId="14255"/>
    <cellStyle name="Обычный 5 2 62 5 3" xfId="18337"/>
    <cellStyle name="Обычный 5 2 62 5 4" xfId="22330"/>
    <cellStyle name="Обычный 5 2 62 5 5" xfId="26239"/>
    <cellStyle name="Обычный 5 2 62 6" xfId="11022"/>
    <cellStyle name="Обычный 5 2 62 7" xfId="9887"/>
    <cellStyle name="Обычный 5 2 62 8" xfId="10237"/>
    <cellStyle name="Обычный 5 2 62 9" xfId="9666"/>
    <cellStyle name="Обычный 5 2 63" xfId="5054"/>
    <cellStyle name="Обычный 5 2 63 2" xfId="5817"/>
    <cellStyle name="Обычный 5 2 63 2 2" xfId="12376"/>
    <cellStyle name="Обычный 5 2 63 2 2 2" xfId="30687"/>
    <cellStyle name="Обычный 5 2 63 2 3" xfId="16459"/>
    <cellStyle name="Обычный 5 2 63 2 4" xfId="20457"/>
    <cellStyle name="Обычный 5 2 63 2 5" xfId="24366"/>
    <cellStyle name="Обычный 5 2 63 3" xfId="6721"/>
    <cellStyle name="Обычный 5 2 63 3 2" xfId="13279"/>
    <cellStyle name="Обычный 5 2 63 3 3" xfId="17362"/>
    <cellStyle name="Обычный 5 2 63 3 4" xfId="21359"/>
    <cellStyle name="Обычный 5 2 63 3 5" xfId="25268"/>
    <cellStyle name="Обычный 5 2 63 4" xfId="8055"/>
    <cellStyle name="Обычный 5 2 63 4 2" xfId="14614"/>
    <cellStyle name="Обычный 5 2 63 4 3" xfId="18696"/>
    <cellStyle name="Обычный 5 2 63 4 4" xfId="22689"/>
    <cellStyle name="Обычный 5 2 63 4 5" xfId="26598"/>
    <cellStyle name="Обычный 5 2 63 5" xfId="8088"/>
    <cellStyle name="Обычный 5 2 63 5 2" xfId="14647"/>
    <cellStyle name="Обычный 5 2 63 5 3" xfId="18729"/>
    <cellStyle name="Обычный 5 2 63 5 4" xfId="22722"/>
    <cellStyle name="Обычный 5 2 63 5 5" xfId="26631"/>
    <cellStyle name="Обычный 5 2 63 6" xfId="11456"/>
    <cellStyle name="Обычный 5 2 63 7" xfId="15548"/>
    <cellStyle name="Обычный 5 2 63 8" xfId="19555"/>
    <cellStyle name="Обычный 5 2 63 9" xfId="23464"/>
    <cellStyle name="Обычный 5 2 64" xfId="4911"/>
    <cellStyle name="Обычный 5 2 64 2" xfId="5725"/>
    <cellStyle name="Обычный 5 2 64 2 2" xfId="12284"/>
    <cellStyle name="Обычный 5 2 64 2 2 2" xfId="30595"/>
    <cellStyle name="Обычный 5 2 64 2 3" xfId="16367"/>
    <cellStyle name="Обычный 5 2 64 2 4" xfId="20365"/>
    <cellStyle name="Обычный 5 2 64 2 5" xfId="24274"/>
    <cellStyle name="Обычный 5 2 64 3" xfId="6629"/>
    <cellStyle name="Обычный 5 2 64 3 2" xfId="13187"/>
    <cellStyle name="Обычный 5 2 64 3 3" xfId="17270"/>
    <cellStyle name="Обычный 5 2 64 3 4" xfId="21267"/>
    <cellStyle name="Обычный 5 2 64 3 5" xfId="25176"/>
    <cellStyle name="Обычный 5 2 64 4" xfId="7959"/>
    <cellStyle name="Обычный 5 2 64 4 2" xfId="14518"/>
    <cellStyle name="Обычный 5 2 64 4 3" xfId="18600"/>
    <cellStyle name="Обычный 5 2 64 4 4" xfId="22593"/>
    <cellStyle name="Обычный 5 2 64 4 5" xfId="26502"/>
    <cellStyle name="Обычный 5 2 64 5" xfId="8081"/>
    <cellStyle name="Обычный 5 2 64 5 2" xfId="14640"/>
    <cellStyle name="Обычный 5 2 64 5 3" xfId="18722"/>
    <cellStyle name="Обычный 5 2 64 5 4" xfId="22715"/>
    <cellStyle name="Обычный 5 2 64 5 5" xfId="26624"/>
    <cellStyle name="Обычный 5 2 64 6" xfId="11346"/>
    <cellStyle name="Обычный 5 2 64 7" xfId="15447"/>
    <cellStyle name="Обычный 5 2 64 8" xfId="19463"/>
    <cellStyle name="Обычный 5 2 64 9" xfId="23372"/>
    <cellStyle name="Обычный 5 2 65" xfId="4936"/>
    <cellStyle name="Обычный 5 2 65 2" xfId="5740"/>
    <cellStyle name="Обычный 5 2 65 2 2" xfId="12299"/>
    <cellStyle name="Обычный 5 2 65 2 2 2" xfId="30610"/>
    <cellStyle name="Обычный 5 2 65 2 3" xfId="16382"/>
    <cellStyle name="Обычный 5 2 65 2 4" xfId="20380"/>
    <cellStyle name="Обычный 5 2 65 2 5" xfId="24289"/>
    <cellStyle name="Обычный 5 2 65 3" xfId="6644"/>
    <cellStyle name="Обычный 5 2 65 3 2" xfId="13202"/>
    <cellStyle name="Обычный 5 2 65 3 3" xfId="17285"/>
    <cellStyle name="Обычный 5 2 65 3 4" xfId="21282"/>
    <cellStyle name="Обычный 5 2 65 3 5" xfId="25191"/>
    <cellStyle name="Обычный 5 2 65 4" xfId="7974"/>
    <cellStyle name="Обычный 5 2 65 4 2" xfId="14533"/>
    <cellStyle name="Обычный 5 2 65 4 3" xfId="18615"/>
    <cellStyle name="Обычный 5 2 65 4 4" xfId="22608"/>
    <cellStyle name="Обычный 5 2 65 4 5" xfId="26517"/>
    <cellStyle name="Обычный 5 2 65 5" xfId="7703"/>
    <cellStyle name="Обычный 5 2 65 5 2" xfId="14262"/>
    <cellStyle name="Обычный 5 2 65 5 3" xfId="18344"/>
    <cellStyle name="Обычный 5 2 65 5 4" xfId="22337"/>
    <cellStyle name="Обычный 5 2 65 5 5" xfId="26246"/>
    <cellStyle name="Обычный 5 2 65 6" xfId="11364"/>
    <cellStyle name="Обычный 5 2 65 7" xfId="15463"/>
    <cellStyle name="Обычный 5 2 65 8" xfId="19478"/>
    <cellStyle name="Обычный 5 2 65 9" xfId="23387"/>
    <cellStyle name="Обычный 5 2 66" xfId="4780"/>
    <cellStyle name="Обычный 5 2 66 2" xfId="5640"/>
    <cellStyle name="Обычный 5 2 66 2 2" xfId="12199"/>
    <cellStyle name="Обычный 5 2 66 2 2 2" xfId="30510"/>
    <cellStyle name="Обычный 5 2 66 2 3" xfId="16282"/>
    <cellStyle name="Обычный 5 2 66 2 4" xfId="20280"/>
    <cellStyle name="Обычный 5 2 66 2 5" xfId="24189"/>
    <cellStyle name="Обычный 5 2 66 3" xfId="6544"/>
    <cellStyle name="Обычный 5 2 66 3 2" xfId="13102"/>
    <cellStyle name="Обычный 5 2 66 3 3" xfId="17185"/>
    <cellStyle name="Обычный 5 2 66 3 4" xfId="21182"/>
    <cellStyle name="Обычный 5 2 66 3 5" xfId="25091"/>
    <cellStyle name="Обычный 5 2 66 4" xfId="7868"/>
    <cellStyle name="Обычный 5 2 66 4 2" xfId="14427"/>
    <cellStyle name="Обычный 5 2 66 4 3" xfId="18509"/>
    <cellStyle name="Обычный 5 2 66 4 4" xfId="22502"/>
    <cellStyle name="Обычный 5 2 66 4 5" xfId="26411"/>
    <cellStyle name="Обычный 5 2 66 5" xfId="7808"/>
    <cellStyle name="Обычный 5 2 66 5 2" xfId="14367"/>
    <cellStyle name="Обычный 5 2 66 5 3" xfId="18449"/>
    <cellStyle name="Обычный 5 2 66 5 4" xfId="22442"/>
    <cellStyle name="Обычный 5 2 66 5 5" xfId="26351"/>
    <cellStyle name="Обычный 5 2 66 6" xfId="11244"/>
    <cellStyle name="Обычный 5 2 66 7" xfId="15352"/>
    <cellStyle name="Обычный 5 2 66 8" xfId="19377"/>
    <cellStyle name="Обычный 5 2 66 9" xfId="23287"/>
    <cellStyle name="Обычный 5 2 67" xfId="4848"/>
    <cellStyle name="Обычный 5 2 67 2" xfId="5685"/>
    <cellStyle name="Обычный 5 2 67 2 2" xfId="12244"/>
    <cellStyle name="Обычный 5 2 67 2 2 2" xfId="30555"/>
    <cellStyle name="Обычный 5 2 67 2 3" xfId="16327"/>
    <cellStyle name="Обычный 5 2 67 2 4" xfId="20325"/>
    <cellStyle name="Обычный 5 2 67 2 5" xfId="24234"/>
    <cellStyle name="Обычный 5 2 67 3" xfId="6589"/>
    <cellStyle name="Обычный 5 2 67 3 2" xfId="13147"/>
    <cellStyle name="Обычный 5 2 67 3 3" xfId="17230"/>
    <cellStyle name="Обычный 5 2 67 3 4" xfId="21227"/>
    <cellStyle name="Обычный 5 2 67 3 5" xfId="25136"/>
    <cellStyle name="Обычный 5 2 67 4" xfId="7917"/>
    <cellStyle name="Обычный 5 2 67 4 2" xfId="14476"/>
    <cellStyle name="Обычный 5 2 67 4 3" xfId="18558"/>
    <cellStyle name="Обычный 5 2 67 4 4" xfId="22551"/>
    <cellStyle name="Обычный 5 2 67 4 5" xfId="26460"/>
    <cellStyle name="Обычный 5 2 67 5" xfId="7850"/>
    <cellStyle name="Обычный 5 2 67 5 2" xfId="14409"/>
    <cellStyle name="Обычный 5 2 67 5 3" xfId="18491"/>
    <cellStyle name="Обычный 5 2 67 5 4" xfId="22484"/>
    <cellStyle name="Обычный 5 2 67 5 5" xfId="26393"/>
    <cellStyle name="Обычный 5 2 67 6" xfId="11295"/>
    <cellStyle name="Обычный 5 2 67 7" xfId="15399"/>
    <cellStyle name="Обычный 5 2 67 8" xfId="19422"/>
    <cellStyle name="Обычный 5 2 67 9" xfId="23332"/>
    <cellStyle name="Обычный 5 2 68" xfId="4910"/>
    <cellStyle name="Обычный 5 2 68 2" xfId="5724"/>
    <cellStyle name="Обычный 5 2 68 2 2" xfId="12283"/>
    <cellStyle name="Обычный 5 2 68 2 2 2" xfId="30594"/>
    <cellStyle name="Обычный 5 2 68 2 3" xfId="16366"/>
    <cellStyle name="Обычный 5 2 68 2 4" xfId="20364"/>
    <cellStyle name="Обычный 5 2 68 2 5" xfId="24273"/>
    <cellStyle name="Обычный 5 2 68 3" xfId="6628"/>
    <cellStyle name="Обычный 5 2 68 3 2" xfId="13186"/>
    <cellStyle name="Обычный 5 2 68 3 3" xfId="17269"/>
    <cellStyle name="Обычный 5 2 68 3 4" xfId="21266"/>
    <cellStyle name="Обычный 5 2 68 3 5" xfId="25175"/>
    <cellStyle name="Обычный 5 2 68 4" xfId="7958"/>
    <cellStyle name="Обычный 5 2 68 4 2" xfId="14517"/>
    <cellStyle name="Обычный 5 2 68 4 3" xfId="18599"/>
    <cellStyle name="Обычный 5 2 68 4 4" xfId="22592"/>
    <cellStyle name="Обычный 5 2 68 4 5" xfId="26501"/>
    <cellStyle name="Обычный 5 2 68 5" xfId="7818"/>
    <cellStyle name="Обычный 5 2 68 5 2" xfId="14377"/>
    <cellStyle name="Обычный 5 2 68 5 3" xfId="18459"/>
    <cellStyle name="Обычный 5 2 68 5 4" xfId="22452"/>
    <cellStyle name="Обычный 5 2 68 5 5" xfId="26361"/>
    <cellStyle name="Обычный 5 2 68 6" xfId="11345"/>
    <cellStyle name="Обычный 5 2 68 7" xfId="15446"/>
    <cellStyle name="Обычный 5 2 68 8" xfId="19462"/>
    <cellStyle name="Обычный 5 2 68 9" xfId="23371"/>
    <cellStyle name="Обычный 5 2 69" xfId="5013"/>
    <cellStyle name="Обычный 5 2 69 2" xfId="5791"/>
    <cellStyle name="Обычный 5 2 69 2 2" xfId="12350"/>
    <cellStyle name="Обычный 5 2 69 2 2 2" xfId="30661"/>
    <cellStyle name="Обычный 5 2 69 2 3" xfId="16433"/>
    <cellStyle name="Обычный 5 2 69 2 4" xfId="20431"/>
    <cellStyle name="Обычный 5 2 69 2 5" xfId="24340"/>
    <cellStyle name="Обычный 5 2 69 3" xfId="6695"/>
    <cellStyle name="Обычный 5 2 69 3 2" xfId="13253"/>
    <cellStyle name="Обычный 5 2 69 3 3" xfId="17336"/>
    <cellStyle name="Обычный 5 2 69 3 4" xfId="21333"/>
    <cellStyle name="Обычный 5 2 69 3 5" xfId="25242"/>
    <cellStyle name="Обычный 5 2 69 4" xfId="8027"/>
    <cellStyle name="Обычный 5 2 69 4 2" xfId="14586"/>
    <cellStyle name="Обычный 5 2 69 4 3" xfId="18668"/>
    <cellStyle name="Обычный 5 2 69 4 4" xfId="22661"/>
    <cellStyle name="Обычный 5 2 69 4 5" xfId="26570"/>
    <cellStyle name="Обычный 5 2 69 5" xfId="6899"/>
    <cellStyle name="Обычный 5 2 69 5 2" xfId="13458"/>
    <cellStyle name="Обычный 5 2 69 5 3" xfId="17541"/>
    <cellStyle name="Обычный 5 2 69 5 4" xfId="21538"/>
    <cellStyle name="Обычный 5 2 69 5 5" xfId="25447"/>
    <cellStyle name="Обычный 5 2 69 6" xfId="11421"/>
    <cellStyle name="Обычный 5 2 69 7" xfId="15517"/>
    <cellStyle name="Обычный 5 2 69 8" xfId="19529"/>
    <cellStyle name="Обычный 5 2 69 9" xfId="23438"/>
    <cellStyle name="Обычный 5 2 7" xfId="3068"/>
    <cellStyle name="Обычный 5 2 7 10" xfId="9808"/>
    <cellStyle name="Обычный 5 2 7 2" xfId="3301"/>
    <cellStyle name="Обычный 5 2 7 2 2" xfId="5220"/>
    <cellStyle name="Обычный 5 2 7 2 2 2" xfId="11779"/>
    <cellStyle name="Обычный 5 2 7 2 2 2 2" xfId="30090"/>
    <cellStyle name="Обычный 5 2 7 2 2 3" xfId="15862"/>
    <cellStyle name="Обычный 5 2 7 2 2 4" xfId="19860"/>
    <cellStyle name="Обычный 5 2 7 2 2 5" xfId="23769"/>
    <cellStyle name="Обычный 5 2 7 2 3" xfId="6124"/>
    <cellStyle name="Обычный 5 2 7 2 3 2" xfId="12682"/>
    <cellStyle name="Обычный 5 2 7 2 3 3" xfId="16765"/>
    <cellStyle name="Обычный 5 2 7 2 3 4" xfId="20762"/>
    <cellStyle name="Обычный 5 2 7 2 3 5" xfId="24671"/>
    <cellStyle name="Обычный 5 2 7 2 4" xfId="7425"/>
    <cellStyle name="Обычный 5 2 7 2 4 2" xfId="13982"/>
    <cellStyle name="Обычный 5 2 7 2 4 3" xfId="18065"/>
    <cellStyle name="Обычный 5 2 7 2 4 4" xfId="22059"/>
    <cellStyle name="Обычный 5 2 7 2 4 5" xfId="25968"/>
    <cellStyle name="Обычный 5 2 7 2 5" xfId="7729"/>
    <cellStyle name="Обычный 5 2 7 2 5 2" xfId="14288"/>
    <cellStyle name="Обычный 5 2 7 2 5 3" xfId="18370"/>
    <cellStyle name="Обычный 5 2 7 2 5 4" xfId="22363"/>
    <cellStyle name="Обычный 5 2 7 2 5 5" xfId="26272"/>
    <cellStyle name="Обычный 5 2 7 2 6" xfId="10743"/>
    <cellStyle name="Обычный 5 2 7 2 7" xfId="9656"/>
    <cellStyle name="Обычный 5 2 7 2 8" xfId="9526"/>
    <cellStyle name="Обычный 5 2 7 2 9" xfId="9414"/>
    <cellStyle name="Обычный 5 2 7 3" xfId="3521"/>
    <cellStyle name="Обычный 5 2 7 3 2" xfId="11564"/>
    <cellStyle name="Обычный 5 2 7 3 2 2" xfId="29876"/>
    <cellStyle name="Обычный 5 2 7 3 3" xfId="15647"/>
    <cellStyle name="Обычный 5 2 7 3 4" xfId="19646"/>
    <cellStyle name="Обычный 5 2 7 3 5" xfId="23555"/>
    <cellStyle name="Обычный 5 2 7 4" xfId="5907"/>
    <cellStyle name="Обычный 5 2 7 4 2" xfId="12467"/>
    <cellStyle name="Обычный 5 2 7 4 3" xfId="16550"/>
    <cellStyle name="Обычный 5 2 7 4 4" xfId="20548"/>
    <cellStyle name="Обычный 5 2 7 4 5" xfId="24457"/>
    <cellStyle name="Обычный 5 2 7 5" xfId="7208"/>
    <cellStyle name="Обычный 5 2 7 5 2" xfId="13767"/>
    <cellStyle name="Обычный 5 2 7 5 3" xfId="17850"/>
    <cellStyle name="Обычный 5 2 7 5 4" xfId="21845"/>
    <cellStyle name="Обычный 5 2 7 5 5" xfId="25754"/>
    <cellStyle name="Обычный 5 2 7 6" xfId="7854"/>
    <cellStyle name="Обычный 5 2 7 6 2" xfId="14413"/>
    <cellStyle name="Обычный 5 2 7 6 3" xfId="18495"/>
    <cellStyle name="Обычный 5 2 7 6 4" xfId="22488"/>
    <cellStyle name="Обычный 5 2 7 6 5" xfId="26397"/>
    <cellStyle name="Обычный 5 2 7 7" xfId="10519"/>
    <cellStyle name="Обычный 5 2 7 8" xfId="9851"/>
    <cellStyle name="Обычный 5 2 7 9" xfId="9607"/>
    <cellStyle name="Обычный 5 2 70" xfId="4938"/>
    <cellStyle name="Обычный 5 2 70 2" xfId="5741"/>
    <cellStyle name="Обычный 5 2 70 2 2" xfId="12300"/>
    <cellStyle name="Обычный 5 2 70 2 2 2" xfId="30611"/>
    <cellStyle name="Обычный 5 2 70 2 3" xfId="16383"/>
    <cellStyle name="Обычный 5 2 70 2 4" xfId="20381"/>
    <cellStyle name="Обычный 5 2 70 2 5" xfId="24290"/>
    <cellStyle name="Обычный 5 2 70 3" xfId="6645"/>
    <cellStyle name="Обычный 5 2 70 3 2" xfId="13203"/>
    <cellStyle name="Обычный 5 2 70 3 3" xfId="17286"/>
    <cellStyle name="Обычный 5 2 70 3 4" xfId="21283"/>
    <cellStyle name="Обычный 5 2 70 3 5" xfId="25192"/>
    <cellStyle name="Обычный 5 2 70 4" xfId="7975"/>
    <cellStyle name="Обычный 5 2 70 4 2" xfId="14534"/>
    <cellStyle name="Обычный 5 2 70 4 3" xfId="18616"/>
    <cellStyle name="Обычный 5 2 70 4 4" xfId="22609"/>
    <cellStyle name="Обычный 5 2 70 4 5" xfId="26518"/>
    <cellStyle name="Обычный 5 2 70 5" xfId="8115"/>
    <cellStyle name="Обычный 5 2 70 5 2" xfId="14674"/>
    <cellStyle name="Обычный 5 2 70 5 3" xfId="18756"/>
    <cellStyle name="Обычный 5 2 70 5 4" xfId="22749"/>
    <cellStyle name="Обычный 5 2 70 5 5" xfId="26658"/>
    <cellStyle name="Обычный 5 2 70 6" xfId="11365"/>
    <cellStyle name="Обычный 5 2 70 7" xfId="15464"/>
    <cellStyle name="Обычный 5 2 70 8" xfId="19479"/>
    <cellStyle name="Обычный 5 2 70 9" xfId="23388"/>
    <cellStyle name="Обычный 5 2 71" xfId="4471"/>
    <cellStyle name="Обычный 5 2 71 2" xfId="5485"/>
    <cellStyle name="Обычный 5 2 71 2 2" xfId="12044"/>
    <cellStyle name="Обычный 5 2 71 2 2 2" xfId="30355"/>
    <cellStyle name="Обычный 5 2 71 2 3" xfId="16127"/>
    <cellStyle name="Обычный 5 2 71 2 4" xfId="20125"/>
    <cellStyle name="Обычный 5 2 71 2 5" xfId="24034"/>
    <cellStyle name="Обычный 5 2 71 3" xfId="6389"/>
    <cellStyle name="Обычный 5 2 71 3 2" xfId="12947"/>
    <cellStyle name="Обычный 5 2 71 3 3" xfId="17030"/>
    <cellStyle name="Обычный 5 2 71 3 4" xfId="21027"/>
    <cellStyle name="Обычный 5 2 71 3 5" xfId="24936"/>
    <cellStyle name="Обычный 5 2 71 4" xfId="7692"/>
    <cellStyle name="Обычный 5 2 71 4 2" xfId="14251"/>
    <cellStyle name="Обычный 5 2 71 4 3" xfId="18333"/>
    <cellStyle name="Обычный 5 2 71 4 4" xfId="22326"/>
    <cellStyle name="Обычный 5 2 71 4 5" xfId="26235"/>
    <cellStyle name="Обычный 5 2 71 5" xfId="7924"/>
    <cellStyle name="Обычный 5 2 71 5 2" xfId="14483"/>
    <cellStyle name="Обычный 5 2 71 5 3" xfId="18565"/>
    <cellStyle name="Обычный 5 2 71 5 4" xfId="22558"/>
    <cellStyle name="Обычный 5 2 71 5 5" xfId="26467"/>
    <cellStyle name="Обычный 5 2 71 6" xfId="11032"/>
    <cellStyle name="Обычный 5 2 71 7" xfId="10100"/>
    <cellStyle name="Обычный 5 2 71 8" xfId="9836"/>
    <cellStyle name="Обычный 5 2 71 9" xfId="10030"/>
    <cellStyle name="Обычный 5 2 72" xfId="4589"/>
    <cellStyle name="Обычный 5 2 72 2" xfId="5539"/>
    <cellStyle name="Обычный 5 2 72 2 2" xfId="12098"/>
    <cellStyle name="Обычный 5 2 72 2 2 2" xfId="30409"/>
    <cellStyle name="Обычный 5 2 72 2 3" xfId="16181"/>
    <cellStyle name="Обычный 5 2 72 2 4" xfId="20179"/>
    <cellStyle name="Обычный 5 2 72 2 5" xfId="24088"/>
    <cellStyle name="Обычный 5 2 72 3" xfId="6443"/>
    <cellStyle name="Обычный 5 2 72 3 2" xfId="13001"/>
    <cellStyle name="Обычный 5 2 72 3 3" xfId="17084"/>
    <cellStyle name="Обычный 5 2 72 3 4" xfId="21081"/>
    <cellStyle name="Обычный 5 2 72 3 5" xfId="24990"/>
    <cellStyle name="Обычный 5 2 72 4" xfId="7756"/>
    <cellStyle name="Обычный 5 2 72 4 2" xfId="14315"/>
    <cellStyle name="Обычный 5 2 72 4 3" xfId="18397"/>
    <cellStyle name="Обычный 5 2 72 4 4" xfId="22390"/>
    <cellStyle name="Обычный 5 2 72 4 5" xfId="26299"/>
    <cellStyle name="Обычный 5 2 72 5" xfId="7775"/>
    <cellStyle name="Обычный 5 2 72 5 2" xfId="14334"/>
    <cellStyle name="Обычный 5 2 72 5 3" xfId="18416"/>
    <cellStyle name="Обычный 5 2 72 5 4" xfId="22409"/>
    <cellStyle name="Обычный 5 2 72 5 5" xfId="26318"/>
    <cellStyle name="Обычный 5 2 72 6" xfId="11110"/>
    <cellStyle name="Обычный 5 2 72 7" xfId="9226"/>
    <cellStyle name="Обычный 5 2 72 8" xfId="9861"/>
    <cellStyle name="Обычный 5 2 72 9" xfId="10243"/>
    <cellStyle name="Обычный 5 2 73" xfId="4762"/>
    <cellStyle name="Обычный 5 2 73 2" xfId="5627"/>
    <cellStyle name="Обычный 5 2 73 2 2" xfId="12186"/>
    <cellStyle name="Обычный 5 2 73 2 2 2" xfId="30497"/>
    <cellStyle name="Обычный 5 2 73 2 3" xfId="16269"/>
    <cellStyle name="Обычный 5 2 73 2 4" xfId="20267"/>
    <cellStyle name="Обычный 5 2 73 2 5" xfId="24176"/>
    <cellStyle name="Обычный 5 2 73 3" xfId="6531"/>
    <cellStyle name="Обычный 5 2 73 3 2" xfId="13089"/>
    <cellStyle name="Обычный 5 2 73 3 3" xfId="17172"/>
    <cellStyle name="Обычный 5 2 73 3 4" xfId="21169"/>
    <cellStyle name="Обычный 5 2 73 3 5" xfId="25078"/>
    <cellStyle name="Обычный 5 2 73 4" xfId="7855"/>
    <cellStyle name="Обычный 5 2 73 4 2" xfId="14414"/>
    <cellStyle name="Обычный 5 2 73 4 3" xfId="18496"/>
    <cellStyle name="Обычный 5 2 73 4 4" xfId="22489"/>
    <cellStyle name="Обычный 5 2 73 4 5" xfId="26398"/>
    <cellStyle name="Обычный 5 2 73 5" xfId="7899"/>
    <cellStyle name="Обычный 5 2 73 5 2" xfId="14458"/>
    <cellStyle name="Обычный 5 2 73 5 3" xfId="18540"/>
    <cellStyle name="Обычный 5 2 73 5 4" xfId="22533"/>
    <cellStyle name="Обычный 5 2 73 5 5" xfId="26442"/>
    <cellStyle name="Обычный 5 2 73 6" xfId="11231"/>
    <cellStyle name="Обычный 5 2 73 7" xfId="15339"/>
    <cellStyle name="Обычный 5 2 73 8" xfId="19364"/>
    <cellStyle name="Обычный 5 2 73 9" xfId="23274"/>
    <cellStyle name="Обычный 5 2 74" xfId="4529"/>
    <cellStyle name="Обычный 5 2 74 2" xfId="5511"/>
    <cellStyle name="Обычный 5 2 74 2 2" xfId="12070"/>
    <cellStyle name="Обычный 5 2 74 2 2 2" xfId="30381"/>
    <cellStyle name="Обычный 5 2 74 2 3" xfId="16153"/>
    <cellStyle name="Обычный 5 2 74 2 4" xfId="20151"/>
    <cellStyle name="Обычный 5 2 74 2 5" xfId="24060"/>
    <cellStyle name="Обычный 5 2 74 3" xfId="6415"/>
    <cellStyle name="Обычный 5 2 74 3 2" xfId="12973"/>
    <cellStyle name="Обычный 5 2 74 3 3" xfId="17056"/>
    <cellStyle name="Обычный 5 2 74 3 4" xfId="21053"/>
    <cellStyle name="Обычный 5 2 74 3 5" xfId="24962"/>
    <cellStyle name="Обычный 5 2 74 4" xfId="7726"/>
    <cellStyle name="Обычный 5 2 74 4 2" xfId="14285"/>
    <cellStyle name="Обычный 5 2 74 4 3" xfId="18367"/>
    <cellStyle name="Обычный 5 2 74 4 4" xfId="22360"/>
    <cellStyle name="Обычный 5 2 74 4 5" xfId="26269"/>
    <cellStyle name="Обычный 5 2 74 5" xfId="7634"/>
    <cellStyle name="Обычный 5 2 74 5 2" xfId="14193"/>
    <cellStyle name="Обычный 5 2 74 5 3" xfId="18275"/>
    <cellStyle name="Обычный 5 2 74 5 4" xfId="22268"/>
    <cellStyle name="Обычный 5 2 74 5 5" xfId="26177"/>
    <cellStyle name="Обычный 5 2 74 6" xfId="11071"/>
    <cellStyle name="Обычный 5 2 74 7" xfId="10092"/>
    <cellStyle name="Обычный 5 2 74 8" xfId="9412"/>
    <cellStyle name="Обычный 5 2 74 9" xfId="9712"/>
    <cellStyle name="Обычный 5 2 75" xfId="4483"/>
    <cellStyle name="Обычный 5 2 75 2" xfId="5489"/>
    <cellStyle name="Обычный 5 2 75 2 2" xfId="12048"/>
    <cellStyle name="Обычный 5 2 75 2 2 2" xfId="30359"/>
    <cellStyle name="Обычный 5 2 75 2 3" xfId="16131"/>
    <cellStyle name="Обычный 5 2 75 2 4" xfId="20129"/>
    <cellStyle name="Обычный 5 2 75 2 5" xfId="24038"/>
    <cellStyle name="Обычный 5 2 75 3" xfId="6393"/>
    <cellStyle name="Обычный 5 2 75 3 2" xfId="12951"/>
    <cellStyle name="Обычный 5 2 75 3 3" xfId="17034"/>
    <cellStyle name="Обычный 5 2 75 3 4" xfId="21031"/>
    <cellStyle name="Обычный 5 2 75 3 5" xfId="24940"/>
    <cellStyle name="Обычный 5 2 75 4" xfId="7697"/>
    <cellStyle name="Обычный 5 2 75 4 2" xfId="14256"/>
    <cellStyle name="Обычный 5 2 75 4 3" xfId="18338"/>
    <cellStyle name="Обычный 5 2 75 4 4" xfId="22331"/>
    <cellStyle name="Обычный 5 2 75 4 5" xfId="26240"/>
    <cellStyle name="Обычный 5 2 75 5" xfId="6898"/>
    <cellStyle name="Обычный 5 2 75 5 2" xfId="13457"/>
    <cellStyle name="Обычный 5 2 75 5 3" xfId="17540"/>
    <cellStyle name="Обычный 5 2 75 5 4" xfId="21537"/>
    <cellStyle name="Обычный 5 2 75 5 5" xfId="25446"/>
    <cellStyle name="Обычный 5 2 75 6" xfId="11038"/>
    <cellStyle name="Обычный 5 2 75 7" xfId="9886"/>
    <cellStyle name="Обычный 5 2 75 8" xfId="9349"/>
    <cellStyle name="Обычный 5 2 75 9" xfId="11200"/>
    <cellStyle name="Обычный 5 2 76" xfId="4875"/>
    <cellStyle name="Обычный 5 2 76 2" xfId="5700"/>
    <cellStyle name="Обычный 5 2 76 2 2" xfId="12259"/>
    <cellStyle name="Обычный 5 2 76 2 2 2" xfId="30570"/>
    <cellStyle name="Обычный 5 2 76 2 3" xfId="16342"/>
    <cellStyle name="Обычный 5 2 76 2 4" xfId="20340"/>
    <cellStyle name="Обычный 5 2 76 2 5" xfId="24249"/>
    <cellStyle name="Обычный 5 2 76 3" xfId="6604"/>
    <cellStyle name="Обычный 5 2 76 3 2" xfId="13162"/>
    <cellStyle name="Обычный 5 2 76 3 3" xfId="17245"/>
    <cellStyle name="Обычный 5 2 76 3 4" xfId="21242"/>
    <cellStyle name="Обычный 5 2 76 3 5" xfId="25151"/>
    <cellStyle name="Обычный 5 2 76 4" xfId="7933"/>
    <cellStyle name="Обычный 5 2 76 4 2" xfId="14492"/>
    <cellStyle name="Обычный 5 2 76 4 3" xfId="18574"/>
    <cellStyle name="Обычный 5 2 76 4 4" xfId="22567"/>
    <cellStyle name="Обычный 5 2 76 4 5" xfId="26476"/>
    <cellStyle name="Обычный 5 2 76 5" xfId="6795"/>
    <cellStyle name="Обычный 5 2 76 5 2" xfId="13353"/>
    <cellStyle name="Обычный 5 2 76 5 3" xfId="17436"/>
    <cellStyle name="Обычный 5 2 76 5 4" xfId="21433"/>
    <cellStyle name="Обычный 5 2 76 5 5" xfId="25342"/>
    <cellStyle name="Обычный 5 2 76 6" xfId="11316"/>
    <cellStyle name="Обычный 5 2 76 7" xfId="15418"/>
    <cellStyle name="Обычный 5 2 76 8" xfId="19438"/>
    <cellStyle name="Обычный 5 2 76 9" xfId="23347"/>
    <cellStyle name="Обычный 5 2 77" xfId="4598"/>
    <cellStyle name="Обычный 5 2 77 2" xfId="5542"/>
    <cellStyle name="Обычный 5 2 77 2 2" xfId="12101"/>
    <cellStyle name="Обычный 5 2 77 2 2 2" xfId="30412"/>
    <cellStyle name="Обычный 5 2 77 2 3" xfId="16184"/>
    <cellStyle name="Обычный 5 2 77 2 4" xfId="20182"/>
    <cellStyle name="Обычный 5 2 77 2 5" xfId="24091"/>
    <cellStyle name="Обычный 5 2 77 3" xfId="6446"/>
    <cellStyle name="Обычный 5 2 77 3 2" xfId="13004"/>
    <cellStyle name="Обычный 5 2 77 3 3" xfId="17087"/>
    <cellStyle name="Обычный 5 2 77 3 4" xfId="21084"/>
    <cellStyle name="Обычный 5 2 77 3 5" xfId="24993"/>
    <cellStyle name="Обычный 5 2 77 4" xfId="7759"/>
    <cellStyle name="Обычный 5 2 77 4 2" xfId="14318"/>
    <cellStyle name="Обычный 5 2 77 4 3" xfId="18400"/>
    <cellStyle name="Обычный 5 2 77 4 4" xfId="22393"/>
    <cellStyle name="Обычный 5 2 77 4 5" xfId="26302"/>
    <cellStyle name="Обычный 5 2 77 5" xfId="6796"/>
    <cellStyle name="Обычный 5 2 77 5 2" xfId="13354"/>
    <cellStyle name="Обычный 5 2 77 5 3" xfId="17437"/>
    <cellStyle name="Обычный 5 2 77 5 4" xfId="21434"/>
    <cellStyle name="Обычный 5 2 77 5 5" xfId="25343"/>
    <cellStyle name="Обычный 5 2 77 6" xfId="11115"/>
    <cellStyle name="Обычный 5 2 77 7" xfId="9173"/>
    <cellStyle name="Обычный 5 2 77 8" xfId="15262"/>
    <cellStyle name="Обычный 5 2 77 9" xfId="19298"/>
    <cellStyle name="Обычный 5 2 78" xfId="4886"/>
    <cellStyle name="Обычный 5 2 78 2" xfId="5705"/>
    <cellStyle name="Обычный 5 2 78 2 2" xfId="12264"/>
    <cellStyle name="Обычный 5 2 78 2 2 2" xfId="30575"/>
    <cellStyle name="Обычный 5 2 78 2 3" xfId="16347"/>
    <cellStyle name="Обычный 5 2 78 2 4" xfId="20345"/>
    <cellStyle name="Обычный 5 2 78 2 5" xfId="24254"/>
    <cellStyle name="Обычный 5 2 78 3" xfId="6609"/>
    <cellStyle name="Обычный 5 2 78 3 2" xfId="13167"/>
    <cellStyle name="Обычный 5 2 78 3 3" xfId="17250"/>
    <cellStyle name="Обычный 5 2 78 3 4" xfId="21247"/>
    <cellStyle name="Обычный 5 2 78 3 5" xfId="25156"/>
    <cellStyle name="Обычный 5 2 78 4" xfId="7939"/>
    <cellStyle name="Обычный 5 2 78 4 2" xfId="14498"/>
    <cellStyle name="Обычный 5 2 78 4 3" xfId="18580"/>
    <cellStyle name="Обычный 5 2 78 4 4" xfId="22573"/>
    <cellStyle name="Обычный 5 2 78 4 5" xfId="26482"/>
    <cellStyle name="Обычный 5 2 78 5" xfId="6808"/>
    <cellStyle name="Обычный 5 2 78 5 2" xfId="13367"/>
    <cellStyle name="Обычный 5 2 78 5 3" xfId="17450"/>
    <cellStyle name="Обычный 5 2 78 5 4" xfId="21447"/>
    <cellStyle name="Обычный 5 2 78 5 5" xfId="25356"/>
    <cellStyle name="Обычный 5 2 78 6" xfId="11326"/>
    <cellStyle name="Обычный 5 2 78 7" xfId="15427"/>
    <cellStyle name="Обычный 5 2 78 8" xfId="19443"/>
    <cellStyle name="Обычный 5 2 78 9" xfId="23352"/>
    <cellStyle name="Обычный 5 2 79" xfId="4804"/>
    <cellStyle name="Обычный 5 2 79 2" xfId="5655"/>
    <cellStyle name="Обычный 5 2 79 2 2" xfId="12214"/>
    <cellStyle name="Обычный 5 2 79 2 2 2" xfId="30525"/>
    <cellStyle name="Обычный 5 2 79 2 3" xfId="16297"/>
    <cellStyle name="Обычный 5 2 79 2 4" xfId="20295"/>
    <cellStyle name="Обычный 5 2 79 2 5" xfId="24204"/>
    <cellStyle name="Обычный 5 2 79 3" xfId="6559"/>
    <cellStyle name="Обычный 5 2 79 3 2" xfId="13117"/>
    <cellStyle name="Обычный 5 2 79 3 3" xfId="17200"/>
    <cellStyle name="Обычный 5 2 79 3 4" xfId="21197"/>
    <cellStyle name="Обычный 5 2 79 3 5" xfId="25106"/>
    <cellStyle name="Обычный 5 2 79 4" xfId="7884"/>
    <cellStyle name="Обычный 5 2 79 4 2" xfId="14443"/>
    <cellStyle name="Обычный 5 2 79 4 3" xfId="18525"/>
    <cellStyle name="Обычный 5 2 79 4 4" xfId="22518"/>
    <cellStyle name="Обычный 5 2 79 4 5" xfId="26427"/>
    <cellStyle name="Обычный 5 2 79 5" xfId="6897"/>
    <cellStyle name="Обычный 5 2 79 5 2" xfId="13456"/>
    <cellStyle name="Обычный 5 2 79 5 3" xfId="17539"/>
    <cellStyle name="Обычный 5 2 79 5 4" xfId="21536"/>
    <cellStyle name="Обычный 5 2 79 5 5" xfId="25445"/>
    <cellStyle name="Обычный 5 2 79 6" xfId="11261"/>
    <cellStyle name="Обычный 5 2 79 7" xfId="15368"/>
    <cellStyle name="Обычный 5 2 79 8" xfId="19392"/>
    <cellStyle name="Обычный 5 2 79 9" xfId="23302"/>
    <cellStyle name="Обычный 5 2 8" xfId="3067"/>
    <cellStyle name="Обычный 5 2 8 10" xfId="18256"/>
    <cellStyle name="Обычный 5 2 8 2" xfId="3300"/>
    <cellStyle name="Обычный 5 2 8 2 2" xfId="5219"/>
    <cellStyle name="Обычный 5 2 8 2 2 2" xfId="11778"/>
    <cellStyle name="Обычный 5 2 8 2 2 2 2" xfId="30089"/>
    <cellStyle name="Обычный 5 2 8 2 2 3" xfId="15861"/>
    <cellStyle name="Обычный 5 2 8 2 2 4" xfId="19859"/>
    <cellStyle name="Обычный 5 2 8 2 2 5" xfId="23768"/>
    <cellStyle name="Обычный 5 2 8 2 3" xfId="6123"/>
    <cellStyle name="Обычный 5 2 8 2 3 2" xfId="12681"/>
    <cellStyle name="Обычный 5 2 8 2 3 3" xfId="16764"/>
    <cellStyle name="Обычный 5 2 8 2 3 4" xfId="20761"/>
    <cellStyle name="Обычный 5 2 8 2 3 5" xfId="24670"/>
    <cellStyle name="Обычный 5 2 8 2 4" xfId="7424"/>
    <cellStyle name="Обычный 5 2 8 2 4 2" xfId="13981"/>
    <cellStyle name="Обычный 5 2 8 2 4 3" xfId="18064"/>
    <cellStyle name="Обычный 5 2 8 2 4 4" xfId="22058"/>
    <cellStyle name="Обычный 5 2 8 2 4 5" xfId="25967"/>
    <cellStyle name="Обычный 5 2 8 2 5" xfId="6895"/>
    <cellStyle name="Обычный 5 2 8 2 5 2" xfId="13454"/>
    <cellStyle name="Обычный 5 2 8 2 5 3" xfId="17537"/>
    <cellStyle name="Обычный 5 2 8 2 5 4" xfId="21534"/>
    <cellStyle name="Обычный 5 2 8 2 5 5" xfId="25443"/>
    <cellStyle name="Обычный 5 2 8 2 6" xfId="10742"/>
    <cellStyle name="Обычный 5 2 8 2 7" xfId="9871"/>
    <cellStyle name="Обычный 5 2 8 2 8" xfId="10026"/>
    <cellStyle name="Обычный 5 2 8 2 9" xfId="11006"/>
    <cellStyle name="Обычный 5 2 8 3" xfId="3520"/>
    <cellStyle name="Обычный 5 2 8 3 2" xfId="11563"/>
    <cellStyle name="Обычный 5 2 8 3 2 2" xfId="29875"/>
    <cellStyle name="Обычный 5 2 8 3 3" xfId="15646"/>
    <cellStyle name="Обычный 5 2 8 3 4" xfId="19645"/>
    <cellStyle name="Обычный 5 2 8 3 5" xfId="23554"/>
    <cellStyle name="Обычный 5 2 8 4" xfId="5906"/>
    <cellStyle name="Обычный 5 2 8 4 2" xfId="12466"/>
    <cellStyle name="Обычный 5 2 8 4 3" xfId="16549"/>
    <cellStyle name="Обычный 5 2 8 4 4" xfId="20547"/>
    <cellStyle name="Обычный 5 2 8 4 5" xfId="24456"/>
    <cellStyle name="Обычный 5 2 8 5" xfId="7207"/>
    <cellStyle name="Обычный 5 2 8 5 2" xfId="13766"/>
    <cellStyle name="Обычный 5 2 8 5 3" xfId="17849"/>
    <cellStyle name="Обычный 5 2 8 5 4" xfId="21844"/>
    <cellStyle name="Обычный 5 2 8 5 5" xfId="25753"/>
    <cellStyle name="Обычный 5 2 8 6" xfId="6896"/>
    <cellStyle name="Обычный 5 2 8 6 2" xfId="13455"/>
    <cellStyle name="Обычный 5 2 8 6 3" xfId="17538"/>
    <cellStyle name="Обычный 5 2 8 6 4" xfId="21535"/>
    <cellStyle name="Обычный 5 2 8 6 5" xfId="25444"/>
    <cellStyle name="Обычный 5 2 8 7" xfId="10518"/>
    <cellStyle name="Обычный 5 2 8 8" xfId="9970"/>
    <cellStyle name="Обычный 5 2 8 9" xfId="14174"/>
    <cellStyle name="Обычный 5 2 80" xfId="4732"/>
    <cellStyle name="Обычный 5 2 80 2" xfId="5617"/>
    <cellStyle name="Обычный 5 2 80 2 2" xfId="12176"/>
    <cellStyle name="Обычный 5 2 80 2 2 2" xfId="30487"/>
    <cellStyle name="Обычный 5 2 80 2 3" xfId="16259"/>
    <cellStyle name="Обычный 5 2 80 2 4" xfId="20257"/>
    <cellStyle name="Обычный 5 2 80 2 5" xfId="24166"/>
    <cellStyle name="Обычный 5 2 80 3" xfId="6521"/>
    <cellStyle name="Обычный 5 2 80 3 2" xfId="13079"/>
    <cellStyle name="Обычный 5 2 80 3 3" xfId="17162"/>
    <cellStyle name="Обычный 5 2 80 3 4" xfId="21159"/>
    <cellStyle name="Обычный 5 2 80 3 5" xfId="25068"/>
    <cellStyle name="Обычный 5 2 80 4" xfId="7842"/>
    <cellStyle name="Обычный 5 2 80 4 2" xfId="14401"/>
    <cellStyle name="Обычный 5 2 80 4 3" xfId="18483"/>
    <cellStyle name="Обычный 5 2 80 4 4" xfId="22476"/>
    <cellStyle name="Обычный 5 2 80 4 5" xfId="26385"/>
    <cellStyle name="Обычный 5 2 80 5" xfId="6894"/>
    <cellStyle name="Обычный 5 2 80 5 2" xfId="13453"/>
    <cellStyle name="Обычный 5 2 80 5 3" xfId="17536"/>
    <cellStyle name="Обычный 5 2 80 5 4" xfId="21533"/>
    <cellStyle name="Обычный 5 2 80 5 5" xfId="25442"/>
    <cellStyle name="Обычный 5 2 80 6" xfId="11211"/>
    <cellStyle name="Обычный 5 2 80 7" xfId="15323"/>
    <cellStyle name="Обычный 5 2 80 8" xfId="19353"/>
    <cellStyle name="Обычный 5 2 80 9" xfId="23264"/>
    <cellStyle name="Обычный 5 2 81" xfId="5066"/>
    <cellStyle name="Обычный 5 2 81 2" xfId="5823"/>
    <cellStyle name="Обычный 5 2 81 2 2" xfId="12382"/>
    <cellStyle name="Обычный 5 2 81 2 2 2" xfId="30693"/>
    <cellStyle name="Обычный 5 2 81 2 3" xfId="16465"/>
    <cellStyle name="Обычный 5 2 81 2 4" xfId="20463"/>
    <cellStyle name="Обычный 5 2 81 2 5" xfId="24372"/>
    <cellStyle name="Обычный 5 2 81 3" xfId="6727"/>
    <cellStyle name="Обычный 5 2 81 3 2" xfId="13285"/>
    <cellStyle name="Обычный 5 2 81 3 3" xfId="17368"/>
    <cellStyle name="Обычный 5 2 81 3 4" xfId="21365"/>
    <cellStyle name="Обычный 5 2 81 3 5" xfId="25274"/>
    <cellStyle name="Обычный 5 2 81 4" xfId="8061"/>
    <cellStyle name="Обычный 5 2 81 4 2" xfId="14620"/>
    <cellStyle name="Обычный 5 2 81 4 3" xfId="18702"/>
    <cellStyle name="Обычный 5 2 81 4 4" xfId="22695"/>
    <cellStyle name="Обычный 5 2 81 4 5" xfId="26604"/>
    <cellStyle name="Обычный 5 2 81 5" xfId="6893"/>
    <cellStyle name="Обычный 5 2 81 5 2" xfId="13452"/>
    <cellStyle name="Обычный 5 2 81 5 3" xfId="17535"/>
    <cellStyle name="Обычный 5 2 81 5 4" xfId="21532"/>
    <cellStyle name="Обычный 5 2 81 5 5" xfId="25441"/>
    <cellStyle name="Обычный 5 2 81 6" xfId="11465"/>
    <cellStyle name="Обычный 5 2 81 7" xfId="15555"/>
    <cellStyle name="Обычный 5 2 81 8" xfId="19561"/>
    <cellStyle name="Обычный 5 2 81 9" xfId="23470"/>
    <cellStyle name="Обычный 5 2 82" xfId="5115"/>
    <cellStyle name="Обычный 5 2 82 2" xfId="5846"/>
    <cellStyle name="Обычный 5 2 82 2 2" xfId="12405"/>
    <cellStyle name="Обычный 5 2 82 2 2 2" xfId="30716"/>
    <cellStyle name="Обычный 5 2 82 2 3" xfId="16488"/>
    <cellStyle name="Обычный 5 2 82 2 4" xfId="20486"/>
    <cellStyle name="Обычный 5 2 82 2 5" xfId="24395"/>
    <cellStyle name="Обычный 5 2 82 3" xfId="6750"/>
    <cellStyle name="Обычный 5 2 82 3 2" xfId="13308"/>
    <cellStyle name="Обычный 5 2 82 3 3" xfId="17391"/>
    <cellStyle name="Обычный 5 2 82 3 4" xfId="21388"/>
    <cellStyle name="Обычный 5 2 82 3 5" xfId="25297"/>
    <cellStyle name="Обычный 5 2 82 4" xfId="8089"/>
    <cellStyle name="Обычный 5 2 82 4 2" xfId="14648"/>
    <cellStyle name="Обычный 5 2 82 4 3" xfId="18730"/>
    <cellStyle name="Обычный 5 2 82 4 4" xfId="22723"/>
    <cellStyle name="Обычный 5 2 82 4 5" xfId="26632"/>
    <cellStyle name="Обычный 5 2 82 5" xfId="6892"/>
    <cellStyle name="Обычный 5 2 82 5 2" xfId="13451"/>
    <cellStyle name="Обычный 5 2 82 5 3" xfId="17534"/>
    <cellStyle name="Обычный 5 2 82 5 4" xfId="21531"/>
    <cellStyle name="Обычный 5 2 82 5 5" xfId="25440"/>
    <cellStyle name="Обычный 5 2 82 6" xfId="11493"/>
    <cellStyle name="Обычный 5 2 82 7" xfId="15582"/>
    <cellStyle name="Обычный 5 2 82 8" xfId="19584"/>
    <cellStyle name="Обычный 5 2 82 9" xfId="23493"/>
    <cellStyle name="Обычный 5 2 83" xfId="4505"/>
    <cellStyle name="Обычный 5 2 83 2" xfId="5500"/>
    <cellStyle name="Обычный 5 2 83 2 2" xfId="12059"/>
    <cellStyle name="Обычный 5 2 83 2 2 2" xfId="30370"/>
    <cellStyle name="Обычный 5 2 83 2 3" xfId="16142"/>
    <cellStyle name="Обычный 5 2 83 2 4" xfId="20140"/>
    <cellStyle name="Обычный 5 2 83 2 5" xfId="24049"/>
    <cellStyle name="Обычный 5 2 83 3" xfId="6404"/>
    <cellStyle name="Обычный 5 2 83 3 2" xfId="12962"/>
    <cellStyle name="Обычный 5 2 83 3 3" xfId="17045"/>
    <cellStyle name="Обычный 5 2 83 3 4" xfId="21042"/>
    <cellStyle name="Обычный 5 2 83 3 5" xfId="24951"/>
    <cellStyle name="Обычный 5 2 83 4" xfId="7711"/>
    <cellStyle name="Обычный 5 2 83 4 2" xfId="14270"/>
    <cellStyle name="Обычный 5 2 83 4 3" xfId="18352"/>
    <cellStyle name="Обычный 5 2 83 4 4" xfId="22345"/>
    <cellStyle name="Обычный 5 2 83 4 5" xfId="26254"/>
    <cellStyle name="Обычный 5 2 83 5" xfId="6891"/>
    <cellStyle name="Обычный 5 2 83 5 2" xfId="13450"/>
    <cellStyle name="Обычный 5 2 83 5 3" xfId="17533"/>
    <cellStyle name="Обычный 5 2 83 5 4" xfId="21530"/>
    <cellStyle name="Обычный 5 2 83 5 5" xfId="25439"/>
    <cellStyle name="Обычный 5 2 83 6" xfId="11055"/>
    <cellStyle name="Обычный 5 2 83 7" xfId="10095"/>
    <cellStyle name="Обычный 5 2 83 8" xfId="10021"/>
    <cellStyle name="Обычный 5 2 83 9" xfId="11286"/>
    <cellStyle name="Обычный 5 2 84" xfId="4384"/>
    <cellStyle name="Обычный 5 2 84 2" xfId="5443"/>
    <cellStyle name="Обычный 5 2 84 2 2" xfId="12002"/>
    <cellStyle name="Обычный 5 2 84 2 2 2" xfId="30313"/>
    <cellStyle name="Обычный 5 2 84 2 3" xfId="16085"/>
    <cellStyle name="Обычный 5 2 84 2 4" xfId="20083"/>
    <cellStyle name="Обычный 5 2 84 2 5" xfId="23992"/>
    <cellStyle name="Обычный 5 2 84 3" xfId="6347"/>
    <cellStyle name="Обычный 5 2 84 3 2" xfId="12905"/>
    <cellStyle name="Обычный 5 2 84 3 3" xfId="16988"/>
    <cellStyle name="Обычный 5 2 84 3 4" xfId="20985"/>
    <cellStyle name="Обычный 5 2 84 3 5" xfId="24894"/>
    <cellStyle name="Обычный 5 2 84 4" xfId="7649"/>
    <cellStyle name="Обычный 5 2 84 4 2" xfId="14208"/>
    <cellStyle name="Обычный 5 2 84 4 3" xfId="18290"/>
    <cellStyle name="Обычный 5 2 84 4 4" xfId="22283"/>
    <cellStyle name="Обычный 5 2 84 4 5" xfId="26192"/>
    <cellStyle name="Обычный 5 2 84 5" xfId="6890"/>
    <cellStyle name="Обычный 5 2 84 5 2" xfId="13449"/>
    <cellStyle name="Обычный 5 2 84 5 3" xfId="17532"/>
    <cellStyle name="Обычный 5 2 84 5 4" xfId="21529"/>
    <cellStyle name="Обычный 5 2 84 5 5" xfId="25438"/>
    <cellStyle name="Обычный 5 2 84 6" xfId="10973"/>
    <cellStyle name="Обычный 5 2 84 7" xfId="9790"/>
    <cellStyle name="Обычный 5 2 84 8" xfId="9299"/>
    <cellStyle name="Обычный 5 2 84 9" xfId="15221"/>
    <cellStyle name="Обычный 5 2 85" xfId="5154"/>
    <cellStyle name="Обычный 5 2 85 2" xfId="5866"/>
    <cellStyle name="Обычный 5 2 85 2 2" xfId="12425"/>
    <cellStyle name="Обычный 5 2 85 2 2 2" xfId="30736"/>
    <cellStyle name="Обычный 5 2 85 2 3" xfId="16508"/>
    <cellStyle name="Обычный 5 2 85 2 4" xfId="20506"/>
    <cellStyle name="Обычный 5 2 85 2 5" xfId="24415"/>
    <cellStyle name="Обычный 5 2 85 3" xfId="6770"/>
    <cellStyle name="Обычный 5 2 85 3 2" xfId="13328"/>
    <cellStyle name="Обычный 5 2 85 3 3" xfId="17411"/>
    <cellStyle name="Обычный 5 2 85 3 4" xfId="21408"/>
    <cellStyle name="Обычный 5 2 85 3 5" xfId="25317"/>
    <cellStyle name="Обычный 5 2 85 4" xfId="8110"/>
    <cellStyle name="Обычный 5 2 85 4 2" xfId="14669"/>
    <cellStyle name="Обычный 5 2 85 4 3" xfId="18751"/>
    <cellStyle name="Обычный 5 2 85 4 4" xfId="22744"/>
    <cellStyle name="Обычный 5 2 85 4 5" xfId="26653"/>
    <cellStyle name="Обычный 5 2 85 5" xfId="6889"/>
    <cellStyle name="Обычный 5 2 85 5 2" xfId="13448"/>
    <cellStyle name="Обычный 5 2 85 5 3" xfId="17531"/>
    <cellStyle name="Обычный 5 2 85 5 4" xfId="21528"/>
    <cellStyle name="Обычный 5 2 85 5 5" xfId="25437"/>
    <cellStyle name="Обычный 5 2 85 6" xfId="11518"/>
    <cellStyle name="Обычный 5 2 85 7" xfId="15603"/>
    <cellStyle name="Обычный 5 2 85 8" xfId="19604"/>
    <cellStyle name="Обычный 5 2 85 9" xfId="23513"/>
    <cellStyle name="Обычный 5 2 86" xfId="4377"/>
    <cellStyle name="Обычный 5 2 86 2" xfId="5440"/>
    <cellStyle name="Обычный 5 2 86 2 2" xfId="11999"/>
    <cellStyle name="Обычный 5 2 86 2 2 2" xfId="30310"/>
    <cellStyle name="Обычный 5 2 86 2 3" xfId="16082"/>
    <cellStyle name="Обычный 5 2 86 2 4" xfId="20080"/>
    <cellStyle name="Обычный 5 2 86 2 5" xfId="23989"/>
    <cellStyle name="Обычный 5 2 86 3" xfId="6344"/>
    <cellStyle name="Обычный 5 2 86 3 2" xfId="12902"/>
    <cellStyle name="Обычный 5 2 86 3 3" xfId="16985"/>
    <cellStyle name="Обычный 5 2 86 3 4" xfId="20982"/>
    <cellStyle name="Обычный 5 2 86 3 5" xfId="24891"/>
    <cellStyle name="Обычный 5 2 86 4" xfId="7646"/>
    <cellStyle name="Обычный 5 2 86 4 2" xfId="14205"/>
    <cellStyle name="Обычный 5 2 86 4 3" xfId="18287"/>
    <cellStyle name="Обычный 5 2 86 4 4" xfId="22280"/>
    <cellStyle name="Обычный 5 2 86 4 5" xfId="26189"/>
    <cellStyle name="Обычный 5 2 86 5" xfId="6888"/>
    <cellStyle name="Обычный 5 2 86 5 2" xfId="13447"/>
    <cellStyle name="Обычный 5 2 86 5 3" xfId="17530"/>
    <cellStyle name="Обычный 5 2 86 5 4" xfId="21527"/>
    <cellStyle name="Обычный 5 2 86 5 5" xfId="25436"/>
    <cellStyle name="Обычный 5 2 86 6" xfId="10969"/>
    <cellStyle name="Обычный 5 2 86 7" xfId="9448"/>
    <cellStyle name="Обычный 5 2 86 8" xfId="15167"/>
    <cellStyle name="Обычный 5 2 86 9" xfId="19248"/>
    <cellStyle name="Обычный 5 2 87" xfId="5139"/>
    <cellStyle name="Обычный 5 2 87 2" xfId="5858"/>
    <cellStyle name="Обычный 5 2 87 2 2" xfId="12417"/>
    <cellStyle name="Обычный 5 2 87 2 2 2" xfId="30728"/>
    <cellStyle name="Обычный 5 2 87 2 3" xfId="16500"/>
    <cellStyle name="Обычный 5 2 87 2 4" xfId="20498"/>
    <cellStyle name="Обычный 5 2 87 2 5" xfId="24407"/>
    <cellStyle name="Обычный 5 2 87 3" xfId="6762"/>
    <cellStyle name="Обычный 5 2 87 3 2" xfId="13320"/>
    <cellStyle name="Обычный 5 2 87 3 3" xfId="17403"/>
    <cellStyle name="Обычный 5 2 87 3 4" xfId="21400"/>
    <cellStyle name="Обычный 5 2 87 3 5" xfId="25309"/>
    <cellStyle name="Обычный 5 2 87 4" xfId="8102"/>
    <cellStyle name="Обычный 5 2 87 4 2" xfId="14661"/>
    <cellStyle name="Обычный 5 2 87 4 3" xfId="18743"/>
    <cellStyle name="Обычный 5 2 87 4 4" xfId="22736"/>
    <cellStyle name="Обычный 5 2 87 4 5" xfId="26645"/>
    <cellStyle name="Обычный 5 2 87 5" xfId="6887"/>
    <cellStyle name="Обычный 5 2 87 5 2" xfId="13446"/>
    <cellStyle name="Обычный 5 2 87 5 3" xfId="17529"/>
    <cellStyle name="Обычный 5 2 87 5 4" xfId="21526"/>
    <cellStyle name="Обычный 5 2 87 5 5" xfId="25435"/>
    <cellStyle name="Обычный 5 2 87 6" xfId="11506"/>
    <cellStyle name="Обычный 5 2 87 7" xfId="15595"/>
    <cellStyle name="Обычный 5 2 87 8" xfId="19596"/>
    <cellStyle name="Обычный 5 2 87 9" xfId="23505"/>
    <cellStyle name="Обычный 5 2 88" xfId="4967"/>
    <cellStyle name="Обычный 5 2 88 2" xfId="5758"/>
    <cellStyle name="Обычный 5 2 88 2 2" xfId="12317"/>
    <cellStyle name="Обычный 5 2 88 2 2 2" xfId="30628"/>
    <cellStyle name="Обычный 5 2 88 2 3" xfId="16400"/>
    <cellStyle name="Обычный 5 2 88 2 4" xfId="20398"/>
    <cellStyle name="Обычный 5 2 88 2 5" xfId="24307"/>
    <cellStyle name="Обычный 5 2 88 3" xfId="6662"/>
    <cellStyle name="Обычный 5 2 88 3 2" xfId="13220"/>
    <cellStyle name="Обычный 5 2 88 3 3" xfId="17303"/>
    <cellStyle name="Обычный 5 2 88 3 4" xfId="21300"/>
    <cellStyle name="Обычный 5 2 88 3 5" xfId="25209"/>
    <cellStyle name="Обычный 5 2 88 4" xfId="7993"/>
    <cellStyle name="Обычный 5 2 88 4 2" xfId="14552"/>
    <cellStyle name="Обычный 5 2 88 4 3" xfId="18634"/>
    <cellStyle name="Обычный 5 2 88 4 4" xfId="22627"/>
    <cellStyle name="Обычный 5 2 88 4 5" xfId="26536"/>
    <cellStyle name="Обычный 5 2 88 5" xfId="6886"/>
    <cellStyle name="Обычный 5 2 88 5 2" xfId="13445"/>
    <cellStyle name="Обычный 5 2 88 5 3" xfId="17528"/>
    <cellStyle name="Обычный 5 2 88 5 4" xfId="21525"/>
    <cellStyle name="Обычный 5 2 88 5 5" xfId="25434"/>
    <cellStyle name="Обычный 5 2 88 6" xfId="11384"/>
    <cellStyle name="Обычный 5 2 88 7" xfId="15483"/>
    <cellStyle name="Обычный 5 2 88 8" xfId="19496"/>
    <cellStyle name="Обычный 5 2 88 9" xfId="23405"/>
    <cellStyle name="Обычный 5 2 89" xfId="5149"/>
    <cellStyle name="Обычный 5 2 89 2" xfId="5863"/>
    <cellStyle name="Обычный 5 2 89 2 2" xfId="12422"/>
    <cellStyle name="Обычный 5 2 89 2 2 2" xfId="30733"/>
    <cellStyle name="Обычный 5 2 89 2 3" xfId="16505"/>
    <cellStyle name="Обычный 5 2 89 2 4" xfId="20503"/>
    <cellStyle name="Обычный 5 2 89 2 5" xfId="24412"/>
    <cellStyle name="Обычный 5 2 89 3" xfId="6767"/>
    <cellStyle name="Обычный 5 2 89 3 2" xfId="13325"/>
    <cellStyle name="Обычный 5 2 89 3 3" xfId="17408"/>
    <cellStyle name="Обычный 5 2 89 3 4" xfId="21405"/>
    <cellStyle name="Обычный 5 2 89 3 5" xfId="25314"/>
    <cellStyle name="Обычный 5 2 89 4" xfId="8107"/>
    <cellStyle name="Обычный 5 2 89 4 2" xfId="14666"/>
    <cellStyle name="Обычный 5 2 89 4 3" xfId="18748"/>
    <cellStyle name="Обычный 5 2 89 4 4" xfId="22741"/>
    <cellStyle name="Обычный 5 2 89 4 5" xfId="26650"/>
    <cellStyle name="Обычный 5 2 89 5" xfId="6885"/>
    <cellStyle name="Обычный 5 2 89 5 2" xfId="13444"/>
    <cellStyle name="Обычный 5 2 89 5 3" xfId="17527"/>
    <cellStyle name="Обычный 5 2 89 5 4" xfId="21524"/>
    <cellStyle name="Обычный 5 2 89 5 5" xfId="25433"/>
    <cellStyle name="Обычный 5 2 89 6" xfId="11514"/>
    <cellStyle name="Обычный 5 2 89 7" xfId="15600"/>
    <cellStyle name="Обычный 5 2 89 8" xfId="19601"/>
    <cellStyle name="Обычный 5 2 89 9" xfId="23510"/>
    <cellStyle name="Обычный 5 2 9" xfId="3111"/>
    <cellStyle name="Обычный 5 2 9 10" xfId="9376"/>
    <cellStyle name="Обычный 5 2 9 2" xfId="3344"/>
    <cellStyle name="Обычный 5 2 9 2 2" xfId="5263"/>
    <cellStyle name="Обычный 5 2 9 2 2 2" xfId="11822"/>
    <cellStyle name="Обычный 5 2 9 2 2 2 2" xfId="30133"/>
    <cellStyle name="Обычный 5 2 9 2 2 3" xfId="15905"/>
    <cellStyle name="Обычный 5 2 9 2 2 4" xfId="19903"/>
    <cellStyle name="Обычный 5 2 9 2 2 5" xfId="23812"/>
    <cellStyle name="Обычный 5 2 9 2 3" xfId="6167"/>
    <cellStyle name="Обычный 5 2 9 2 3 2" xfId="12725"/>
    <cellStyle name="Обычный 5 2 9 2 3 3" xfId="16808"/>
    <cellStyle name="Обычный 5 2 9 2 3 4" xfId="20805"/>
    <cellStyle name="Обычный 5 2 9 2 3 5" xfId="24714"/>
    <cellStyle name="Обычный 5 2 9 2 4" xfId="7468"/>
    <cellStyle name="Обычный 5 2 9 2 4 2" xfId="14025"/>
    <cellStyle name="Обычный 5 2 9 2 4 3" xfId="18108"/>
    <cellStyle name="Обычный 5 2 9 2 4 4" xfId="22102"/>
    <cellStyle name="Обычный 5 2 9 2 4 5" xfId="26011"/>
    <cellStyle name="Обычный 5 2 9 2 5" xfId="6883"/>
    <cellStyle name="Обычный 5 2 9 2 5 2" xfId="13442"/>
    <cellStyle name="Обычный 5 2 9 2 5 3" xfId="17525"/>
    <cellStyle name="Обычный 5 2 9 2 5 4" xfId="21522"/>
    <cellStyle name="Обычный 5 2 9 2 5 5" xfId="25431"/>
    <cellStyle name="Обычный 5 2 9 2 6" xfId="10786"/>
    <cellStyle name="Обычный 5 2 9 2 7" xfId="9512"/>
    <cellStyle name="Обычный 5 2 9 2 8" xfId="9314"/>
    <cellStyle name="Обычный 5 2 9 2 9" xfId="15218"/>
    <cellStyle name="Обычный 5 2 9 3" xfId="3564"/>
    <cellStyle name="Обычный 5 2 9 3 2" xfId="11607"/>
    <cellStyle name="Обычный 5 2 9 3 2 2" xfId="29919"/>
    <cellStyle name="Обычный 5 2 9 3 3" xfId="15690"/>
    <cellStyle name="Обычный 5 2 9 3 4" xfId="19689"/>
    <cellStyle name="Обычный 5 2 9 3 5" xfId="23598"/>
    <cellStyle name="Обычный 5 2 9 4" xfId="5950"/>
    <cellStyle name="Обычный 5 2 9 4 2" xfId="12510"/>
    <cellStyle name="Обычный 5 2 9 4 3" xfId="16593"/>
    <cellStyle name="Обычный 5 2 9 4 4" xfId="20591"/>
    <cellStyle name="Обычный 5 2 9 4 5" xfId="24500"/>
    <cellStyle name="Обычный 5 2 9 5" xfId="7251"/>
    <cellStyle name="Обычный 5 2 9 5 2" xfId="13810"/>
    <cellStyle name="Обычный 5 2 9 5 3" xfId="17893"/>
    <cellStyle name="Обычный 5 2 9 5 4" xfId="21888"/>
    <cellStyle name="Обычный 5 2 9 5 5" xfId="25797"/>
    <cellStyle name="Обычный 5 2 9 6" xfId="6884"/>
    <cellStyle name="Обычный 5 2 9 6 2" xfId="13443"/>
    <cellStyle name="Обычный 5 2 9 6 3" xfId="17526"/>
    <cellStyle name="Обычный 5 2 9 6 4" xfId="21523"/>
    <cellStyle name="Обычный 5 2 9 6 5" xfId="25432"/>
    <cellStyle name="Обычный 5 2 9 7" xfId="10562"/>
    <cellStyle name="Обычный 5 2 9 8" xfId="9679"/>
    <cellStyle name="Обычный 5 2 9 9" xfId="10273"/>
    <cellStyle name="Обычный 5 2 90" xfId="4725"/>
    <cellStyle name="Обычный 5 2 90 2" xfId="5613"/>
    <cellStyle name="Обычный 5 2 90 2 2" xfId="12172"/>
    <cellStyle name="Обычный 5 2 90 2 2 2" xfId="30483"/>
    <cellStyle name="Обычный 5 2 90 2 3" xfId="16255"/>
    <cellStyle name="Обычный 5 2 90 2 4" xfId="20253"/>
    <cellStyle name="Обычный 5 2 90 2 5" xfId="24162"/>
    <cellStyle name="Обычный 5 2 90 3" xfId="6517"/>
    <cellStyle name="Обычный 5 2 90 3 2" xfId="13075"/>
    <cellStyle name="Обычный 5 2 90 3 3" xfId="17158"/>
    <cellStyle name="Обычный 5 2 90 3 4" xfId="21155"/>
    <cellStyle name="Обычный 5 2 90 3 5" xfId="25064"/>
    <cellStyle name="Обычный 5 2 90 4" xfId="7838"/>
    <cellStyle name="Обычный 5 2 90 4 2" xfId="14397"/>
    <cellStyle name="Обычный 5 2 90 4 3" xfId="18479"/>
    <cellStyle name="Обычный 5 2 90 4 4" xfId="22472"/>
    <cellStyle name="Обычный 5 2 90 4 5" xfId="26381"/>
    <cellStyle name="Обычный 5 2 90 5" xfId="6882"/>
    <cellStyle name="Обычный 5 2 90 5 2" xfId="13441"/>
    <cellStyle name="Обычный 5 2 90 5 3" xfId="17524"/>
    <cellStyle name="Обычный 5 2 90 5 4" xfId="21521"/>
    <cellStyle name="Обычный 5 2 90 5 5" xfId="25430"/>
    <cellStyle name="Обычный 5 2 90 6" xfId="11206"/>
    <cellStyle name="Обычный 5 2 90 7" xfId="15319"/>
    <cellStyle name="Обычный 5 2 90 8" xfId="19349"/>
    <cellStyle name="Обычный 5 2 90 9" xfId="23260"/>
    <cellStyle name="Обычный 5 2 91" xfId="5025"/>
    <cellStyle name="Обычный 5 2 91 2" xfId="5798"/>
    <cellStyle name="Обычный 5 2 91 2 2" xfId="12357"/>
    <cellStyle name="Обычный 5 2 91 2 2 2" xfId="30668"/>
    <cellStyle name="Обычный 5 2 91 2 3" xfId="16440"/>
    <cellStyle name="Обычный 5 2 91 2 4" xfId="20438"/>
    <cellStyle name="Обычный 5 2 91 2 5" xfId="24347"/>
    <cellStyle name="Обычный 5 2 91 3" xfId="6702"/>
    <cellStyle name="Обычный 5 2 91 3 2" xfId="13260"/>
    <cellStyle name="Обычный 5 2 91 3 3" xfId="17343"/>
    <cellStyle name="Обычный 5 2 91 3 4" xfId="21340"/>
    <cellStyle name="Обычный 5 2 91 3 5" xfId="25249"/>
    <cellStyle name="Обычный 5 2 91 4" xfId="8035"/>
    <cellStyle name="Обычный 5 2 91 4 2" xfId="14594"/>
    <cellStyle name="Обычный 5 2 91 4 3" xfId="18676"/>
    <cellStyle name="Обычный 5 2 91 4 4" xfId="22669"/>
    <cellStyle name="Обычный 5 2 91 4 5" xfId="26578"/>
    <cellStyle name="Обычный 5 2 91 5" xfId="6881"/>
    <cellStyle name="Обычный 5 2 91 5 2" xfId="13440"/>
    <cellStyle name="Обычный 5 2 91 5 3" xfId="17523"/>
    <cellStyle name="Обычный 5 2 91 5 4" xfId="21520"/>
    <cellStyle name="Обычный 5 2 91 5 5" xfId="25429"/>
    <cellStyle name="Обычный 5 2 91 6" xfId="11429"/>
    <cellStyle name="Обычный 5 2 91 7" xfId="15525"/>
    <cellStyle name="Обычный 5 2 91 8" xfId="19536"/>
    <cellStyle name="Обычный 5 2 91 9" xfId="23445"/>
    <cellStyle name="Обычный 5 2 92" xfId="4599"/>
    <cellStyle name="Обычный 5 2 92 2" xfId="5543"/>
    <cellStyle name="Обычный 5 2 92 2 2" xfId="12102"/>
    <cellStyle name="Обычный 5 2 92 2 2 2" xfId="30413"/>
    <cellStyle name="Обычный 5 2 92 2 3" xfId="16185"/>
    <cellStyle name="Обычный 5 2 92 2 4" xfId="20183"/>
    <cellStyle name="Обычный 5 2 92 2 5" xfId="24092"/>
    <cellStyle name="Обычный 5 2 92 3" xfId="6447"/>
    <cellStyle name="Обычный 5 2 92 3 2" xfId="13005"/>
    <cellStyle name="Обычный 5 2 92 3 3" xfId="17088"/>
    <cellStyle name="Обычный 5 2 92 3 4" xfId="21085"/>
    <cellStyle name="Обычный 5 2 92 3 5" xfId="24994"/>
    <cellStyle name="Обычный 5 2 92 4" xfId="7760"/>
    <cellStyle name="Обычный 5 2 92 4 2" xfId="14319"/>
    <cellStyle name="Обычный 5 2 92 4 3" xfId="18401"/>
    <cellStyle name="Обычный 5 2 92 4 4" xfId="22394"/>
    <cellStyle name="Обычный 5 2 92 4 5" xfId="26303"/>
    <cellStyle name="Обычный 5 2 92 5" xfId="6880"/>
    <cellStyle name="Обычный 5 2 92 5 2" xfId="13439"/>
    <cellStyle name="Обычный 5 2 92 5 3" xfId="17522"/>
    <cellStyle name="Обычный 5 2 92 5 4" xfId="21519"/>
    <cellStyle name="Обычный 5 2 92 5 5" xfId="25428"/>
    <cellStyle name="Обычный 5 2 92 6" xfId="11116"/>
    <cellStyle name="Обычный 5 2 92 7" xfId="9172"/>
    <cellStyle name="Обычный 5 2 92 8" xfId="9185"/>
    <cellStyle name="Обычный 5 2 92 9" xfId="15260"/>
    <cellStyle name="Обычный 5 2 93" xfId="5159"/>
    <cellStyle name="Обычный 5 2 93 2" xfId="5868"/>
    <cellStyle name="Обычный 5 2 93 2 2" xfId="12427"/>
    <cellStyle name="Обычный 5 2 93 2 2 2" xfId="30738"/>
    <cellStyle name="Обычный 5 2 93 2 3" xfId="16510"/>
    <cellStyle name="Обычный 5 2 93 2 4" xfId="20508"/>
    <cellStyle name="Обычный 5 2 93 2 5" xfId="24417"/>
    <cellStyle name="Обычный 5 2 93 3" xfId="6772"/>
    <cellStyle name="Обычный 5 2 93 3 2" xfId="13330"/>
    <cellStyle name="Обычный 5 2 93 3 3" xfId="17413"/>
    <cellStyle name="Обычный 5 2 93 3 4" xfId="21410"/>
    <cellStyle name="Обычный 5 2 93 3 5" xfId="25319"/>
    <cellStyle name="Обычный 5 2 93 4" xfId="8112"/>
    <cellStyle name="Обычный 5 2 93 4 2" xfId="14671"/>
    <cellStyle name="Обычный 5 2 93 4 3" xfId="18753"/>
    <cellStyle name="Обычный 5 2 93 4 4" xfId="22746"/>
    <cellStyle name="Обычный 5 2 93 4 5" xfId="26655"/>
    <cellStyle name="Обычный 5 2 93 5" xfId="6879"/>
    <cellStyle name="Обычный 5 2 93 5 2" xfId="13438"/>
    <cellStyle name="Обычный 5 2 93 5 3" xfId="17521"/>
    <cellStyle name="Обычный 5 2 93 5 4" xfId="21518"/>
    <cellStyle name="Обычный 5 2 93 5 5" xfId="25427"/>
    <cellStyle name="Обычный 5 2 93 6" xfId="11522"/>
    <cellStyle name="Обычный 5 2 93 7" xfId="15605"/>
    <cellStyle name="Обычный 5 2 93 8" xfId="19606"/>
    <cellStyle name="Обычный 5 2 93 9" xfId="23515"/>
    <cellStyle name="Обычный 5 2 94" xfId="4391"/>
    <cellStyle name="Обычный 5 2 94 2" xfId="5446"/>
    <cellStyle name="Обычный 5 2 94 2 2" xfId="12005"/>
    <cellStyle name="Обычный 5 2 94 2 2 2" xfId="30316"/>
    <cellStyle name="Обычный 5 2 94 2 3" xfId="16088"/>
    <cellStyle name="Обычный 5 2 94 2 4" xfId="20086"/>
    <cellStyle name="Обычный 5 2 94 2 5" xfId="23995"/>
    <cellStyle name="Обычный 5 2 94 3" xfId="6350"/>
    <cellStyle name="Обычный 5 2 94 3 2" xfId="12908"/>
    <cellStyle name="Обычный 5 2 94 3 3" xfId="16991"/>
    <cellStyle name="Обычный 5 2 94 3 4" xfId="20988"/>
    <cellStyle name="Обычный 5 2 94 3 5" xfId="24897"/>
    <cellStyle name="Обычный 5 2 94 4" xfId="7652"/>
    <cellStyle name="Обычный 5 2 94 4 2" xfId="14211"/>
    <cellStyle name="Обычный 5 2 94 4 3" xfId="18293"/>
    <cellStyle name="Обычный 5 2 94 4 4" xfId="22286"/>
    <cellStyle name="Обычный 5 2 94 4 5" xfId="26195"/>
    <cellStyle name="Обычный 5 2 94 5" xfId="6878"/>
    <cellStyle name="Обычный 5 2 94 5 2" xfId="13437"/>
    <cellStyle name="Обычный 5 2 94 5 3" xfId="17520"/>
    <cellStyle name="Обычный 5 2 94 5 4" xfId="21517"/>
    <cellStyle name="Обычный 5 2 94 5 5" xfId="25426"/>
    <cellStyle name="Обычный 5 2 94 6" xfId="10979"/>
    <cellStyle name="Обычный 5 2 94 7" xfId="9540"/>
    <cellStyle name="Обычный 5 2 94 8" xfId="10488"/>
    <cellStyle name="Обычный 5 2 94 9" xfId="9972"/>
    <cellStyle name="Обычный 5 2 95" xfId="4386"/>
    <cellStyle name="Обычный 5 2 95 2" xfId="5444"/>
    <cellStyle name="Обычный 5 2 95 2 2" xfId="12003"/>
    <cellStyle name="Обычный 5 2 95 2 2 2" xfId="30314"/>
    <cellStyle name="Обычный 5 2 95 2 3" xfId="16086"/>
    <cellStyle name="Обычный 5 2 95 2 4" xfId="20084"/>
    <cellStyle name="Обычный 5 2 95 2 5" xfId="23993"/>
    <cellStyle name="Обычный 5 2 95 3" xfId="6348"/>
    <cellStyle name="Обычный 5 2 95 3 2" xfId="12906"/>
    <cellStyle name="Обычный 5 2 95 3 3" xfId="16989"/>
    <cellStyle name="Обычный 5 2 95 3 4" xfId="20986"/>
    <cellStyle name="Обычный 5 2 95 3 5" xfId="24895"/>
    <cellStyle name="Обычный 5 2 95 4" xfId="7650"/>
    <cellStyle name="Обычный 5 2 95 4 2" xfId="14209"/>
    <cellStyle name="Обычный 5 2 95 4 3" xfId="18291"/>
    <cellStyle name="Обычный 5 2 95 4 4" xfId="22284"/>
    <cellStyle name="Обычный 5 2 95 4 5" xfId="26193"/>
    <cellStyle name="Обычный 5 2 95 5" xfId="6877"/>
    <cellStyle name="Обычный 5 2 95 5 2" xfId="13436"/>
    <cellStyle name="Обычный 5 2 95 5 3" xfId="17519"/>
    <cellStyle name="Обычный 5 2 95 5 4" xfId="21516"/>
    <cellStyle name="Обычный 5 2 95 5 5" xfId="25425"/>
    <cellStyle name="Обычный 5 2 95 6" xfId="10975"/>
    <cellStyle name="Обычный 5 2 95 7" xfId="9355"/>
    <cellStyle name="Обычный 5 2 95 8" xfId="15205"/>
    <cellStyle name="Обычный 5 2 95 9" xfId="19267"/>
    <cellStyle name="Обычный 5 2 96" xfId="4990"/>
    <cellStyle name="Обычный 5 2 96 2" xfId="5775"/>
    <cellStyle name="Обычный 5 2 96 2 2" xfId="12334"/>
    <cellStyle name="Обычный 5 2 96 2 2 2" xfId="30645"/>
    <cellStyle name="Обычный 5 2 96 2 3" xfId="16417"/>
    <cellStyle name="Обычный 5 2 96 2 4" xfId="20415"/>
    <cellStyle name="Обычный 5 2 96 2 5" xfId="24324"/>
    <cellStyle name="Обычный 5 2 96 3" xfId="6679"/>
    <cellStyle name="Обычный 5 2 96 3 2" xfId="13237"/>
    <cellStyle name="Обычный 5 2 96 3 3" xfId="17320"/>
    <cellStyle name="Обычный 5 2 96 3 4" xfId="21317"/>
    <cellStyle name="Обычный 5 2 96 3 5" xfId="25226"/>
    <cellStyle name="Обычный 5 2 96 4" xfId="8011"/>
    <cellStyle name="Обычный 5 2 96 4 2" xfId="14570"/>
    <cellStyle name="Обычный 5 2 96 4 3" xfId="18652"/>
    <cellStyle name="Обычный 5 2 96 4 4" xfId="22645"/>
    <cellStyle name="Обычный 5 2 96 4 5" xfId="26554"/>
    <cellStyle name="Обычный 5 2 96 5" xfId="6876"/>
    <cellStyle name="Обычный 5 2 96 5 2" xfId="13435"/>
    <cellStyle name="Обычный 5 2 96 5 3" xfId="17518"/>
    <cellStyle name="Обычный 5 2 96 5 4" xfId="21515"/>
    <cellStyle name="Обычный 5 2 96 5 5" xfId="25424"/>
    <cellStyle name="Обычный 5 2 96 6" xfId="11402"/>
    <cellStyle name="Обычный 5 2 96 7" xfId="15500"/>
    <cellStyle name="Обычный 5 2 96 8" xfId="19513"/>
    <cellStyle name="Обычный 5 2 96 9" xfId="23422"/>
    <cellStyle name="Обычный 5 2 97" xfId="4669"/>
    <cellStyle name="Обычный 5 2 97 2" xfId="5586"/>
    <cellStyle name="Обычный 5 2 97 2 2" xfId="12145"/>
    <cellStyle name="Обычный 5 2 97 2 2 2" xfId="30456"/>
    <cellStyle name="Обычный 5 2 97 2 3" xfId="16228"/>
    <cellStyle name="Обычный 5 2 97 2 4" xfId="20226"/>
    <cellStyle name="Обычный 5 2 97 2 5" xfId="24135"/>
    <cellStyle name="Обычный 5 2 97 3" xfId="6490"/>
    <cellStyle name="Обычный 5 2 97 3 2" xfId="13048"/>
    <cellStyle name="Обычный 5 2 97 3 3" xfId="17131"/>
    <cellStyle name="Обычный 5 2 97 3 4" xfId="21128"/>
    <cellStyle name="Обычный 5 2 97 3 5" xfId="25037"/>
    <cellStyle name="Обычный 5 2 97 4" xfId="7805"/>
    <cellStyle name="Обычный 5 2 97 4 2" xfId="14364"/>
    <cellStyle name="Обычный 5 2 97 4 3" xfId="18446"/>
    <cellStyle name="Обычный 5 2 97 4 4" xfId="22439"/>
    <cellStyle name="Обычный 5 2 97 4 5" xfId="26348"/>
    <cellStyle name="Обычный 5 2 97 5" xfId="6875"/>
    <cellStyle name="Обычный 5 2 97 5 2" xfId="13434"/>
    <cellStyle name="Обычный 5 2 97 5 3" xfId="17517"/>
    <cellStyle name="Обычный 5 2 97 5 4" xfId="21514"/>
    <cellStyle name="Обычный 5 2 97 5 5" xfId="25423"/>
    <cellStyle name="Обычный 5 2 97 6" xfId="11169"/>
    <cellStyle name="Обычный 5 2 97 7" xfId="9124"/>
    <cellStyle name="Обычный 5 2 97 8" xfId="9208"/>
    <cellStyle name="Обычный 5 2 97 9" xfId="15251"/>
    <cellStyle name="Обычный 5 2 98" xfId="4965"/>
    <cellStyle name="Обычный 5 2 98 2" xfId="5756"/>
    <cellStyle name="Обычный 5 2 98 2 2" xfId="12315"/>
    <cellStyle name="Обычный 5 2 98 2 2 2" xfId="30626"/>
    <cellStyle name="Обычный 5 2 98 2 3" xfId="16398"/>
    <cellStyle name="Обычный 5 2 98 2 4" xfId="20396"/>
    <cellStyle name="Обычный 5 2 98 2 5" xfId="24305"/>
    <cellStyle name="Обычный 5 2 98 3" xfId="6660"/>
    <cellStyle name="Обычный 5 2 98 3 2" xfId="13218"/>
    <cellStyle name="Обычный 5 2 98 3 3" xfId="17301"/>
    <cellStyle name="Обычный 5 2 98 3 4" xfId="21298"/>
    <cellStyle name="Обычный 5 2 98 3 5" xfId="25207"/>
    <cellStyle name="Обычный 5 2 98 4" xfId="7991"/>
    <cellStyle name="Обычный 5 2 98 4 2" xfId="14550"/>
    <cellStyle name="Обычный 5 2 98 4 3" xfId="18632"/>
    <cellStyle name="Обычный 5 2 98 4 4" xfId="22625"/>
    <cellStyle name="Обычный 5 2 98 4 5" xfId="26534"/>
    <cellStyle name="Обычный 5 2 98 5" xfId="6874"/>
    <cellStyle name="Обычный 5 2 98 5 2" xfId="13433"/>
    <cellStyle name="Обычный 5 2 98 5 3" xfId="17516"/>
    <cellStyle name="Обычный 5 2 98 5 4" xfId="21513"/>
    <cellStyle name="Обычный 5 2 98 5 5" xfId="25422"/>
    <cellStyle name="Обычный 5 2 98 6" xfId="11382"/>
    <cellStyle name="Обычный 5 2 98 7" xfId="15481"/>
    <cellStyle name="Обычный 5 2 98 8" xfId="19494"/>
    <cellStyle name="Обычный 5 2 98 9" xfId="23403"/>
    <cellStyle name="Обычный 5 2 99" xfId="4678"/>
    <cellStyle name="Обычный 5 2 99 2" xfId="5591"/>
    <cellStyle name="Обычный 5 2 99 2 2" xfId="12150"/>
    <cellStyle name="Обычный 5 2 99 2 2 2" xfId="30461"/>
    <cellStyle name="Обычный 5 2 99 2 3" xfId="16233"/>
    <cellStyle name="Обычный 5 2 99 2 4" xfId="20231"/>
    <cellStyle name="Обычный 5 2 99 2 5" xfId="24140"/>
    <cellStyle name="Обычный 5 2 99 3" xfId="6495"/>
    <cellStyle name="Обычный 5 2 99 3 2" xfId="13053"/>
    <cellStyle name="Обычный 5 2 99 3 3" xfId="17136"/>
    <cellStyle name="Обычный 5 2 99 3 4" xfId="21133"/>
    <cellStyle name="Обычный 5 2 99 3 5" xfId="25042"/>
    <cellStyle name="Обычный 5 2 99 4" xfId="7812"/>
    <cellStyle name="Обычный 5 2 99 4 2" xfId="14371"/>
    <cellStyle name="Обычный 5 2 99 4 3" xfId="18453"/>
    <cellStyle name="Обычный 5 2 99 4 4" xfId="22446"/>
    <cellStyle name="Обычный 5 2 99 4 5" xfId="26355"/>
    <cellStyle name="Обычный 5 2 99 5" xfId="6873"/>
    <cellStyle name="Обычный 5 2 99 5 2" xfId="13432"/>
    <cellStyle name="Обычный 5 2 99 5 3" xfId="17515"/>
    <cellStyle name="Обычный 5 2 99 5 4" xfId="21512"/>
    <cellStyle name="Обычный 5 2 99 5 5" xfId="25421"/>
    <cellStyle name="Обычный 5 2 99 6" xfId="11176"/>
    <cellStyle name="Обычный 5 2 99 7" xfId="9118"/>
    <cellStyle name="Обычный 5 2 99 8" xfId="15287"/>
    <cellStyle name="Обычный 5 2 99 9" xfId="19320"/>
    <cellStyle name="Обычный 5 20" xfId="28859"/>
    <cellStyle name="Обычный 5 21" xfId="29365"/>
    <cellStyle name="Обычный 5 22" xfId="29371"/>
    <cellStyle name="Обычный 5 23" xfId="29377"/>
    <cellStyle name="Обычный 5 24" xfId="29766"/>
    <cellStyle name="Обычный 5 3" xfId="31"/>
    <cellStyle name="Обычный 5 3 10" xfId="3088"/>
    <cellStyle name="Обычный 5 3 10 10" xfId="9337"/>
    <cellStyle name="Обычный 5 3 10 2" xfId="3321"/>
    <cellStyle name="Обычный 5 3 10 2 2" xfId="5240"/>
    <cellStyle name="Обычный 5 3 10 2 2 2" xfId="11799"/>
    <cellStyle name="Обычный 5 3 10 2 2 2 2" xfId="30110"/>
    <cellStyle name="Обычный 5 3 10 2 2 3" xfId="15882"/>
    <cellStyle name="Обычный 5 3 10 2 2 4" xfId="19880"/>
    <cellStyle name="Обычный 5 3 10 2 2 5" xfId="23789"/>
    <cellStyle name="Обычный 5 3 10 2 3" xfId="6144"/>
    <cellStyle name="Обычный 5 3 10 2 3 2" xfId="12702"/>
    <cellStyle name="Обычный 5 3 10 2 3 3" xfId="16785"/>
    <cellStyle name="Обычный 5 3 10 2 3 4" xfId="20782"/>
    <cellStyle name="Обычный 5 3 10 2 3 5" xfId="24691"/>
    <cellStyle name="Обычный 5 3 10 2 4" xfId="7445"/>
    <cellStyle name="Обычный 5 3 10 2 4 2" xfId="14002"/>
    <cellStyle name="Обычный 5 3 10 2 4 3" xfId="18085"/>
    <cellStyle name="Обычный 5 3 10 2 4 4" xfId="22079"/>
    <cellStyle name="Обычный 5 3 10 2 4 5" xfId="25988"/>
    <cellStyle name="Обычный 5 3 10 2 5" xfId="6870"/>
    <cellStyle name="Обычный 5 3 10 2 5 2" xfId="13429"/>
    <cellStyle name="Обычный 5 3 10 2 5 3" xfId="17512"/>
    <cellStyle name="Обычный 5 3 10 2 5 4" xfId="21509"/>
    <cellStyle name="Обычный 5 3 10 2 5 5" xfId="25418"/>
    <cellStyle name="Обычный 5 3 10 2 6" xfId="10763"/>
    <cellStyle name="Обычный 5 3 10 2 7" xfId="10358"/>
    <cellStyle name="Обычный 5 3 10 2 8" xfId="9245"/>
    <cellStyle name="Обычный 5 3 10 2 9" xfId="9705"/>
    <cellStyle name="Обычный 5 3 10 3" xfId="3541"/>
    <cellStyle name="Обычный 5 3 10 3 2" xfId="11584"/>
    <cellStyle name="Обычный 5 3 10 3 2 2" xfId="29896"/>
    <cellStyle name="Обычный 5 3 10 3 3" xfId="15667"/>
    <cellStyle name="Обычный 5 3 10 3 4" xfId="19666"/>
    <cellStyle name="Обычный 5 3 10 3 5" xfId="23575"/>
    <cellStyle name="Обычный 5 3 10 4" xfId="5927"/>
    <cellStyle name="Обычный 5 3 10 4 2" xfId="12487"/>
    <cellStyle name="Обычный 5 3 10 4 3" xfId="16570"/>
    <cellStyle name="Обычный 5 3 10 4 4" xfId="20568"/>
    <cellStyle name="Обычный 5 3 10 4 5" xfId="24477"/>
    <cellStyle name="Обычный 5 3 10 5" xfId="7228"/>
    <cellStyle name="Обычный 5 3 10 5 2" xfId="13787"/>
    <cellStyle name="Обычный 5 3 10 5 3" xfId="17870"/>
    <cellStyle name="Обычный 5 3 10 5 4" xfId="21865"/>
    <cellStyle name="Обычный 5 3 10 5 5" xfId="25774"/>
    <cellStyle name="Обычный 5 3 10 6" xfId="6871"/>
    <cellStyle name="Обычный 5 3 10 6 2" xfId="13430"/>
    <cellStyle name="Обычный 5 3 10 6 3" xfId="17513"/>
    <cellStyle name="Обычный 5 3 10 6 4" xfId="21510"/>
    <cellStyle name="Обычный 5 3 10 6 5" xfId="25419"/>
    <cellStyle name="Обычный 5 3 10 7" xfId="10539"/>
    <cellStyle name="Обычный 5 3 10 8" xfId="9506"/>
    <cellStyle name="Обычный 5 3 10 9" xfId="10292"/>
    <cellStyle name="Обычный 5 3 100" xfId="5065"/>
    <cellStyle name="Обычный 5 3 100 2" xfId="5822"/>
    <cellStyle name="Обычный 5 3 100 2 2" xfId="12381"/>
    <cellStyle name="Обычный 5 3 100 2 2 2" xfId="30692"/>
    <cellStyle name="Обычный 5 3 100 2 3" xfId="16464"/>
    <cellStyle name="Обычный 5 3 100 2 4" xfId="20462"/>
    <cellStyle name="Обычный 5 3 100 2 5" xfId="24371"/>
    <cellStyle name="Обычный 5 3 100 3" xfId="6726"/>
    <cellStyle name="Обычный 5 3 100 3 2" xfId="13284"/>
    <cellStyle name="Обычный 5 3 100 3 3" xfId="17367"/>
    <cellStyle name="Обычный 5 3 100 3 4" xfId="21364"/>
    <cellStyle name="Обычный 5 3 100 3 5" xfId="25273"/>
    <cellStyle name="Обычный 5 3 100 4" xfId="8060"/>
    <cellStyle name="Обычный 5 3 100 4 2" xfId="14619"/>
    <cellStyle name="Обычный 5 3 100 4 3" xfId="18701"/>
    <cellStyle name="Обычный 5 3 100 4 4" xfId="22694"/>
    <cellStyle name="Обычный 5 3 100 4 5" xfId="26603"/>
    <cellStyle name="Обычный 5 3 100 5" xfId="6807"/>
    <cellStyle name="Обычный 5 3 100 5 2" xfId="13366"/>
    <cellStyle name="Обычный 5 3 100 5 3" xfId="17449"/>
    <cellStyle name="Обычный 5 3 100 5 4" xfId="21446"/>
    <cellStyle name="Обычный 5 3 100 5 5" xfId="25355"/>
    <cellStyle name="Обычный 5 3 100 6" xfId="11464"/>
    <cellStyle name="Обычный 5 3 100 7" xfId="15554"/>
    <cellStyle name="Обычный 5 3 100 8" xfId="19560"/>
    <cellStyle name="Обычный 5 3 100 9" xfId="23469"/>
    <cellStyle name="Обычный 5 3 101" xfId="4635"/>
    <cellStyle name="Обычный 5 3 101 2" xfId="5562"/>
    <cellStyle name="Обычный 5 3 101 2 2" xfId="12121"/>
    <cellStyle name="Обычный 5 3 101 2 2 2" xfId="30432"/>
    <cellStyle name="Обычный 5 3 101 2 3" xfId="16204"/>
    <cellStyle name="Обычный 5 3 101 2 4" xfId="20202"/>
    <cellStyle name="Обычный 5 3 101 2 5" xfId="24111"/>
    <cellStyle name="Обычный 5 3 101 3" xfId="6466"/>
    <cellStyle name="Обычный 5 3 101 3 2" xfId="13024"/>
    <cellStyle name="Обычный 5 3 101 3 3" xfId="17107"/>
    <cellStyle name="Обычный 5 3 101 3 4" xfId="21104"/>
    <cellStyle name="Обычный 5 3 101 3 5" xfId="25013"/>
    <cellStyle name="Обычный 5 3 101 4" xfId="7780"/>
    <cellStyle name="Обычный 5 3 101 4 2" xfId="14339"/>
    <cellStyle name="Обычный 5 3 101 4 3" xfId="18421"/>
    <cellStyle name="Обычный 5 3 101 4 4" xfId="22414"/>
    <cellStyle name="Обычный 5 3 101 4 5" xfId="26323"/>
    <cellStyle name="Обычный 5 3 101 5" xfId="6869"/>
    <cellStyle name="Обычный 5 3 101 5 2" xfId="13428"/>
    <cellStyle name="Обычный 5 3 101 5 3" xfId="17511"/>
    <cellStyle name="Обычный 5 3 101 5 4" xfId="21508"/>
    <cellStyle name="Обычный 5 3 101 5 5" xfId="25417"/>
    <cellStyle name="Обычный 5 3 101 6" xfId="11141"/>
    <cellStyle name="Обычный 5 3 101 7" xfId="9149"/>
    <cellStyle name="Обычный 5 3 101 8" xfId="15271"/>
    <cellStyle name="Обычный 5 3 101 9" xfId="19306"/>
    <cellStyle name="Обычный 5 3 102" xfId="4672"/>
    <cellStyle name="Обычный 5 3 102 2" xfId="5588"/>
    <cellStyle name="Обычный 5 3 102 2 2" xfId="12147"/>
    <cellStyle name="Обычный 5 3 102 2 2 2" xfId="30458"/>
    <cellStyle name="Обычный 5 3 102 2 3" xfId="16230"/>
    <cellStyle name="Обычный 5 3 102 2 4" xfId="20228"/>
    <cellStyle name="Обычный 5 3 102 2 5" xfId="24137"/>
    <cellStyle name="Обычный 5 3 102 3" xfId="6492"/>
    <cellStyle name="Обычный 5 3 102 3 2" xfId="13050"/>
    <cellStyle name="Обычный 5 3 102 3 3" xfId="17133"/>
    <cellStyle name="Обычный 5 3 102 3 4" xfId="21130"/>
    <cellStyle name="Обычный 5 3 102 3 5" xfId="25039"/>
    <cellStyle name="Обычный 5 3 102 4" xfId="7807"/>
    <cellStyle name="Обычный 5 3 102 4 2" xfId="14366"/>
    <cellStyle name="Обычный 5 3 102 4 3" xfId="18448"/>
    <cellStyle name="Обычный 5 3 102 4 4" xfId="22441"/>
    <cellStyle name="Обычный 5 3 102 4 5" xfId="26350"/>
    <cellStyle name="Обычный 5 3 102 5" xfId="6868"/>
    <cellStyle name="Обычный 5 3 102 5 2" xfId="13427"/>
    <cellStyle name="Обычный 5 3 102 5 3" xfId="17510"/>
    <cellStyle name="Обычный 5 3 102 5 4" xfId="21507"/>
    <cellStyle name="Обычный 5 3 102 5 5" xfId="25416"/>
    <cellStyle name="Обычный 5 3 102 6" xfId="11171"/>
    <cellStyle name="Обычный 5 3 102 7" xfId="9123"/>
    <cellStyle name="Обычный 5 3 102 8" xfId="9115"/>
    <cellStyle name="Обычный 5 3 102 9" xfId="15288"/>
    <cellStyle name="Обычный 5 3 103" xfId="4888"/>
    <cellStyle name="Обычный 5 3 103 2" xfId="5707"/>
    <cellStyle name="Обычный 5 3 103 2 2" xfId="12266"/>
    <cellStyle name="Обычный 5 3 103 2 2 2" xfId="30577"/>
    <cellStyle name="Обычный 5 3 103 2 3" xfId="16349"/>
    <cellStyle name="Обычный 5 3 103 2 4" xfId="20347"/>
    <cellStyle name="Обычный 5 3 103 2 5" xfId="24256"/>
    <cellStyle name="Обычный 5 3 103 3" xfId="6611"/>
    <cellStyle name="Обычный 5 3 103 3 2" xfId="13169"/>
    <cellStyle name="Обычный 5 3 103 3 3" xfId="17252"/>
    <cellStyle name="Обычный 5 3 103 3 4" xfId="21249"/>
    <cellStyle name="Обычный 5 3 103 3 5" xfId="25158"/>
    <cellStyle name="Обычный 5 3 103 4" xfId="7941"/>
    <cellStyle name="Обычный 5 3 103 4 2" xfId="14500"/>
    <cellStyle name="Обычный 5 3 103 4 3" xfId="18582"/>
    <cellStyle name="Обычный 5 3 103 4 4" xfId="22575"/>
    <cellStyle name="Обычный 5 3 103 4 5" xfId="26484"/>
    <cellStyle name="Обычный 5 3 103 5" xfId="6867"/>
    <cellStyle name="Обычный 5 3 103 5 2" xfId="13426"/>
    <cellStyle name="Обычный 5 3 103 5 3" xfId="17509"/>
    <cellStyle name="Обычный 5 3 103 5 4" xfId="21506"/>
    <cellStyle name="Обычный 5 3 103 5 5" xfId="25415"/>
    <cellStyle name="Обычный 5 3 103 6" xfId="11328"/>
    <cellStyle name="Обычный 5 3 103 7" xfId="15429"/>
    <cellStyle name="Обычный 5 3 103 8" xfId="19445"/>
    <cellStyle name="Обычный 5 3 103 9" xfId="23354"/>
    <cellStyle name="Обычный 5 3 104" xfId="4812"/>
    <cellStyle name="Обычный 5 3 104 2" xfId="5662"/>
    <cellStyle name="Обычный 5 3 104 2 2" xfId="12221"/>
    <cellStyle name="Обычный 5 3 104 2 2 2" xfId="30532"/>
    <cellStyle name="Обычный 5 3 104 2 3" xfId="16304"/>
    <cellStyle name="Обычный 5 3 104 2 4" xfId="20302"/>
    <cellStyle name="Обычный 5 3 104 2 5" xfId="24211"/>
    <cellStyle name="Обычный 5 3 104 3" xfId="6566"/>
    <cellStyle name="Обычный 5 3 104 3 2" xfId="13124"/>
    <cellStyle name="Обычный 5 3 104 3 3" xfId="17207"/>
    <cellStyle name="Обычный 5 3 104 3 4" xfId="21204"/>
    <cellStyle name="Обычный 5 3 104 3 5" xfId="25113"/>
    <cellStyle name="Обычный 5 3 104 4" xfId="7892"/>
    <cellStyle name="Обычный 5 3 104 4 2" xfId="14451"/>
    <cellStyle name="Обычный 5 3 104 4 3" xfId="18533"/>
    <cellStyle name="Обычный 5 3 104 4 4" xfId="22526"/>
    <cellStyle name="Обычный 5 3 104 4 5" xfId="26435"/>
    <cellStyle name="Обычный 5 3 104 5" xfId="6866"/>
    <cellStyle name="Обычный 5 3 104 5 2" xfId="13425"/>
    <cellStyle name="Обычный 5 3 104 5 3" xfId="17508"/>
    <cellStyle name="Обычный 5 3 104 5 4" xfId="21505"/>
    <cellStyle name="Обычный 5 3 104 5 5" xfId="25414"/>
    <cellStyle name="Обычный 5 3 104 6" xfId="11269"/>
    <cellStyle name="Обычный 5 3 104 7" xfId="15375"/>
    <cellStyle name="Обычный 5 3 104 8" xfId="19399"/>
    <cellStyle name="Обычный 5 3 104 9" xfId="23309"/>
    <cellStyle name="Обычный 5 3 105" xfId="5019"/>
    <cellStyle name="Обычный 5 3 105 2" xfId="5794"/>
    <cellStyle name="Обычный 5 3 105 2 2" xfId="12353"/>
    <cellStyle name="Обычный 5 3 105 2 2 2" xfId="30664"/>
    <cellStyle name="Обычный 5 3 105 2 3" xfId="16436"/>
    <cellStyle name="Обычный 5 3 105 2 4" xfId="20434"/>
    <cellStyle name="Обычный 5 3 105 2 5" xfId="24343"/>
    <cellStyle name="Обычный 5 3 105 3" xfId="6698"/>
    <cellStyle name="Обычный 5 3 105 3 2" xfId="13256"/>
    <cellStyle name="Обычный 5 3 105 3 3" xfId="17339"/>
    <cellStyle name="Обычный 5 3 105 3 4" xfId="21336"/>
    <cellStyle name="Обычный 5 3 105 3 5" xfId="25245"/>
    <cellStyle name="Обычный 5 3 105 4" xfId="8031"/>
    <cellStyle name="Обычный 5 3 105 4 2" xfId="14590"/>
    <cellStyle name="Обычный 5 3 105 4 3" xfId="18672"/>
    <cellStyle name="Обычный 5 3 105 4 4" xfId="22665"/>
    <cellStyle name="Обычный 5 3 105 4 5" xfId="26574"/>
    <cellStyle name="Обычный 5 3 105 5" xfId="6865"/>
    <cellStyle name="Обычный 5 3 105 5 2" xfId="13424"/>
    <cellStyle name="Обычный 5 3 105 5 3" xfId="17507"/>
    <cellStyle name="Обычный 5 3 105 5 4" xfId="21504"/>
    <cellStyle name="Обычный 5 3 105 5 5" xfId="25413"/>
    <cellStyle name="Обычный 5 3 105 6" xfId="11425"/>
    <cellStyle name="Обычный 5 3 105 7" xfId="15521"/>
    <cellStyle name="Обычный 5 3 105 8" xfId="19532"/>
    <cellStyle name="Обычный 5 3 105 9" xfId="23441"/>
    <cellStyle name="Обычный 5 3 106" xfId="4653"/>
    <cellStyle name="Обычный 5 3 106 2" xfId="5576"/>
    <cellStyle name="Обычный 5 3 106 2 2" xfId="12135"/>
    <cellStyle name="Обычный 5 3 106 2 2 2" xfId="30446"/>
    <cellStyle name="Обычный 5 3 106 2 3" xfId="16218"/>
    <cellStyle name="Обычный 5 3 106 2 4" xfId="20216"/>
    <cellStyle name="Обычный 5 3 106 2 5" xfId="24125"/>
    <cellStyle name="Обычный 5 3 106 3" xfId="6480"/>
    <cellStyle name="Обычный 5 3 106 3 2" xfId="13038"/>
    <cellStyle name="Обычный 5 3 106 3 3" xfId="17121"/>
    <cellStyle name="Обычный 5 3 106 3 4" xfId="21118"/>
    <cellStyle name="Обычный 5 3 106 3 5" xfId="25027"/>
    <cellStyle name="Обычный 5 3 106 4" xfId="7794"/>
    <cellStyle name="Обычный 5 3 106 4 2" xfId="14353"/>
    <cellStyle name="Обычный 5 3 106 4 3" xfId="18435"/>
    <cellStyle name="Обычный 5 3 106 4 4" xfId="22428"/>
    <cellStyle name="Обычный 5 3 106 4 5" xfId="26337"/>
    <cellStyle name="Обычный 5 3 106 5" xfId="6864"/>
    <cellStyle name="Обычный 5 3 106 5 2" xfId="13423"/>
    <cellStyle name="Обычный 5 3 106 5 3" xfId="17506"/>
    <cellStyle name="Обычный 5 3 106 5 4" xfId="21503"/>
    <cellStyle name="Обычный 5 3 106 5 5" xfId="25412"/>
    <cellStyle name="Обычный 5 3 106 6" xfId="11156"/>
    <cellStyle name="Обычный 5 3 106 7" xfId="9135"/>
    <cellStyle name="Обычный 5 3 106 8" xfId="9204"/>
    <cellStyle name="Обычный 5 3 106 9" xfId="9175"/>
    <cellStyle name="Обычный 5 3 107" xfId="4805"/>
    <cellStyle name="Обычный 5 3 107 2" xfId="5656"/>
    <cellStyle name="Обычный 5 3 107 2 2" xfId="12215"/>
    <cellStyle name="Обычный 5 3 107 2 2 2" xfId="30526"/>
    <cellStyle name="Обычный 5 3 107 2 3" xfId="16298"/>
    <cellStyle name="Обычный 5 3 107 2 4" xfId="20296"/>
    <cellStyle name="Обычный 5 3 107 2 5" xfId="24205"/>
    <cellStyle name="Обычный 5 3 107 3" xfId="6560"/>
    <cellStyle name="Обычный 5 3 107 3 2" xfId="13118"/>
    <cellStyle name="Обычный 5 3 107 3 3" xfId="17201"/>
    <cellStyle name="Обычный 5 3 107 3 4" xfId="21198"/>
    <cellStyle name="Обычный 5 3 107 3 5" xfId="25107"/>
    <cellStyle name="Обычный 5 3 107 4" xfId="7885"/>
    <cellStyle name="Обычный 5 3 107 4 2" xfId="14444"/>
    <cellStyle name="Обычный 5 3 107 4 3" xfId="18526"/>
    <cellStyle name="Обычный 5 3 107 4 4" xfId="22519"/>
    <cellStyle name="Обычный 5 3 107 4 5" xfId="26428"/>
    <cellStyle name="Обычный 5 3 107 5" xfId="6863"/>
    <cellStyle name="Обычный 5 3 107 5 2" xfId="13422"/>
    <cellStyle name="Обычный 5 3 107 5 3" xfId="17505"/>
    <cellStyle name="Обычный 5 3 107 5 4" xfId="21502"/>
    <cellStyle name="Обычный 5 3 107 5 5" xfId="25411"/>
    <cellStyle name="Обычный 5 3 107 6" xfId="11262"/>
    <cellStyle name="Обычный 5 3 107 7" xfId="15369"/>
    <cellStyle name="Обычный 5 3 107 8" xfId="19393"/>
    <cellStyle name="Обычный 5 3 107 9" xfId="23303"/>
    <cellStyle name="Обычный 5 3 108" xfId="5096"/>
    <cellStyle name="Обычный 5 3 108 2" xfId="5839"/>
    <cellStyle name="Обычный 5 3 108 2 2" xfId="12398"/>
    <cellStyle name="Обычный 5 3 108 2 2 2" xfId="30709"/>
    <cellStyle name="Обычный 5 3 108 2 3" xfId="16481"/>
    <cellStyle name="Обычный 5 3 108 2 4" xfId="20479"/>
    <cellStyle name="Обычный 5 3 108 2 5" xfId="24388"/>
    <cellStyle name="Обычный 5 3 108 3" xfId="6743"/>
    <cellStyle name="Обычный 5 3 108 3 2" xfId="13301"/>
    <cellStyle name="Обычный 5 3 108 3 3" xfId="17384"/>
    <cellStyle name="Обычный 5 3 108 3 4" xfId="21381"/>
    <cellStyle name="Обычный 5 3 108 3 5" xfId="25290"/>
    <cellStyle name="Обычный 5 3 108 4" xfId="8077"/>
    <cellStyle name="Обычный 5 3 108 4 2" xfId="14636"/>
    <cellStyle name="Обычный 5 3 108 4 3" xfId="18718"/>
    <cellStyle name="Обычный 5 3 108 4 4" xfId="22711"/>
    <cellStyle name="Обычный 5 3 108 4 5" xfId="26620"/>
    <cellStyle name="Обычный 5 3 108 5" xfId="6862"/>
    <cellStyle name="Обычный 5 3 108 5 2" xfId="13421"/>
    <cellStyle name="Обычный 5 3 108 5 3" xfId="17504"/>
    <cellStyle name="Обычный 5 3 108 5 4" xfId="21501"/>
    <cellStyle name="Обычный 5 3 108 5 5" xfId="25410"/>
    <cellStyle name="Обычный 5 3 108 6" xfId="11482"/>
    <cellStyle name="Обычный 5 3 108 7" xfId="15572"/>
    <cellStyle name="Обычный 5 3 108 8" xfId="19577"/>
    <cellStyle name="Обычный 5 3 108 9" xfId="23486"/>
    <cellStyle name="Обычный 5 3 109" xfId="5188"/>
    <cellStyle name="Обычный 5 3 109 2" xfId="11549"/>
    <cellStyle name="Обычный 5 3 109 2 2" xfId="29861"/>
    <cellStyle name="Обычный 5 3 109 3" xfId="15632"/>
    <cellStyle name="Обычный 5 3 109 4" xfId="19631"/>
    <cellStyle name="Обычный 5 3 109 5" xfId="23540"/>
    <cellStyle name="Обычный 5 3 11" xfId="3094"/>
    <cellStyle name="Обычный 5 3 11 10" xfId="19260"/>
    <cellStyle name="Обычный 5 3 11 2" xfId="3327"/>
    <cellStyle name="Обычный 5 3 11 2 2" xfId="5246"/>
    <cellStyle name="Обычный 5 3 11 2 2 2" xfId="11805"/>
    <cellStyle name="Обычный 5 3 11 2 2 2 2" xfId="30116"/>
    <cellStyle name="Обычный 5 3 11 2 2 3" xfId="15888"/>
    <cellStyle name="Обычный 5 3 11 2 2 4" xfId="19886"/>
    <cellStyle name="Обычный 5 3 11 2 2 5" xfId="23795"/>
    <cellStyle name="Обычный 5 3 11 2 3" xfId="6150"/>
    <cellStyle name="Обычный 5 3 11 2 3 2" xfId="12708"/>
    <cellStyle name="Обычный 5 3 11 2 3 3" xfId="16791"/>
    <cellStyle name="Обычный 5 3 11 2 3 4" xfId="20788"/>
    <cellStyle name="Обычный 5 3 11 2 3 5" xfId="24697"/>
    <cellStyle name="Обычный 5 3 11 2 4" xfId="7451"/>
    <cellStyle name="Обычный 5 3 11 2 4 2" xfId="14008"/>
    <cellStyle name="Обычный 5 3 11 2 4 3" xfId="18091"/>
    <cellStyle name="Обычный 5 3 11 2 4 4" xfId="22085"/>
    <cellStyle name="Обычный 5 3 11 2 4 5" xfId="25994"/>
    <cellStyle name="Обычный 5 3 11 2 5" xfId="6860"/>
    <cellStyle name="Обычный 5 3 11 2 5 2" xfId="13419"/>
    <cellStyle name="Обычный 5 3 11 2 5 3" xfId="17502"/>
    <cellStyle name="Обычный 5 3 11 2 5 4" xfId="21499"/>
    <cellStyle name="Обычный 5 3 11 2 5 5" xfId="25408"/>
    <cellStyle name="Обычный 5 3 11 2 6" xfId="10769"/>
    <cellStyle name="Обычный 5 3 11 2 7" xfId="9306"/>
    <cellStyle name="Обычный 5 3 11 2 8" xfId="15219"/>
    <cellStyle name="Обычный 5 3 11 2 9" xfId="19278"/>
    <cellStyle name="Обычный 5 3 11 3" xfId="3547"/>
    <cellStyle name="Обычный 5 3 11 3 2" xfId="11590"/>
    <cellStyle name="Обычный 5 3 11 3 2 2" xfId="29902"/>
    <cellStyle name="Обычный 5 3 11 3 3" xfId="15673"/>
    <cellStyle name="Обычный 5 3 11 3 4" xfId="19672"/>
    <cellStyle name="Обычный 5 3 11 3 5" xfId="23581"/>
    <cellStyle name="Обычный 5 3 11 4" xfId="5933"/>
    <cellStyle name="Обычный 5 3 11 4 2" xfId="12493"/>
    <cellStyle name="Обычный 5 3 11 4 3" xfId="16576"/>
    <cellStyle name="Обычный 5 3 11 4 4" xfId="20574"/>
    <cellStyle name="Обычный 5 3 11 4 5" xfId="24483"/>
    <cellStyle name="Обычный 5 3 11 5" xfId="7234"/>
    <cellStyle name="Обычный 5 3 11 5 2" xfId="13793"/>
    <cellStyle name="Обычный 5 3 11 5 3" xfId="17876"/>
    <cellStyle name="Обычный 5 3 11 5 4" xfId="21871"/>
    <cellStyle name="Обычный 5 3 11 5 5" xfId="25780"/>
    <cellStyle name="Обычный 5 3 11 6" xfId="6861"/>
    <cellStyle name="Обычный 5 3 11 6 2" xfId="13420"/>
    <cellStyle name="Обычный 5 3 11 6 3" xfId="17503"/>
    <cellStyle name="Обычный 5 3 11 6 4" xfId="21500"/>
    <cellStyle name="Обычный 5 3 11 6 5" xfId="25409"/>
    <cellStyle name="Обычный 5 3 11 7" xfId="10545"/>
    <cellStyle name="Обычный 5 3 11 8" xfId="9411"/>
    <cellStyle name="Обычный 5 3 11 9" xfId="15184"/>
    <cellStyle name="Обычный 5 3 110" xfId="5892"/>
    <cellStyle name="Обычный 5 3 110 2" xfId="12452"/>
    <cellStyle name="Обычный 5 3 110 3" xfId="16535"/>
    <cellStyle name="Обычный 5 3 110 4" xfId="20533"/>
    <cellStyle name="Обычный 5 3 110 5" xfId="24442"/>
    <cellStyle name="Обычный 5 3 111" xfId="6800"/>
    <cellStyle name="Обычный 5 3 111 2" xfId="13359"/>
    <cellStyle name="Обычный 5 3 111 3" xfId="17442"/>
    <cellStyle name="Обычный 5 3 111 4" xfId="21439"/>
    <cellStyle name="Обычный 5 3 111 5" xfId="25348"/>
    <cellStyle name="Обычный 5 3 112" xfId="6872"/>
    <cellStyle name="Обычный 5 3 112 2" xfId="13431"/>
    <cellStyle name="Обычный 5 3 112 3" xfId="17514"/>
    <cellStyle name="Обычный 5 3 112 4" xfId="21511"/>
    <cellStyle name="Обычный 5 3 112 5" xfId="25420"/>
    <cellStyle name="Обычный 5 3 113" xfId="9103"/>
    <cellStyle name="Обычный 5 3 114" xfId="9216"/>
    <cellStyle name="Обычный 5 3 115" xfId="15244"/>
    <cellStyle name="Обычный 5 3 116" xfId="19292"/>
    <cellStyle name="Обычный 5 3 12" xfId="3064"/>
    <cellStyle name="Обычный 5 3 12 10" xfId="10211"/>
    <cellStyle name="Обычный 5 3 12 2" xfId="3297"/>
    <cellStyle name="Обычный 5 3 12 2 2" xfId="5216"/>
    <cellStyle name="Обычный 5 3 12 2 2 2" xfId="11775"/>
    <cellStyle name="Обычный 5 3 12 2 2 2 2" xfId="30086"/>
    <cellStyle name="Обычный 5 3 12 2 2 3" xfId="15858"/>
    <cellStyle name="Обычный 5 3 12 2 2 4" xfId="19856"/>
    <cellStyle name="Обычный 5 3 12 2 2 5" xfId="23765"/>
    <cellStyle name="Обычный 5 3 12 2 3" xfId="6120"/>
    <cellStyle name="Обычный 5 3 12 2 3 2" xfId="12678"/>
    <cellStyle name="Обычный 5 3 12 2 3 3" xfId="16761"/>
    <cellStyle name="Обычный 5 3 12 2 3 4" xfId="20758"/>
    <cellStyle name="Обычный 5 3 12 2 3 5" xfId="24667"/>
    <cellStyle name="Обычный 5 3 12 2 4" xfId="7421"/>
    <cellStyle name="Обычный 5 3 12 2 4 2" xfId="13978"/>
    <cellStyle name="Обычный 5 3 12 2 4 3" xfId="18061"/>
    <cellStyle name="Обычный 5 3 12 2 4 4" xfId="22055"/>
    <cellStyle name="Обычный 5 3 12 2 4 5" xfId="25964"/>
    <cellStyle name="Обычный 5 3 12 2 5" xfId="6858"/>
    <cellStyle name="Обычный 5 3 12 2 5 2" xfId="13417"/>
    <cellStyle name="Обычный 5 3 12 2 5 3" xfId="17500"/>
    <cellStyle name="Обычный 5 3 12 2 5 4" xfId="21497"/>
    <cellStyle name="Обычный 5 3 12 2 5 5" xfId="25406"/>
    <cellStyle name="Обычный 5 3 12 2 6" xfId="10739"/>
    <cellStyle name="Обычный 5 3 12 2 7" xfId="10362"/>
    <cellStyle name="Обычный 5 3 12 2 8" xfId="9457"/>
    <cellStyle name="Обычный 5 3 12 2 9" xfId="10495"/>
    <cellStyle name="Обычный 5 3 12 3" xfId="3517"/>
    <cellStyle name="Обычный 5 3 12 3 2" xfId="11560"/>
    <cellStyle name="Обычный 5 3 12 3 2 2" xfId="29872"/>
    <cellStyle name="Обычный 5 3 12 3 3" xfId="15643"/>
    <cellStyle name="Обычный 5 3 12 3 4" xfId="19642"/>
    <cellStyle name="Обычный 5 3 12 3 5" xfId="23551"/>
    <cellStyle name="Обычный 5 3 12 4" xfId="5903"/>
    <cellStyle name="Обычный 5 3 12 4 2" xfId="12463"/>
    <cellStyle name="Обычный 5 3 12 4 3" xfId="16546"/>
    <cellStyle name="Обычный 5 3 12 4 4" xfId="20544"/>
    <cellStyle name="Обычный 5 3 12 4 5" xfId="24453"/>
    <cellStyle name="Обычный 5 3 12 5" xfId="7204"/>
    <cellStyle name="Обычный 5 3 12 5 2" xfId="13763"/>
    <cellStyle name="Обычный 5 3 12 5 3" xfId="17846"/>
    <cellStyle name="Обычный 5 3 12 5 4" xfId="21841"/>
    <cellStyle name="Обычный 5 3 12 5 5" xfId="25750"/>
    <cellStyle name="Обычный 5 3 12 6" xfId="6859"/>
    <cellStyle name="Обычный 5 3 12 6 2" xfId="13418"/>
    <cellStyle name="Обычный 5 3 12 6 3" xfId="17501"/>
    <cellStyle name="Обычный 5 3 12 6 4" xfId="21498"/>
    <cellStyle name="Обычный 5 3 12 6 5" xfId="25407"/>
    <cellStyle name="Обычный 5 3 12 7" xfId="10515"/>
    <cellStyle name="Обычный 5 3 12 8" xfId="9517"/>
    <cellStyle name="Обычный 5 3 12 9" xfId="10291"/>
    <cellStyle name="Обычный 5 3 13" xfId="3091"/>
    <cellStyle name="Обычный 5 3 13 10" xfId="15337"/>
    <cellStyle name="Обычный 5 3 13 2" xfId="3324"/>
    <cellStyle name="Обычный 5 3 13 2 2" xfId="5243"/>
    <cellStyle name="Обычный 5 3 13 2 2 2" xfId="11802"/>
    <cellStyle name="Обычный 5 3 13 2 2 2 2" xfId="30113"/>
    <cellStyle name="Обычный 5 3 13 2 2 3" xfId="15885"/>
    <cellStyle name="Обычный 5 3 13 2 2 4" xfId="19883"/>
    <cellStyle name="Обычный 5 3 13 2 2 5" xfId="23792"/>
    <cellStyle name="Обычный 5 3 13 2 3" xfId="6147"/>
    <cellStyle name="Обычный 5 3 13 2 3 2" xfId="12705"/>
    <cellStyle name="Обычный 5 3 13 2 3 3" xfId="16788"/>
    <cellStyle name="Обычный 5 3 13 2 3 4" xfId="20785"/>
    <cellStyle name="Обычный 5 3 13 2 3 5" xfId="24694"/>
    <cellStyle name="Обычный 5 3 13 2 4" xfId="7448"/>
    <cellStyle name="Обычный 5 3 13 2 4 2" xfId="14005"/>
    <cellStyle name="Обычный 5 3 13 2 4 3" xfId="18088"/>
    <cellStyle name="Обычный 5 3 13 2 4 4" xfId="22082"/>
    <cellStyle name="Обычный 5 3 13 2 4 5" xfId="25991"/>
    <cellStyle name="Обычный 5 3 13 2 5" xfId="6856"/>
    <cellStyle name="Обычный 5 3 13 2 5 2" xfId="13415"/>
    <cellStyle name="Обычный 5 3 13 2 5 3" xfId="17498"/>
    <cellStyle name="Обычный 5 3 13 2 5 4" xfId="21495"/>
    <cellStyle name="Обычный 5 3 13 2 5 5" xfId="25404"/>
    <cellStyle name="Обычный 5 3 13 2 6" xfId="10766"/>
    <cellStyle name="Обычный 5 3 13 2 7" xfId="9855"/>
    <cellStyle name="Обычный 5 3 13 2 8" xfId="9487"/>
    <cellStyle name="Обычный 5 3 13 2 9" xfId="9452"/>
    <cellStyle name="Обычный 5 3 13 3" xfId="3544"/>
    <cellStyle name="Обычный 5 3 13 3 2" xfId="11587"/>
    <cellStyle name="Обычный 5 3 13 3 2 2" xfId="29899"/>
    <cellStyle name="Обычный 5 3 13 3 3" xfId="15670"/>
    <cellStyle name="Обычный 5 3 13 3 4" xfId="19669"/>
    <cellStyle name="Обычный 5 3 13 3 5" xfId="23578"/>
    <cellStyle name="Обычный 5 3 13 4" xfId="5930"/>
    <cellStyle name="Обычный 5 3 13 4 2" xfId="12490"/>
    <cellStyle name="Обычный 5 3 13 4 3" xfId="16573"/>
    <cellStyle name="Обычный 5 3 13 4 4" xfId="20571"/>
    <cellStyle name="Обычный 5 3 13 4 5" xfId="24480"/>
    <cellStyle name="Обычный 5 3 13 5" xfId="7231"/>
    <cellStyle name="Обычный 5 3 13 5 2" xfId="13790"/>
    <cellStyle name="Обычный 5 3 13 5 3" xfId="17873"/>
    <cellStyle name="Обычный 5 3 13 5 4" xfId="21868"/>
    <cellStyle name="Обычный 5 3 13 5 5" xfId="25777"/>
    <cellStyle name="Обычный 5 3 13 6" xfId="6857"/>
    <cellStyle name="Обычный 5 3 13 6 2" xfId="13416"/>
    <cellStyle name="Обычный 5 3 13 6 3" xfId="17499"/>
    <cellStyle name="Обычный 5 3 13 6 4" xfId="21496"/>
    <cellStyle name="Обычный 5 3 13 6 5" xfId="25405"/>
    <cellStyle name="Обычный 5 3 13 7" xfId="10542"/>
    <cellStyle name="Обычный 5 3 13 8" xfId="9966"/>
    <cellStyle name="Обычный 5 3 13 9" xfId="11229"/>
    <cellStyle name="Обычный 5 3 14" xfId="3157"/>
    <cellStyle name="Обычный 5 3 14 10" xfId="9561"/>
    <cellStyle name="Обычный 5 3 14 2" xfId="3390"/>
    <cellStyle name="Обычный 5 3 14 2 2" xfId="5309"/>
    <cellStyle name="Обычный 5 3 14 2 2 2" xfId="11868"/>
    <cellStyle name="Обычный 5 3 14 2 2 2 2" xfId="30179"/>
    <cellStyle name="Обычный 5 3 14 2 2 3" xfId="15951"/>
    <cellStyle name="Обычный 5 3 14 2 2 4" xfId="19949"/>
    <cellStyle name="Обычный 5 3 14 2 2 5" xfId="23858"/>
    <cellStyle name="Обычный 5 3 14 2 3" xfId="6213"/>
    <cellStyle name="Обычный 5 3 14 2 3 2" xfId="12771"/>
    <cellStyle name="Обычный 5 3 14 2 3 3" xfId="16854"/>
    <cellStyle name="Обычный 5 3 14 2 3 4" xfId="20851"/>
    <cellStyle name="Обычный 5 3 14 2 3 5" xfId="24760"/>
    <cellStyle name="Обычный 5 3 14 2 4" xfId="7514"/>
    <cellStyle name="Обычный 5 3 14 2 4 2" xfId="14071"/>
    <cellStyle name="Обычный 5 3 14 2 4 3" xfId="18154"/>
    <cellStyle name="Обычный 5 3 14 2 4 4" xfId="22148"/>
    <cellStyle name="Обычный 5 3 14 2 4 5" xfId="26057"/>
    <cellStyle name="Обычный 5 3 14 2 5" xfId="6854"/>
    <cellStyle name="Обычный 5 3 14 2 5 2" xfId="13413"/>
    <cellStyle name="Обычный 5 3 14 2 5 3" xfId="17496"/>
    <cellStyle name="Обычный 5 3 14 2 5 4" xfId="21493"/>
    <cellStyle name="Обычный 5 3 14 2 5 5" xfId="25402"/>
    <cellStyle name="Обычный 5 3 14 2 6" xfId="10832"/>
    <cellStyle name="Обычный 5 3 14 2 7" xfId="9918"/>
    <cellStyle name="Обычный 5 3 14 2 8" xfId="11321"/>
    <cellStyle name="Обычный 5 3 14 2 9" xfId="15422"/>
    <cellStyle name="Обычный 5 3 14 3" xfId="3610"/>
    <cellStyle name="Обычный 5 3 14 3 2" xfId="11653"/>
    <cellStyle name="Обычный 5 3 14 3 2 2" xfId="29965"/>
    <cellStyle name="Обычный 5 3 14 3 3" xfId="15736"/>
    <cellStyle name="Обычный 5 3 14 3 4" xfId="19735"/>
    <cellStyle name="Обычный 5 3 14 3 5" xfId="23644"/>
    <cellStyle name="Обычный 5 3 14 4" xfId="5996"/>
    <cellStyle name="Обычный 5 3 14 4 2" xfId="12556"/>
    <cellStyle name="Обычный 5 3 14 4 3" xfId="16639"/>
    <cellStyle name="Обычный 5 3 14 4 4" xfId="20637"/>
    <cellStyle name="Обычный 5 3 14 4 5" xfId="24546"/>
    <cellStyle name="Обычный 5 3 14 5" xfId="7297"/>
    <cellStyle name="Обычный 5 3 14 5 2" xfId="13856"/>
    <cellStyle name="Обычный 5 3 14 5 3" xfId="17939"/>
    <cellStyle name="Обычный 5 3 14 5 4" xfId="21934"/>
    <cellStyle name="Обычный 5 3 14 5 5" xfId="25843"/>
    <cellStyle name="Обычный 5 3 14 6" xfId="6855"/>
    <cellStyle name="Обычный 5 3 14 6 2" xfId="13414"/>
    <cellStyle name="Обычный 5 3 14 6 3" xfId="17497"/>
    <cellStyle name="Обычный 5 3 14 6 4" xfId="21494"/>
    <cellStyle name="Обычный 5 3 14 6 5" xfId="25403"/>
    <cellStyle name="Обычный 5 3 14 7" xfId="10608"/>
    <cellStyle name="Обычный 5 3 14 8" xfId="10380"/>
    <cellStyle name="Обычный 5 3 14 9" xfId="10200"/>
    <cellStyle name="Обычный 5 3 15" xfId="3166"/>
    <cellStyle name="Обычный 5 3 15 10" xfId="9258"/>
    <cellStyle name="Обычный 5 3 15 2" xfId="3399"/>
    <cellStyle name="Обычный 5 3 15 2 2" xfId="5318"/>
    <cellStyle name="Обычный 5 3 15 2 2 2" xfId="11877"/>
    <cellStyle name="Обычный 5 3 15 2 2 2 2" xfId="30188"/>
    <cellStyle name="Обычный 5 3 15 2 2 3" xfId="15960"/>
    <cellStyle name="Обычный 5 3 15 2 2 4" xfId="19958"/>
    <cellStyle name="Обычный 5 3 15 2 2 5" xfId="23867"/>
    <cellStyle name="Обычный 5 3 15 2 3" xfId="6222"/>
    <cellStyle name="Обычный 5 3 15 2 3 2" xfId="12780"/>
    <cellStyle name="Обычный 5 3 15 2 3 3" xfId="16863"/>
    <cellStyle name="Обычный 5 3 15 2 3 4" xfId="20860"/>
    <cellStyle name="Обычный 5 3 15 2 3 5" xfId="24769"/>
    <cellStyle name="Обычный 5 3 15 2 4" xfId="7523"/>
    <cellStyle name="Обычный 5 3 15 2 4 2" xfId="14080"/>
    <cellStyle name="Обычный 5 3 15 2 4 3" xfId="18163"/>
    <cellStyle name="Обычный 5 3 15 2 4 4" xfId="22157"/>
    <cellStyle name="Обычный 5 3 15 2 4 5" xfId="26066"/>
    <cellStyle name="Обычный 5 3 15 2 5" xfId="6852"/>
    <cellStyle name="Обычный 5 3 15 2 5 2" xfId="13411"/>
    <cellStyle name="Обычный 5 3 15 2 5 3" xfId="17494"/>
    <cellStyle name="Обычный 5 3 15 2 5 4" xfId="21491"/>
    <cellStyle name="Обычный 5 3 15 2 5 5" xfId="25400"/>
    <cellStyle name="Обычный 5 3 15 2 6" xfId="10841"/>
    <cellStyle name="Обычный 5 3 15 2 7" xfId="10345"/>
    <cellStyle name="Обычный 5 3 15 2 8" xfId="9402"/>
    <cellStyle name="Обычный 5 3 15 2 9" xfId="10077"/>
    <cellStyle name="Обычный 5 3 15 3" xfId="3619"/>
    <cellStyle name="Обычный 5 3 15 3 2" xfId="11662"/>
    <cellStyle name="Обычный 5 3 15 3 2 2" xfId="29974"/>
    <cellStyle name="Обычный 5 3 15 3 3" xfId="15745"/>
    <cellStyle name="Обычный 5 3 15 3 4" xfId="19744"/>
    <cellStyle name="Обычный 5 3 15 3 5" xfId="23653"/>
    <cellStyle name="Обычный 5 3 15 4" xfId="6005"/>
    <cellStyle name="Обычный 5 3 15 4 2" xfId="12565"/>
    <cellStyle name="Обычный 5 3 15 4 3" xfId="16648"/>
    <cellStyle name="Обычный 5 3 15 4 4" xfId="20646"/>
    <cellStyle name="Обычный 5 3 15 4 5" xfId="24555"/>
    <cellStyle name="Обычный 5 3 15 5" xfId="7306"/>
    <cellStyle name="Обычный 5 3 15 5 2" xfId="13865"/>
    <cellStyle name="Обычный 5 3 15 5 3" xfId="17948"/>
    <cellStyle name="Обычный 5 3 15 5 4" xfId="21943"/>
    <cellStyle name="Обычный 5 3 15 5 5" xfId="25852"/>
    <cellStyle name="Обычный 5 3 15 6" xfId="6853"/>
    <cellStyle name="Обычный 5 3 15 6 2" xfId="13412"/>
    <cellStyle name="Обычный 5 3 15 6 3" xfId="17495"/>
    <cellStyle name="Обычный 5 3 15 6 4" xfId="21492"/>
    <cellStyle name="Обычный 5 3 15 6 5" xfId="25401"/>
    <cellStyle name="Обычный 5 3 15 7" xfId="10617"/>
    <cellStyle name="Обычный 5 3 15 8" xfId="9576"/>
    <cellStyle name="Обычный 5 3 15 9" xfId="9382"/>
    <cellStyle name="Обычный 5 3 16" xfId="3175"/>
    <cellStyle name="Обычный 5 3 16 10" xfId="9260"/>
    <cellStyle name="Обычный 5 3 16 2" xfId="3408"/>
    <cellStyle name="Обычный 5 3 16 2 2" xfId="5327"/>
    <cellStyle name="Обычный 5 3 16 2 2 2" xfId="11886"/>
    <cellStyle name="Обычный 5 3 16 2 2 2 2" xfId="30197"/>
    <cellStyle name="Обычный 5 3 16 2 2 3" xfId="15969"/>
    <cellStyle name="Обычный 5 3 16 2 2 4" xfId="19967"/>
    <cellStyle name="Обычный 5 3 16 2 2 5" xfId="23876"/>
    <cellStyle name="Обычный 5 3 16 2 3" xfId="6231"/>
    <cellStyle name="Обычный 5 3 16 2 3 2" xfId="12789"/>
    <cellStyle name="Обычный 5 3 16 2 3 3" xfId="16872"/>
    <cellStyle name="Обычный 5 3 16 2 3 4" xfId="20869"/>
    <cellStyle name="Обычный 5 3 16 2 3 5" xfId="24778"/>
    <cellStyle name="Обычный 5 3 16 2 4" xfId="7532"/>
    <cellStyle name="Обычный 5 3 16 2 4 2" xfId="14089"/>
    <cellStyle name="Обычный 5 3 16 2 4 3" xfId="18172"/>
    <cellStyle name="Обычный 5 3 16 2 4 4" xfId="22166"/>
    <cellStyle name="Обычный 5 3 16 2 4 5" xfId="26075"/>
    <cellStyle name="Обычный 5 3 16 2 5" xfId="6850"/>
    <cellStyle name="Обычный 5 3 16 2 5 2" xfId="13409"/>
    <cellStyle name="Обычный 5 3 16 2 5 3" xfId="17492"/>
    <cellStyle name="Обычный 5 3 16 2 5 4" xfId="21489"/>
    <cellStyle name="Обычный 5 3 16 2 5 5" xfId="25398"/>
    <cellStyle name="Обычный 5 3 16 2 6" xfId="10850"/>
    <cellStyle name="Обычный 5 3 16 2 7" xfId="9914"/>
    <cellStyle name="Обычный 5 3 16 2 8" xfId="11124"/>
    <cellStyle name="Обычный 5 3 16 2 9" xfId="9166"/>
    <cellStyle name="Обычный 5 3 16 3" xfId="3628"/>
    <cellStyle name="Обычный 5 3 16 3 2" xfId="11671"/>
    <cellStyle name="Обычный 5 3 16 3 2 2" xfId="29983"/>
    <cellStyle name="Обычный 5 3 16 3 3" xfId="15754"/>
    <cellStyle name="Обычный 5 3 16 3 4" xfId="19753"/>
    <cellStyle name="Обычный 5 3 16 3 5" xfId="23662"/>
    <cellStyle name="Обычный 5 3 16 4" xfId="6014"/>
    <cellStyle name="Обычный 5 3 16 4 2" xfId="12574"/>
    <cellStyle name="Обычный 5 3 16 4 3" xfId="16657"/>
    <cellStyle name="Обычный 5 3 16 4 4" xfId="20655"/>
    <cellStyle name="Обычный 5 3 16 4 5" xfId="24564"/>
    <cellStyle name="Обычный 5 3 16 5" xfId="7315"/>
    <cellStyle name="Обычный 5 3 16 5 2" xfId="13874"/>
    <cellStyle name="Обычный 5 3 16 5 3" xfId="17957"/>
    <cellStyle name="Обычный 5 3 16 5 4" xfId="21952"/>
    <cellStyle name="Обычный 5 3 16 5 5" xfId="25861"/>
    <cellStyle name="Обычный 5 3 16 6" xfId="6851"/>
    <cellStyle name="Обычный 5 3 16 6 2" xfId="13410"/>
    <cellStyle name="Обычный 5 3 16 6 3" xfId="17493"/>
    <cellStyle name="Обычный 5 3 16 6 4" xfId="21490"/>
    <cellStyle name="Обычный 5 3 16 6 5" xfId="25399"/>
    <cellStyle name="Обычный 5 3 16 7" xfId="10626"/>
    <cellStyle name="Обычный 5 3 16 8" xfId="10165"/>
    <cellStyle name="Обычный 5 3 16 9" xfId="10435"/>
    <cellStyle name="Обычный 5 3 17" xfId="3181"/>
    <cellStyle name="Обычный 5 3 17 10" xfId="11520"/>
    <cellStyle name="Обычный 5 3 17 2" xfId="3414"/>
    <cellStyle name="Обычный 5 3 17 2 2" xfId="5333"/>
    <cellStyle name="Обычный 5 3 17 2 2 2" xfId="11892"/>
    <cellStyle name="Обычный 5 3 17 2 2 2 2" xfId="30203"/>
    <cellStyle name="Обычный 5 3 17 2 2 3" xfId="15975"/>
    <cellStyle name="Обычный 5 3 17 2 2 4" xfId="19973"/>
    <cellStyle name="Обычный 5 3 17 2 2 5" xfId="23882"/>
    <cellStyle name="Обычный 5 3 17 2 3" xfId="6237"/>
    <cellStyle name="Обычный 5 3 17 2 3 2" xfId="12795"/>
    <cellStyle name="Обычный 5 3 17 2 3 3" xfId="16878"/>
    <cellStyle name="Обычный 5 3 17 2 3 4" xfId="20875"/>
    <cellStyle name="Обычный 5 3 17 2 3 5" xfId="24784"/>
    <cellStyle name="Обычный 5 3 17 2 4" xfId="7538"/>
    <cellStyle name="Обычный 5 3 17 2 4 2" xfId="14095"/>
    <cellStyle name="Обычный 5 3 17 2 4 3" xfId="18178"/>
    <cellStyle name="Обычный 5 3 17 2 4 4" xfId="22172"/>
    <cellStyle name="Обычный 5 3 17 2 4 5" xfId="26081"/>
    <cellStyle name="Обычный 5 3 17 2 5" xfId="6848"/>
    <cellStyle name="Обычный 5 3 17 2 5 2" xfId="13407"/>
    <cellStyle name="Обычный 5 3 17 2 5 3" xfId="17490"/>
    <cellStyle name="Обычный 5 3 17 2 5 4" xfId="21487"/>
    <cellStyle name="Обычный 5 3 17 2 5 5" xfId="25396"/>
    <cellStyle name="Обычный 5 3 17 2 6" xfId="10856"/>
    <cellStyle name="Обычный 5 3 17 2 7" xfId="9875"/>
    <cellStyle name="Обычный 5 3 17 2 8" xfId="10027"/>
    <cellStyle name="Обычный 5 3 17 2 9" xfId="11290"/>
    <cellStyle name="Обычный 5 3 17 3" xfId="3634"/>
    <cellStyle name="Обычный 5 3 17 3 2" xfId="11677"/>
    <cellStyle name="Обычный 5 3 17 3 2 2" xfId="29989"/>
    <cellStyle name="Обычный 5 3 17 3 3" xfId="15760"/>
    <cellStyle name="Обычный 5 3 17 3 4" xfId="19759"/>
    <cellStyle name="Обычный 5 3 17 3 5" xfId="23668"/>
    <cellStyle name="Обычный 5 3 17 4" xfId="6020"/>
    <cellStyle name="Обычный 5 3 17 4 2" xfId="12580"/>
    <cellStyle name="Обычный 5 3 17 4 3" xfId="16663"/>
    <cellStyle name="Обычный 5 3 17 4 4" xfId="20661"/>
    <cellStyle name="Обычный 5 3 17 4 5" xfId="24570"/>
    <cellStyle name="Обычный 5 3 17 5" xfId="7321"/>
    <cellStyle name="Обычный 5 3 17 5 2" xfId="13880"/>
    <cellStyle name="Обычный 5 3 17 5 3" xfId="17963"/>
    <cellStyle name="Обычный 5 3 17 5 4" xfId="21958"/>
    <cellStyle name="Обычный 5 3 17 5 5" xfId="25867"/>
    <cellStyle name="Обычный 5 3 17 6" xfId="6849"/>
    <cellStyle name="Обычный 5 3 17 6 2" xfId="13408"/>
    <cellStyle name="Обычный 5 3 17 6 3" xfId="17491"/>
    <cellStyle name="Обычный 5 3 17 6 4" xfId="21488"/>
    <cellStyle name="Обычный 5 3 17 6 5" xfId="25397"/>
    <cellStyle name="Обычный 5 3 17 7" xfId="10632"/>
    <cellStyle name="Обычный 5 3 17 8" xfId="10376"/>
    <cellStyle name="Обычный 5 3 17 9" xfId="9982"/>
    <cellStyle name="Обычный 5 3 18" xfId="3191"/>
    <cellStyle name="Обычный 5 3 18 10" xfId="19252"/>
    <cellStyle name="Обычный 5 3 18 2" xfId="3424"/>
    <cellStyle name="Обычный 5 3 18 2 2" xfId="5343"/>
    <cellStyle name="Обычный 5 3 18 2 2 2" xfId="11902"/>
    <cellStyle name="Обычный 5 3 18 2 2 2 2" xfId="30213"/>
    <cellStyle name="Обычный 5 3 18 2 2 3" xfId="15985"/>
    <cellStyle name="Обычный 5 3 18 2 2 4" xfId="19983"/>
    <cellStyle name="Обычный 5 3 18 2 2 5" xfId="23892"/>
    <cellStyle name="Обычный 5 3 18 2 3" xfId="6247"/>
    <cellStyle name="Обычный 5 3 18 2 3 2" xfId="12805"/>
    <cellStyle name="Обычный 5 3 18 2 3 3" xfId="16888"/>
    <cellStyle name="Обычный 5 3 18 2 3 4" xfId="20885"/>
    <cellStyle name="Обычный 5 3 18 2 3 5" xfId="24794"/>
    <cellStyle name="Обычный 5 3 18 2 4" xfId="7548"/>
    <cellStyle name="Обычный 5 3 18 2 4 2" xfId="14105"/>
    <cellStyle name="Обычный 5 3 18 2 4 3" xfId="18188"/>
    <cellStyle name="Обычный 5 3 18 2 4 4" xfId="22182"/>
    <cellStyle name="Обычный 5 3 18 2 4 5" xfId="26091"/>
    <cellStyle name="Обычный 5 3 18 2 5" xfId="6846"/>
    <cellStyle name="Обычный 5 3 18 2 5 2" xfId="13405"/>
    <cellStyle name="Обычный 5 3 18 2 5 3" xfId="17488"/>
    <cellStyle name="Обычный 5 3 18 2 5 4" xfId="21485"/>
    <cellStyle name="Обычный 5 3 18 2 5 5" xfId="25394"/>
    <cellStyle name="Обычный 5 3 18 2 6" xfId="10866"/>
    <cellStyle name="Обычный 5 3 18 2 7" xfId="10341"/>
    <cellStyle name="Обычный 5 3 18 2 8" xfId="10206"/>
    <cellStyle name="Обычный 5 3 18 2 9" xfId="9515"/>
    <cellStyle name="Обычный 5 3 18 3" xfId="3644"/>
    <cellStyle name="Обычный 5 3 18 3 2" xfId="11687"/>
    <cellStyle name="Обычный 5 3 18 3 2 2" xfId="29999"/>
    <cellStyle name="Обычный 5 3 18 3 3" xfId="15770"/>
    <cellStyle name="Обычный 5 3 18 3 4" xfId="19769"/>
    <cellStyle name="Обычный 5 3 18 3 5" xfId="23678"/>
    <cellStyle name="Обычный 5 3 18 4" xfId="6030"/>
    <cellStyle name="Обычный 5 3 18 4 2" xfId="12590"/>
    <cellStyle name="Обычный 5 3 18 4 3" xfId="16673"/>
    <cellStyle name="Обычный 5 3 18 4 4" xfId="20671"/>
    <cellStyle name="Обычный 5 3 18 4 5" xfId="24580"/>
    <cellStyle name="Обычный 5 3 18 5" xfId="7331"/>
    <cellStyle name="Обычный 5 3 18 5 2" xfId="13890"/>
    <cellStyle name="Обычный 5 3 18 5 3" xfId="17973"/>
    <cellStyle name="Обычный 5 3 18 5 4" xfId="21968"/>
    <cellStyle name="Обычный 5 3 18 5 5" xfId="25877"/>
    <cellStyle name="Обычный 5 3 18 6" xfId="6847"/>
    <cellStyle name="Обычный 5 3 18 6 2" xfId="13406"/>
    <cellStyle name="Обычный 5 3 18 6 3" xfId="17489"/>
    <cellStyle name="Обычный 5 3 18 6 4" xfId="21486"/>
    <cellStyle name="Обычный 5 3 18 6 5" xfId="25395"/>
    <cellStyle name="Обычный 5 3 18 7" xfId="10642"/>
    <cellStyle name="Обычный 5 3 18 8" xfId="9441"/>
    <cellStyle name="Обычный 5 3 18 9" xfId="15172"/>
    <cellStyle name="Обычный 5 3 19" xfId="3206"/>
    <cellStyle name="Обычный 5 3 19 10" xfId="10406"/>
    <cellStyle name="Обычный 5 3 19 2" xfId="3439"/>
    <cellStyle name="Обычный 5 3 19 2 2" xfId="5358"/>
    <cellStyle name="Обычный 5 3 19 2 2 2" xfId="11917"/>
    <cellStyle name="Обычный 5 3 19 2 2 2 2" xfId="30228"/>
    <cellStyle name="Обычный 5 3 19 2 2 3" xfId="16000"/>
    <cellStyle name="Обычный 5 3 19 2 2 4" xfId="19998"/>
    <cellStyle name="Обычный 5 3 19 2 2 5" xfId="23907"/>
    <cellStyle name="Обычный 5 3 19 2 3" xfId="6262"/>
    <cellStyle name="Обычный 5 3 19 2 3 2" xfId="12820"/>
    <cellStyle name="Обычный 5 3 19 2 3 3" xfId="16903"/>
    <cellStyle name="Обычный 5 3 19 2 3 4" xfId="20900"/>
    <cellStyle name="Обычный 5 3 19 2 3 5" xfId="24809"/>
    <cellStyle name="Обычный 5 3 19 2 4" xfId="7563"/>
    <cellStyle name="Обычный 5 3 19 2 4 2" xfId="14120"/>
    <cellStyle name="Обычный 5 3 19 2 4 3" xfId="18203"/>
    <cellStyle name="Обычный 5 3 19 2 4 4" xfId="22197"/>
    <cellStyle name="Обычный 5 3 19 2 4 5" xfId="26106"/>
    <cellStyle name="Обычный 5 3 19 2 5" xfId="6844"/>
    <cellStyle name="Обычный 5 3 19 2 5 2" xfId="13403"/>
    <cellStyle name="Обычный 5 3 19 2 5 3" xfId="17486"/>
    <cellStyle name="Обычный 5 3 19 2 5 4" xfId="21483"/>
    <cellStyle name="Обычный 5 3 19 2 5 5" xfId="25392"/>
    <cellStyle name="Обычный 5 3 19 2 6" xfId="10881"/>
    <cellStyle name="Обычный 5 3 19 2 7" xfId="9868"/>
    <cellStyle name="Обычный 5 3 19 2 8" xfId="10242"/>
    <cellStyle name="Обычный 5 3 19 2 9" xfId="9237"/>
    <cellStyle name="Обычный 5 3 19 3" xfId="3659"/>
    <cellStyle name="Обычный 5 3 19 3 2" xfId="11702"/>
    <cellStyle name="Обычный 5 3 19 3 2 2" xfId="30014"/>
    <cellStyle name="Обычный 5 3 19 3 3" xfId="15785"/>
    <cellStyle name="Обычный 5 3 19 3 4" xfId="19784"/>
    <cellStyle name="Обычный 5 3 19 3 5" xfId="23693"/>
    <cellStyle name="Обычный 5 3 19 4" xfId="6045"/>
    <cellStyle name="Обычный 5 3 19 4 2" xfId="12605"/>
    <cellStyle name="Обычный 5 3 19 4 3" xfId="16688"/>
    <cellStyle name="Обычный 5 3 19 4 4" xfId="20686"/>
    <cellStyle name="Обычный 5 3 19 4 5" xfId="24595"/>
    <cellStyle name="Обычный 5 3 19 5" xfId="7346"/>
    <cellStyle name="Обычный 5 3 19 5 2" xfId="13905"/>
    <cellStyle name="Обычный 5 3 19 5 3" xfId="17988"/>
    <cellStyle name="Обычный 5 3 19 5 4" xfId="21983"/>
    <cellStyle name="Обычный 5 3 19 5 5" xfId="25892"/>
    <cellStyle name="Обычный 5 3 19 6" xfId="6845"/>
    <cellStyle name="Обычный 5 3 19 6 2" xfId="13404"/>
    <cellStyle name="Обычный 5 3 19 6 3" xfId="17487"/>
    <cellStyle name="Обычный 5 3 19 6 4" xfId="21484"/>
    <cellStyle name="Обычный 5 3 19 6 5" xfId="25393"/>
    <cellStyle name="Обычный 5 3 19 7" xfId="10657"/>
    <cellStyle name="Обычный 5 3 19 8" xfId="10508"/>
    <cellStyle name="Обычный 5 3 19 9" xfId="10398"/>
    <cellStyle name="Обычный 5 3 2" xfId="3121"/>
    <cellStyle name="Обычный 5 3 2 10" xfId="9602"/>
    <cellStyle name="Обычный 5 3 2 2" xfId="3354"/>
    <cellStyle name="Обычный 5 3 2 2 2" xfId="5273"/>
    <cellStyle name="Обычный 5 3 2 2 2 2" xfId="11832"/>
    <cellStyle name="Обычный 5 3 2 2 2 2 2" xfId="30143"/>
    <cellStyle name="Обычный 5 3 2 2 2 3" xfId="15915"/>
    <cellStyle name="Обычный 5 3 2 2 2 4" xfId="19913"/>
    <cellStyle name="Обычный 5 3 2 2 2 5" xfId="23822"/>
    <cellStyle name="Обычный 5 3 2 2 3" xfId="6177"/>
    <cellStyle name="Обычный 5 3 2 2 3 2" xfId="12735"/>
    <cellStyle name="Обычный 5 3 2 2 3 3" xfId="16818"/>
    <cellStyle name="Обычный 5 3 2 2 3 4" xfId="20815"/>
    <cellStyle name="Обычный 5 3 2 2 3 5" xfId="24724"/>
    <cellStyle name="Обычный 5 3 2 2 4" xfId="7478"/>
    <cellStyle name="Обычный 5 3 2 2 4 2" xfId="14035"/>
    <cellStyle name="Обычный 5 3 2 2 4 3" xfId="18118"/>
    <cellStyle name="Обычный 5 3 2 2 4 4" xfId="22112"/>
    <cellStyle name="Обычный 5 3 2 2 4 5" xfId="26021"/>
    <cellStyle name="Обычный 5 3 2 2 5" xfId="6842"/>
    <cellStyle name="Обычный 5 3 2 2 5 2" xfId="13401"/>
    <cellStyle name="Обычный 5 3 2 2 5 3" xfId="17484"/>
    <cellStyle name="Обычный 5 3 2 2 5 4" xfId="21481"/>
    <cellStyle name="Обычный 5 3 2 2 5 5" xfId="25390"/>
    <cellStyle name="Обычный 5 3 2 2 6" xfId="10796"/>
    <cellStyle name="Обычный 5 3 2 2 7" xfId="9923"/>
    <cellStyle name="Обычный 5 3 2 2 8" xfId="11526"/>
    <cellStyle name="Обычный 5 3 2 2 9" xfId="15609"/>
    <cellStyle name="Обычный 5 3 2 3" xfId="3574"/>
    <cellStyle name="Обычный 5 3 2 3 2" xfId="11617"/>
    <cellStyle name="Обычный 5 3 2 3 2 2" xfId="29929"/>
    <cellStyle name="Обычный 5 3 2 3 3" xfId="15700"/>
    <cellStyle name="Обычный 5 3 2 3 4" xfId="19699"/>
    <cellStyle name="Обычный 5 3 2 3 5" xfId="23608"/>
    <cellStyle name="Обычный 5 3 2 4" xfId="5960"/>
    <cellStyle name="Обычный 5 3 2 4 2" xfId="12520"/>
    <cellStyle name="Обычный 5 3 2 4 3" xfId="16603"/>
    <cellStyle name="Обычный 5 3 2 4 4" xfId="20601"/>
    <cellStyle name="Обычный 5 3 2 4 5" xfId="24510"/>
    <cellStyle name="Обычный 5 3 2 5" xfId="7261"/>
    <cellStyle name="Обычный 5 3 2 5 2" xfId="13820"/>
    <cellStyle name="Обычный 5 3 2 5 3" xfId="17903"/>
    <cellStyle name="Обычный 5 3 2 5 4" xfId="21898"/>
    <cellStyle name="Обычный 5 3 2 5 5" xfId="25807"/>
    <cellStyle name="Обычный 5 3 2 6" xfId="6843"/>
    <cellStyle name="Обычный 5 3 2 6 2" xfId="13402"/>
    <cellStyle name="Обычный 5 3 2 6 3" xfId="17485"/>
    <cellStyle name="Обычный 5 3 2 6 4" xfId="21482"/>
    <cellStyle name="Обычный 5 3 2 6 5" xfId="25391"/>
    <cellStyle name="Обычный 5 3 2 7" xfId="10572"/>
    <cellStyle name="Обычный 5 3 2 8" xfId="10173"/>
    <cellStyle name="Обычный 5 3 2 9" xfId="10220"/>
    <cellStyle name="Обычный 5 3 20" xfId="3186"/>
    <cellStyle name="Обычный 5 3 20 10" xfId="10041"/>
    <cellStyle name="Обычный 5 3 20 2" xfId="3419"/>
    <cellStyle name="Обычный 5 3 20 2 2" xfId="5338"/>
    <cellStyle name="Обычный 5 3 20 2 2 2" xfId="11897"/>
    <cellStyle name="Обычный 5 3 20 2 2 2 2" xfId="30208"/>
    <cellStyle name="Обычный 5 3 20 2 2 3" xfId="15980"/>
    <cellStyle name="Обычный 5 3 20 2 2 4" xfId="19978"/>
    <cellStyle name="Обычный 5 3 20 2 2 5" xfId="23887"/>
    <cellStyle name="Обычный 5 3 20 2 3" xfId="6242"/>
    <cellStyle name="Обычный 5 3 20 2 3 2" xfId="12800"/>
    <cellStyle name="Обычный 5 3 20 2 3 3" xfId="16883"/>
    <cellStyle name="Обычный 5 3 20 2 3 4" xfId="20880"/>
    <cellStyle name="Обычный 5 3 20 2 3 5" xfId="24789"/>
    <cellStyle name="Обычный 5 3 20 2 4" xfId="7543"/>
    <cellStyle name="Обычный 5 3 20 2 4 2" xfId="14100"/>
    <cellStyle name="Обычный 5 3 20 2 4 3" xfId="18183"/>
    <cellStyle name="Обычный 5 3 20 2 4 4" xfId="22177"/>
    <cellStyle name="Обычный 5 3 20 2 4 5" xfId="26086"/>
    <cellStyle name="Обычный 5 3 20 2 5" xfId="6840"/>
    <cellStyle name="Обычный 5 3 20 2 5 2" xfId="13399"/>
    <cellStyle name="Обычный 5 3 20 2 5 3" xfId="17482"/>
    <cellStyle name="Обычный 5 3 20 2 5 4" xfId="21479"/>
    <cellStyle name="Обычный 5 3 20 2 5 5" xfId="25388"/>
    <cellStyle name="Обычный 5 3 20 2 6" xfId="10861"/>
    <cellStyle name="Обычный 5 3 20 2 7" xfId="10340"/>
    <cellStyle name="Обычный 5 3 20 2 8" xfId="10417"/>
    <cellStyle name="Обычный 5 3 20 2 9" xfId="9616"/>
    <cellStyle name="Обычный 5 3 20 3" xfId="3639"/>
    <cellStyle name="Обычный 5 3 20 3 2" xfId="11682"/>
    <cellStyle name="Обычный 5 3 20 3 2 2" xfId="29994"/>
    <cellStyle name="Обычный 5 3 20 3 3" xfId="15765"/>
    <cellStyle name="Обычный 5 3 20 3 4" xfId="19764"/>
    <cellStyle name="Обычный 5 3 20 3 5" xfId="23673"/>
    <cellStyle name="Обычный 5 3 20 4" xfId="6025"/>
    <cellStyle name="Обычный 5 3 20 4 2" xfId="12585"/>
    <cellStyle name="Обычный 5 3 20 4 3" xfId="16668"/>
    <cellStyle name="Обычный 5 3 20 4 4" xfId="20666"/>
    <cellStyle name="Обычный 5 3 20 4 5" xfId="24575"/>
    <cellStyle name="Обычный 5 3 20 5" xfId="7326"/>
    <cellStyle name="Обычный 5 3 20 5 2" xfId="13885"/>
    <cellStyle name="Обычный 5 3 20 5 3" xfId="17968"/>
    <cellStyle name="Обычный 5 3 20 5 4" xfId="21963"/>
    <cellStyle name="Обычный 5 3 20 5 5" xfId="25872"/>
    <cellStyle name="Обычный 5 3 20 6" xfId="6841"/>
    <cellStyle name="Обычный 5 3 20 6 2" xfId="13400"/>
    <cellStyle name="Обычный 5 3 20 6 3" xfId="17483"/>
    <cellStyle name="Обычный 5 3 20 6 4" xfId="21480"/>
    <cellStyle name="Обычный 5 3 20 6 5" xfId="25389"/>
    <cellStyle name="Обычный 5 3 20 7" xfId="10637"/>
    <cellStyle name="Обычный 5 3 20 8" xfId="10377"/>
    <cellStyle name="Обычный 5 3 20 9" xfId="9765"/>
    <cellStyle name="Обычный 5 3 21" xfId="3213"/>
    <cellStyle name="Обычный 5 3 21 10" xfId="9774"/>
    <cellStyle name="Обычный 5 3 21 2" xfId="3446"/>
    <cellStyle name="Обычный 5 3 21 2 2" xfId="5365"/>
    <cellStyle name="Обычный 5 3 21 2 2 2" xfId="11924"/>
    <cellStyle name="Обычный 5 3 21 2 2 2 2" xfId="30235"/>
    <cellStyle name="Обычный 5 3 21 2 2 3" xfId="16007"/>
    <cellStyle name="Обычный 5 3 21 2 2 4" xfId="20005"/>
    <cellStyle name="Обычный 5 3 21 2 2 5" xfId="23914"/>
    <cellStyle name="Обычный 5 3 21 2 3" xfId="6269"/>
    <cellStyle name="Обычный 5 3 21 2 3 2" xfId="12827"/>
    <cellStyle name="Обычный 5 3 21 2 3 3" xfId="16910"/>
    <cellStyle name="Обычный 5 3 21 2 3 4" xfId="20907"/>
    <cellStyle name="Обычный 5 3 21 2 3 5" xfId="24816"/>
    <cellStyle name="Обычный 5 3 21 2 4" xfId="7570"/>
    <cellStyle name="Обычный 5 3 21 2 4 2" xfId="14127"/>
    <cellStyle name="Обычный 5 3 21 2 4 3" xfId="18210"/>
    <cellStyle name="Обычный 5 3 21 2 4 4" xfId="22204"/>
    <cellStyle name="Обычный 5 3 21 2 4 5" xfId="26113"/>
    <cellStyle name="Обычный 5 3 21 2 5" xfId="6838"/>
    <cellStyle name="Обычный 5 3 21 2 5 2" xfId="13397"/>
    <cellStyle name="Обычный 5 3 21 2 5 3" xfId="17480"/>
    <cellStyle name="Обычный 5 3 21 2 5 4" xfId="21477"/>
    <cellStyle name="Обычный 5 3 21 2 5 5" xfId="25386"/>
    <cellStyle name="Обычный 5 3 21 2 6" xfId="10888"/>
    <cellStyle name="Обычный 5 3 21 2 7" xfId="9742"/>
    <cellStyle name="Обычный 5 3 21 2 8" xfId="10043"/>
    <cellStyle name="Обычный 5 3 21 2 9" xfId="11347"/>
    <cellStyle name="Обычный 5 3 21 3" xfId="3666"/>
    <cellStyle name="Обычный 5 3 21 3 2" xfId="11709"/>
    <cellStyle name="Обычный 5 3 21 3 2 2" xfId="30021"/>
    <cellStyle name="Обычный 5 3 21 3 3" xfId="15792"/>
    <cellStyle name="Обычный 5 3 21 3 4" xfId="19791"/>
    <cellStyle name="Обычный 5 3 21 3 5" xfId="23700"/>
    <cellStyle name="Обычный 5 3 21 4" xfId="6052"/>
    <cellStyle name="Обычный 5 3 21 4 2" xfId="12612"/>
    <cellStyle name="Обычный 5 3 21 4 3" xfId="16695"/>
    <cellStyle name="Обычный 5 3 21 4 4" xfId="20693"/>
    <cellStyle name="Обычный 5 3 21 4 5" xfId="24602"/>
    <cellStyle name="Обычный 5 3 21 5" xfId="7353"/>
    <cellStyle name="Обычный 5 3 21 5 2" xfId="13912"/>
    <cellStyle name="Обычный 5 3 21 5 3" xfId="17995"/>
    <cellStyle name="Обычный 5 3 21 5 4" xfId="21990"/>
    <cellStyle name="Обычный 5 3 21 5 5" xfId="25899"/>
    <cellStyle name="Обычный 5 3 21 6" xfId="6839"/>
    <cellStyle name="Обычный 5 3 21 6 2" xfId="13398"/>
    <cellStyle name="Обычный 5 3 21 6 3" xfId="17481"/>
    <cellStyle name="Обычный 5 3 21 6 4" xfId="21478"/>
    <cellStyle name="Обычный 5 3 21 6 5" xfId="25387"/>
    <cellStyle name="Обычный 5 3 21 7" xfId="10664"/>
    <cellStyle name="Обычный 5 3 21 8" xfId="9806"/>
    <cellStyle name="Обычный 5 3 21 9" xfId="10461"/>
    <cellStyle name="Обычный 5 3 22" xfId="3222"/>
    <cellStyle name="Обычный 5 3 22 10" xfId="11302"/>
    <cellStyle name="Обычный 5 3 22 2" xfId="3455"/>
    <cellStyle name="Обычный 5 3 22 2 2" xfId="5374"/>
    <cellStyle name="Обычный 5 3 22 2 2 2" xfId="11933"/>
    <cellStyle name="Обычный 5 3 22 2 2 2 2" xfId="30244"/>
    <cellStyle name="Обычный 5 3 22 2 2 3" xfId="16016"/>
    <cellStyle name="Обычный 5 3 22 2 2 4" xfId="20014"/>
    <cellStyle name="Обычный 5 3 22 2 2 5" xfId="23923"/>
    <cellStyle name="Обычный 5 3 22 2 3" xfId="6278"/>
    <cellStyle name="Обычный 5 3 22 2 3 2" xfId="12836"/>
    <cellStyle name="Обычный 5 3 22 2 3 3" xfId="16919"/>
    <cellStyle name="Обычный 5 3 22 2 3 4" xfId="20916"/>
    <cellStyle name="Обычный 5 3 22 2 3 5" xfId="24825"/>
    <cellStyle name="Обычный 5 3 22 2 4" xfId="7579"/>
    <cellStyle name="Обычный 5 3 22 2 4 2" xfId="14136"/>
    <cellStyle name="Обычный 5 3 22 2 4 3" xfId="18219"/>
    <cellStyle name="Обычный 5 3 22 2 4 4" xfId="22213"/>
    <cellStyle name="Обычный 5 3 22 2 4 5" xfId="26122"/>
    <cellStyle name="Обычный 5 3 22 2 5" xfId="6836"/>
    <cellStyle name="Обычный 5 3 22 2 5 2" xfId="13395"/>
    <cellStyle name="Обычный 5 3 22 2 5 3" xfId="17478"/>
    <cellStyle name="Обычный 5 3 22 2 5 4" xfId="21475"/>
    <cellStyle name="Обычный 5 3 22 2 5 5" xfId="25384"/>
    <cellStyle name="Обычный 5 3 22 2 6" xfId="10897"/>
    <cellStyle name="Обычный 5 3 22 2 7" xfId="10334"/>
    <cellStyle name="Обычный 5 3 22 2 8" xfId="9271"/>
    <cellStyle name="Обычный 5 3 22 2 9" xfId="15230"/>
    <cellStyle name="Обычный 5 3 22 3" xfId="3675"/>
    <cellStyle name="Обычный 5 3 22 3 2" xfId="11718"/>
    <cellStyle name="Обычный 5 3 22 3 2 2" xfId="30030"/>
    <cellStyle name="Обычный 5 3 22 3 3" xfId="15801"/>
    <cellStyle name="Обычный 5 3 22 3 4" xfId="19800"/>
    <cellStyle name="Обычный 5 3 22 3 5" xfId="23709"/>
    <cellStyle name="Обычный 5 3 22 4" xfId="6061"/>
    <cellStyle name="Обычный 5 3 22 4 2" xfId="12621"/>
    <cellStyle name="Обычный 5 3 22 4 3" xfId="16704"/>
    <cellStyle name="Обычный 5 3 22 4 4" xfId="20702"/>
    <cellStyle name="Обычный 5 3 22 4 5" xfId="24611"/>
    <cellStyle name="Обычный 5 3 22 5" xfId="7362"/>
    <cellStyle name="Обычный 5 3 22 5 2" xfId="13921"/>
    <cellStyle name="Обычный 5 3 22 5 3" xfId="18004"/>
    <cellStyle name="Обычный 5 3 22 5 4" xfId="21999"/>
    <cellStyle name="Обычный 5 3 22 5 5" xfId="25908"/>
    <cellStyle name="Обычный 5 3 22 6" xfId="6837"/>
    <cellStyle name="Обычный 5 3 22 6 2" xfId="13396"/>
    <cellStyle name="Обычный 5 3 22 6 3" xfId="17479"/>
    <cellStyle name="Обычный 5 3 22 6 4" xfId="21476"/>
    <cellStyle name="Обычный 5 3 22 6 5" xfId="25385"/>
    <cellStyle name="Обычный 5 3 22 7" xfId="10673"/>
    <cellStyle name="Обычный 5 3 22 8" xfId="10370"/>
    <cellStyle name="Обычный 5 3 22 9" xfId="9984"/>
    <cellStyle name="Обычный 5 3 23" xfId="3229"/>
    <cellStyle name="Обычный 5 3 23 10" xfId="9360"/>
    <cellStyle name="Обычный 5 3 23 2" xfId="3462"/>
    <cellStyle name="Обычный 5 3 23 2 2" xfId="5381"/>
    <cellStyle name="Обычный 5 3 23 2 2 2" xfId="11940"/>
    <cellStyle name="Обычный 5 3 23 2 2 2 2" xfId="30251"/>
    <cellStyle name="Обычный 5 3 23 2 2 3" xfId="16023"/>
    <cellStyle name="Обычный 5 3 23 2 2 4" xfId="20021"/>
    <cellStyle name="Обычный 5 3 23 2 2 5" xfId="23930"/>
    <cellStyle name="Обычный 5 3 23 2 3" xfId="6285"/>
    <cellStyle name="Обычный 5 3 23 2 3 2" xfId="12843"/>
    <cellStyle name="Обычный 5 3 23 2 3 3" xfId="16926"/>
    <cellStyle name="Обычный 5 3 23 2 3 4" xfId="20923"/>
    <cellStyle name="Обычный 5 3 23 2 3 5" xfId="24832"/>
    <cellStyle name="Обычный 5 3 23 2 4" xfId="7586"/>
    <cellStyle name="Обычный 5 3 23 2 4 2" xfId="14143"/>
    <cellStyle name="Обычный 5 3 23 2 4 3" xfId="18226"/>
    <cellStyle name="Обычный 5 3 23 2 4 4" xfId="22220"/>
    <cellStyle name="Обычный 5 3 23 2 4 5" xfId="26129"/>
    <cellStyle name="Обычный 5 3 23 2 5" xfId="6834"/>
    <cellStyle name="Обычный 5 3 23 2 5 2" xfId="13393"/>
    <cellStyle name="Обычный 5 3 23 2 5 3" xfId="17476"/>
    <cellStyle name="Обычный 5 3 23 2 5 4" xfId="21473"/>
    <cellStyle name="Обычный 5 3 23 2 5 5" xfId="25382"/>
    <cellStyle name="Обычный 5 3 23 2 6" xfId="10904"/>
    <cellStyle name="Обычный 5 3 23 2 7" xfId="9907"/>
    <cellStyle name="Обычный 5 3 23 2 8" xfId="10978"/>
    <cellStyle name="Обычный 5 3 23 2 9" xfId="9895"/>
    <cellStyle name="Обычный 5 3 23 3" xfId="3682"/>
    <cellStyle name="Обычный 5 3 23 3 2" xfId="11725"/>
    <cellStyle name="Обычный 5 3 23 3 2 2" xfId="30037"/>
    <cellStyle name="Обычный 5 3 23 3 3" xfId="15808"/>
    <cellStyle name="Обычный 5 3 23 3 4" xfId="19807"/>
    <cellStyle name="Обычный 5 3 23 3 5" xfId="23716"/>
    <cellStyle name="Обычный 5 3 23 4" xfId="6068"/>
    <cellStyle name="Обычный 5 3 23 4 2" xfId="12628"/>
    <cellStyle name="Обычный 5 3 23 4 3" xfId="16711"/>
    <cellStyle name="Обычный 5 3 23 4 4" xfId="20709"/>
    <cellStyle name="Обычный 5 3 23 4 5" xfId="24618"/>
    <cellStyle name="Обычный 5 3 23 5" xfId="7369"/>
    <cellStyle name="Обычный 5 3 23 5 2" xfId="13928"/>
    <cellStyle name="Обычный 5 3 23 5 3" xfId="18011"/>
    <cellStyle name="Обычный 5 3 23 5 4" xfId="22006"/>
    <cellStyle name="Обычный 5 3 23 5 5" xfId="25915"/>
    <cellStyle name="Обычный 5 3 23 6" xfId="6835"/>
    <cellStyle name="Обычный 5 3 23 6 2" xfId="13394"/>
    <cellStyle name="Обычный 5 3 23 6 3" xfId="17477"/>
    <cellStyle name="Обычный 5 3 23 6 4" xfId="21474"/>
    <cellStyle name="Обычный 5 3 23 6 5" xfId="25383"/>
    <cellStyle name="Обычный 5 3 23 7" xfId="10680"/>
    <cellStyle name="Обычный 5 3 23 8" xfId="9944"/>
    <cellStyle name="Обычный 5 3 23 9" xfId="10982"/>
    <cellStyle name="Обычный 5 3 24" xfId="3239"/>
    <cellStyle name="Обычный 5 3 24 10" xfId="9348"/>
    <cellStyle name="Обычный 5 3 24 2" xfId="3472"/>
    <cellStyle name="Обычный 5 3 24 2 2" xfId="5391"/>
    <cellStyle name="Обычный 5 3 24 2 2 2" xfId="11950"/>
    <cellStyle name="Обычный 5 3 24 2 2 2 2" xfId="30261"/>
    <cellStyle name="Обычный 5 3 24 2 2 3" xfId="16033"/>
    <cellStyle name="Обычный 5 3 24 2 2 4" xfId="20031"/>
    <cellStyle name="Обычный 5 3 24 2 2 5" xfId="23940"/>
    <cellStyle name="Обычный 5 3 24 2 3" xfId="6295"/>
    <cellStyle name="Обычный 5 3 24 2 3 2" xfId="12853"/>
    <cellStyle name="Обычный 5 3 24 2 3 3" xfId="16936"/>
    <cellStyle name="Обычный 5 3 24 2 3 4" xfId="20933"/>
    <cellStyle name="Обычный 5 3 24 2 3 5" xfId="24842"/>
    <cellStyle name="Обычный 5 3 24 2 4" xfId="7596"/>
    <cellStyle name="Обычный 5 3 24 2 4 2" xfId="14153"/>
    <cellStyle name="Обычный 5 3 24 2 4 3" xfId="18236"/>
    <cellStyle name="Обычный 5 3 24 2 4 4" xfId="22230"/>
    <cellStyle name="Обычный 5 3 24 2 4 5" xfId="26139"/>
    <cellStyle name="Обычный 5 3 24 2 5" xfId="6832"/>
    <cellStyle name="Обычный 5 3 24 2 5 2" xfId="13391"/>
    <cellStyle name="Обычный 5 3 24 2 5 3" xfId="17474"/>
    <cellStyle name="Обычный 5 3 24 2 5 4" xfId="21471"/>
    <cellStyle name="Обычный 5 3 24 2 5 5" xfId="25380"/>
    <cellStyle name="Обычный 5 3 24 2 6" xfId="10914"/>
    <cellStyle name="Обычный 5 3 24 2 7" xfId="10333"/>
    <cellStyle name="Обычный 5 3 24 2 8" xfId="9387"/>
    <cellStyle name="Обычный 5 3 24 2 9" xfId="15190"/>
    <cellStyle name="Обычный 5 3 24 3" xfId="3692"/>
    <cellStyle name="Обычный 5 3 24 3 2" xfId="11735"/>
    <cellStyle name="Обычный 5 3 24 3 2 2" xfId="30047"/>
    <cellStyle name="Обычный 5 3 24 3 3" xfId="15818"/>
    <cellStyle name="Обычный 5 3 24 3 4" xfId="19817"/>
    <cellStyle name="Обычный 5 3 24 3 5" xfId="23726"/>
    <cellStyle name="Обычный 5 3 24 4" xfId="6078"/>
    <cellStyle name="Обычный 5 3 24 4 2" xfId="12638"/>
    <cellStyle name="Обычный 5 3 24 4 3" xfId="16721"/>
    <cellStyle name="Обычный 5 3 24 4 4" xfId="20719"/>
    <cellStyle name="Обычный 5 3 24 4 5" xfId="24628"/>
    <cellStyle name="Обычный 5 3 24 5" xfId="7379"/>
    <cellStyle name="Обычный 5 3 24 5 2" xfId="13938"/>
    <cellStyle name="Обычный 5 3 24 5 3" xfId="18021"/>
    <cellStyle name="Обычный 5 3 24 5 4" xfId="22016"/>
    <cellStyle name="Обычный 5 3 24 5 5" xfId="25925"/>
    <cellStyle name="Обычный 5 3 24 6" xfId="6833"/>
    <cellStyle name="Обычный 5 3 24 6 2" xfId="13392"/>
    <cellStyle name="Обычный 5 3 24 6 3" xfId="17475"/>
    <cellStyle name="Обычный 5 3 24 6 4" xfId="21472"/>
    <cellStyle name="Обычный 5 3 24 6 5" xfId="25381"/>
    <cellStyle name="Обычный 5 3 24 7" xfId="10690"/>
    <cellStyle name="Обычный 5 3 24 8" xfId="10369"/>
    <cellStyle name="Обычный 5 3 24 9" xfId="10201"/>
    <cellStyle name="Обычный 5 3 25" xfId="3254"/>
    <cellStyle name="Обычный 5 3 25 10" xfId="9975"/>
    <cellStyle name="Обычный 5 3 25 2" xfId="3487"/>
    <cellStyle name="Обычный 5 3 25 2 2" xfId="5406"/>
    <cellStyle name="Обычный 5 3 25 2 2 2" xfId="11965"/>
    <cellStyle name="Обычный 5 3 25 2 2 2 2" xfId="30276"/>
    <cellStyle name="Обычный 5 3 25 2 2 3" xfId="16048"/>
    <cellStyle name="Обычный 5 3 25 2 2 4" xfId="20046"/>
    <cellStyle name="Обычный 5 3 25 2 2 5" xfId="23955"/>
    <cellStyle name="Обычный 5 3 25 2 3" xfId="6310"/>
    <cellStyle name="Обычный 5 3 25 2 3 2" xfId="12868"/>
    <cellStyle name="Обычный 5 3 25 2 3 3" xfId="16951"/>
    <cellStyle name="Обычный 5 3 25 2 3 4" xfId="20948"/>
    <cellStyle name="Обычный 5 3 25 2 3 5" xfId="24857"/>
    <cellStyle name="Обычный 5 3 25 2 4" xfId="7611"/>
    <cellStyle name="Обычный 5 3 25 2 4 2" xfId="14168"/>
    <cellStyle name="Обычный 5 3 25 2 4 3" xfId="18251"/>
    <cellStyle name="Обычный 5 3 25 2 4 4" xfId="22245"/>
    <cellStyle name="Обычный 5 3 25 2 4 5" xfId="26154"/>
    <cellStyle name="Обычный 5 3 25 2 5" xfId="6830"/>
    <cellStyle name="Обычный 5 3 25 2 5 2" xfId="13389"/>
    <cellStyle name="Обычный 5 3 25 2 5 3" xfId="17472"/>
    <cellStyle name="Обычный 5 3 25 2 5 4" xfId="21469"/>
    <cellStyle name="Обычный 5 3 25 2 5 5" xfId="25378"/>
    <cellStyle name="Обычный 5 3 25 2 6" xfId="10929"/>
    <cellStyle name="Обычный 5 3 25 2 7" xfId="9839"/>
    <cellStyle name="Обычный 5 3 25 2 8" xfId="10031"/>
    <cellStyle name="Обычный 5 3 25 2 9" xfId="10981"/>
    <cellStyle name="Обычный 5 3 25 3" xfId="3707"/>
    <cellStyle name="Обычный 5 3 25 3 2" xfId="11750"/>
    <cellStyle name="Обычный 5 3 25 3 2 2" xfId="30062"/>
    <cellStyle name="Обычный 5 3 25 3 3" xfId="15833"/>
    <cellStyle name="Обычный 5 3 25 3 4" xfId="19832"/>
    <cellStyle name="Обычный 5 3 25 3 5" xfId="23741"/>
    <cellStyle name="Обычный 5 3 25 4" xfId="6093"/>
    <cellStyle name="Обычный 5 3 25 4 2" xfId="12653"/>
    <cellStyle name="Обычный 5 3 25 4 3" xfId="16736"/>
    <cellStyle name="Обычный 5 3 25 4 4" xfId="20734"/>
    <cellStyle name="Обычный 5 3 25 4 5" xfId="24643"/>
    <cellStyle name="Обычный 5 3 25 5" xfId="7394"/>
    <cellStyle name="Обычный 5 3 25 5 2" xfId="13953"/>
    <cellStyle name="Обычный 5 3 25 5 3" xfId="18036"/>
    <cellStyle name="Обычный 5 3 25 5 4" xfId="22031"/>
    <cellStyle name="Обычный 5 3 25 5 5" xfId="25940"/>
    <cellStyle name="Обычный 5 3 25 6" xfId="6831"/>
    <cellStyle name="Обычный 5 3 25 6 2" xfId="13390"/>
    <cellStyle name="Обычный 5 3 25 6 3" xfId="17473"/>
    <cellStyle name="Обычный 5 3 25 6 4" xfId="21470"/>
    <cellStyle name="Обычный 5 3 25 6 5" xfId="25379"/>
    <cellStyle name="Обычный 5 3 25 7" xfId="10705"/>
    <cellStyle name="Обычный 5 3 25 8" xfId="9822"/>
    <cellStyle name="Обычный 5 3 25 9" xfId="10459"/>
    <cellStyle name="Обычный 5 3 26" xfId="3234"/>
    <cellStyle name="Обычный 5 3 26 10" xfId="9717"/>
    <cellStyle name="Обычный 5 3 26 2" xfId="3467"/>
    <cellStyle name="Обычный 5 3 26 2 2" xfId="5386"/>
    <cellStyle name="Обычный 5 3 26 2 2 2" xfId="11945"/>
    <cellStyle name="Обычный 5 3 26 2 2 2 2" xfId="30256"/>
    <cellStyle name="Обычный 5 3 26 2 2 3" xfId="16028"/>
    <cellStyle name="Обычный 5 3 26 2 2 4" xfId="20026"/>
    <cellStyle name="Обычный 5 3 26 2 2 5" xfId="23935"/>
    <cellStyle name="Обычный 5 3 26 2 3" xfId="6290"/>
    <cellStyle name="Обычный 5 3 26 2 3 2" xfId="12848"/>
    <cellStyle name="Обычный 5 3 26 2 3 3" xfId="16931"/>
    <cellStyle name="Обычный 5 3 26 2 3 4" xfId="20928"/>
    <cellStyle name="Обычный 5 3 26 2 3 5" xfId="24837"/>
    <cellStyle name="Обычный 5 3 26 2 4" xfId="7591"/>
    <cellStyle name="Обычный 5 3 26 2 4 2" xfId="14148"/>
    <cellStyle name="Обычный 5 3 26 2 4 3" xfId="18231"/>
    <cellStyle name="Обычный 5 3 26 2 4 4" xfId="22225"/>
    <cellStyle name="Обычный 5 3 26 2 4 5" xfId="26134"/>
    <cellStyle name="Обычный 5 3 26 2 5" xfId="6829"/>
    <cellStyle name="Обычный 5 3 26 2 5 2" xfId="13388"/>
    <cellStyle name="Обычный 5 3 26 2 5 3" xfId="17471"/>
    <cellStyle name="Обычный 5 3 26 2 5 4" xfId="21468"/>
    <cellStyle name="Обычный 5 3 26 2 5 5" xfId="25377"/>
    <cellStyle name="Обычный 5 3 26 2 6" xfId="10909"/>
    <cellStyle name="Обычный 5 3 26 2 7" xfId="10332"/>
    <cellStyle name="Обычный 5 3 26 2 8" xfId="9603"/>
    <cellStyle name="Обычный 5 3 26 2 9" xfId="9421"/>
    <cellStyle name="Обычный 5 3 26 3" xfId="3687"/>
    <cellStyle name="Обычный 5 3 26 3 2" xfId="11730"/>
    <cellStyle name="Обычный 5 3 26 3 2 2" xfId="30042"/>
    <cellStyle name="Обычный 5 3 26 3 3" xfId="15813"/>
    <cellStyle name="Обычный 5 3 26 3 4" xfId="19812"/>
    <cellStyle name="Обычный 5 3 26 3 5" xfId="23721"/>
    <cellStyle name="Обычный 5 3 26 4" xfId="6073"/>
    <cellStyle name="Обычный 5 3 26 4 2" xfId="12633"/>
    <cellStyle name="Обычный 5 3 26 4 3" xfId="16716"/>
    <cellStyle name="Обычный 5 3 26 4 4" xfId="20714"/>
    <cellStyle name="Обычный 5 3 26 4 5" xfId="24623"/>
    <cellStyle name="Обычный 5 3 26 5" xfId="7374"/>
    <cellStyle name="Обычный 5 3 26 5 2" xfId="13933"/>
    <cellStyle name="Обычный 5 3 26 5 3" xfId="18016"/>
    <cellStyle name="Обычный 5 3 26 5 4" xfId="22011"/>
    <cellStyle name="Обычный 5 3 26 5 5" xfId="25920"/>
    <cellStyle name="Обычный 5 3 26 6" xfId="6806"/>
    <cellStyle name="Обычный 5 3 26 6 2" xfId="13365"/>
    <cellStyle name="Обычный 5 3 26 6 3" xfId="17448"/>
    <cellStyle name="Обычный 5 3 26 6 4" xfId="21445"/>
    <cellStyle name="Обычный 5 3 26 6 5" xfId="25354"/>
    <cellStyle name="Обычный 5 3 26 7" xfId="10685"/>
    <cellStyle name="Обычный 5 3 26 8" xfId="10368"/>
    <cellStyle name="Обычный 5 3 26 9" xfId="10411"/>
    <cellStyle name="Обычный 5 3 27" xfId="3280"/>
    <cellStyle name="Обычный 5 3 27 2" xfId="5198"/>
    <cellStyle name="Обычный 5 3 27 2 2" xfId="11757"/>
    <cellStyle name="Обычный 5 3 27 2 2 2" xfId="30068"/>
    <cellStyle name="Обычный 5 3 27 2 3" xfId="15840"/>
    <cellStyle name="Обычный 5 3 27 2 4" xfId="19838"/>
    <cellStyle name="Обычный 5 3 27 2 5" xfId="23747"/>
    <cellStyle name="Обычный 5 3 27 3" xfId="6102"/>
    <cellStyle name="Обычный 5 3 27 3 2" xfId="12660"/>
    <cellStyle name="Обычный 5 3 27 3 3" xfId="16743"/>
    <cellStyle name="Обычный 5 3 27 3 4" xfId="20740"/>
    <cellStyle name="Обычный 5 3 27 3 5" xfId="24649"/>
    <cellStyle name="Обычный 5 3 27 4" xfId="7403"/>
    <cellStyle name="Обычный 5 3 27 4 2" xfId="13960"/>
    <cellStyle name="Обычный 5 3 27 4 3" xfId="18043"/>
    <cellStyle name="Обычный 5 3 27 4 4" xfId="22037"/>
    <cellStyle name="Обычный 5 3 27 4 5" xfId="25946"/>
    <cellStyle name="Обычный 5 3 27 5" xfId="6828"/>
    <cellStyle name="Обычный 5 3 27 5 2" xfId="13387"/>
    <cellStyle name="Обычный 5 3 27 5 3" xfId="17470"/>
    <cellStyle name="Обычный 5 3 27 5 4" xfId="21467"/>
    <cellStyle name="Обычный 5 3 27 5 5" xfId="25376"/>
    <cellStyle name="Обычный 5 3 27 6" xfId="10715"/>
    <cellStyle name="Обычный 5 3 27 7" xfId="10151"/>
    <cellStyle name="Обычный 5 3 27 8" xfId="9737"/>
    <cellStyle name="Обычный 5 3 27 9" xfId="9589"/>
    <cellStyle name="Обычный 5 3 28" xfId="3500"/>
    <cellStyle name="Обычный 5 3 28 2" xfId="5205"/>
    <cellStyle name="Обычный 5 3 28 2 2" xfId="11764"/>
    <cellStyle name="Обычный 5 3 28 2 2 2" xfId="30075"/>
    <cellStyle name="Обычный 5 3 28 2 3" xfId="15847"/>
    <cellStyle name="Обычный 5 3 28 2 4" xfId="19845"/>
    <cellStyle name="Обычный 5 3 28 2 5" xfId="23754"/>
    <cellStyle name="Обычный 5 3 28 3" xfId="6109"/>
    <cellStyle name="Обычный 5 3 28 3 2" xfId="12667"/>
    <cellStyle name="Обычный 5 3 28 3 3" xfId="16750"/>
    <cellStyle name="Обычный 5 3 28 3 4" xfId="20747"/>
    <cellStyle name="Обычный 5 3 28 3 5" xfId="24656"/>
    <cellStyle name="Обычный 5 3 28 4" xfId="7410"/>
    <cellStyle name="Обычный 5 3 28 4 2" xfId="13967"/>
    <cellStyle name="Обычный 5 3 28 4 3" xfId="18050"/>
    <cellStyle name="Обычный 5 3 28 4 4" xfId="22044"/>
    <cellStyle name="Обычный 5 3 28 4 5" xfId="25953"/>
    <cellStyle name="Обычный 5 3 28 5" xfId="6827"/>
    <cellStyle name="Обычный 5 3 28 5 2" xfId="13386"/>
    <cellStyle name="Обычный 5 3 28 5 3" xfId="17469"/>
    <cellStyle name="Обычный 5 3 28 5 4" xfId="21466"/>
    <cellStyle name="Обычный 5 3 28 5 5" xfId="25375"/>
    <cellStyle name="Обычный 5 3 28 6" xfId="10728"/>
    <cellStyle name="Обычный 5 3 28 7" xfId="10148"/>
    <cellStyle name="Обычный 5 3 28 8" xfId="9311"/>
    <cellStyle name="Обычный 5 3 28 9" xfId="10081"/>
    <cellStyle name="Обычный 5 3 29" xfId="4341"/>
    <cellStyle name="Обычный 5 3 29 2" xfId="5415"/>
    <cellStyle name="Обычный 5 3 29 2 2" xfId="11974"/>
    <cellStyle name="Обычный 5 3 29 2 2 2" xfId="30285"/>
    <cellStyle name="Обычный 5 3 29 2 3" xfId="16057"/>
    <cellStyle name="Обычный 5 3 29 2 4" xfId="20055"/>
    <cellStyle name="Обычный 5 3 29 2 5" xfId="23964"/>
    <cellStyle name="Обычный 5 3 29 3" xfId="6319"/>
    <cellStyle name="Обычный 5 3 29 3 2" xfId="12877"/>
    <cellStyle name="Обычный 5 3 29 3 3" xfId="16960"/>
    <cellStyle name="Обычный 5 3 29 3 4" xfId="20957"/>
    <cellStyle name="Обычный 5 3 29 3 5" xfId="24866"/>
    <cellStyle name="Обычный 5 3 29 4" xfId="7620"/>
    <cellStyle name="Обычный 5 3 29 4 2" xfId="14179"/>
    <cellStyle name="Обычный 5 3 29 4 3" xfId="18261"/>
    <cellStyle name="Обычный 5 3 29 4 4" xfId="22254"/>
    <cellStyle name="Обычный 5 3 29 4 5" xfId="26163"/>
    <cellStyle name="Обычный 5 3 29 5" xfId="6826"/>
    <cellStyle name="Обычный 5 3 29 5 2" xfId="13385"/>
    <cellStyle name="Обычный 5 3 29 5 3" xfId="17468"/>
    <cellStyle name="Обычный 5 3 29 5 4" xfId="21465"/>
    <cellStyle name="Обычный 5 3 29 5 5" xfId="25374"/>
    <cellStyle name="Обычный 5 3 29 6" xfId="10939"/>
    <cellStyle name="Обычный 5 3 29 7" xfId="9406"/>
    <cellStyle name="Обычный 5 3 29 8" xfId="9254"/>
    <cellStyle name="Обычный 5 3 29 9" xfId="10305"/>
    <cellStyle name="Обычный 5 3 3" xfId="3141"/>
    <cellStyle name="Обычный 5 3 3 10" xfId="15236"/>
    <cellStyle name="Обычный 5 3 3 2" xfId="3374"/>
    <cellStyle name="Обычный 5 3 3 2 2" xfId="5293"/>
    <cellStyle name="Обычный 5 3 3 2 2 2" xfId="11852"/>
    <cellStyle name="Обычный 5 3 3 2 2 2 2" xfId="30163"/>
    <cellStyle name="Обычный 5 3 3 2 2 3" xfId="15935"/>
    <cellStyle name="Обычный 5 3 3 2 2 4" xfId="19933"/>
    <cellStyle name="Обычный 5 3 3 2 2 5" xfId="23842"/>
    <cellStyle name="Обычный 5 3 3 2 3" xfId="6197"/>
    <cellStyle name="Обычный 5 3 3 2 3 2" xfId="12755"/>
    <cellStyle name="Обычный 5 3 3 2 3 3" xfId="16838"/>
    <cellStyle name="Обычный 5 3 3 2 3 4" xfId="20835"/>
    <cellStyle name="Обычный 5 3 3 2 3 5" xfId="24744"/>
    <cellStyle name="Обычный 5 3 3 2 4" xfId="7498"/>
    <cellStyle name="Обычный 5 3 3 2 4 2" xfId="14055"/>
    <cellStyle name="Обычный 5 3 3 2 4 3" xfId="18138"/>
    <cellStyle name="Обычный 5 3 3 2 4 4" xfId="22132"/>
    <cellStyle name="Обычный 5 3 3 2 4 5" xfId="26041"/>
    <cellStyle name="Обычный 5 3 3 2 5" xfId="6824"/>
    <cellStyle name="Обычный 5 3 3 2 5 2" xfId="13383"/>
    <cellStyle name="Обычный 5 3 3 2 5 3" xfId="17466"/>
    <cellStyle name="Обычный 5 3 3 2 5 4" xfId="21463"/>
    <cellStyle name="Обычный 5 3 3 2 5 5" xfId="25372"/>
    <cellStyle name="Обычный 5 3 3 2 6" xfId="10816"/>
    <cellStyle name="Обычный 5 3 3 2 7" xfId="9409"/>
    <cellStyle name="Обычный 5 3 3 2 8" xfId="10497"/>
    <cellStyle name="Обычный 5 3 3 2 9" xfId="9661"/>
    <cellStyle name="Обычный 5 3 3 3" xfId="3594"/>
    <cellStyle name="Обычный 5 3 3 3 2" xfId="11637"/>
    <cellStyle name="Обычный 5 3 3 3 2 2" xfId="29949"/>
    <cellStyle name="Обычный 5 3 3 3 3" xfId="15720"/>
    <cellStyle name="Обычный 5 3 3 3 4" xfId="19719"/>
    <cellStyle name="Обычный 5 3 3 3 5" xfId="23628"/>
    <cellStyle name="Обычный 5 3 3 4" xfId="5980"/>
    <cellStyle name="Обычный 5 3 3 4 2" xfId="12540"/>
    <cellStyle name="Обычный 5 3 3 4 3" xfId="16623"/>
    <cellStyle name="Обычный 5 3 3 4 4" xfId="20621"/>
    <cellStyle name="Обычный 5 3 3 4 5" xfId="24530"/>
    <cellStyle name="Обычный 5 3 3 5" xfId="7281"/>
    <cellStyle name="Обычный 5 3 3 5 2" xfId="13840"/>
    <cellStyle name="Обычный 5 3 3 5 3" xfId="17923"/>
    <cellStyle name="Обычный 5 3 3 5 4" xfId="21918"/>
    <cellStyle name="Обычный 5 3 3 5 5" xfId="25827"/>
    <cellStyle name="Обычный 5 3 3 6" xfId="6825"/>
    <cellStyle name="Обычный 5 3 3 6 2" xfId="13384"/>
    <cellStyle name="Обычный 5 3 3 6 3" xfId="17467"/>
    <cellStyle name="Обычный 5 3 3 6 4" xfId="21464"/>
    <cellStyle name="Обычный 5 3 3 6 5" xfId="25373"/>
    <cellStyle name="Обычный 5 3 3 7" xfId="10592"/>
    <cellStyle name="Обычный 5 3 3 8" xfId="9761"/>
    <cellStyle name="Обычный 5 3 3 9" xfId="9266"/>
    <cellStyle name="Обычный 5 3 30" xfId="4405"/>
    <cellStyle name="Обычный 5 3 30 2" xfId="5454"/>
    <cellStyle name="Обычный 5 3 30 2 2" xfId="12013"/>
    <cellStyle name="Обычный 5 3 30 2 2 2" xfId="30324"/>
    <cellStyle name="Обычный 5 3 30 2 3" xfId="16096"/>
    <cellStyle name="Обычный 5 3 30 2 4" xfId="20094"/>
    <cellStyle name="Обычный 5 3 30 2 5" xfId="24003"/>
    <cellStyle name="Обычный 5 3 30 3" xfId="6358"/>
    <cellStyle name="Обычный 5 3 30 3 2" xfId="12916"/>
    <cellStyle name="Обычный 5 3 30 3 3" xfId="16999"/>
    <cellStyle name="Обычный 5 3 30 3 4" xfId="20996"/>
    <cellStyle name="Обычный 5 3 30 3 5" xfId="24905"/>
    <cellStyle name="Обычный 5 3 30 4" xfId="7661"/>
    <cellStyle name="Обычный 5 3 30 4 2" xfId="14220"/>
    <cellStyle name="Обычный 5 3 30 4 3" xfId="18302"/>
    <cellStyle name="Обычный 5 3 30 4 4" xfId="22295"/>
    <cellStyle name="Обычный 5 3 30 4 5" xfId="26204"/>
    <cellStyle name="Обычный 5 3 30 5" xfId="6823"/>
    <cellStyle name="Обычный 5 3 30 5 2" xfId="13382"/>
    <cellStyle name="Обычный 5 3 30 5 3" xfId="17465"/>
    <cellStyle name="Обычный 5 3 30 5 4" xfId="21462"/>
    <cellStyle name="Обычный 5 3 30 5 5" xfId="25371"/>
    <cellStyle name="Обычный 5 3 30 6" xfId="10991"/>
    <cellStyle name="Обычный 5 3 30 7" xfId="9309"/>
    <cellStyle name="Обычный 5 3 30 8" xfId="9795"/>
    <cellStyle name="Обычный 5 3 30 9" xfId="9590"/>
    <cellStyle name="Обычный 5 3 31" xfId="4644"/>
    <cellStyle name="Обычный 5 3 31 2" xfId="5570"/>
    <cellStyle name="Обычный 5 3 31 2 2" xfId="12129"/>
    <cellStyle name="Обычный 5 3 31 2 2 2" xfId="30440"/>
    <cellStyle name="Обычный 5 3 31 2 3" xfId="16212"/>
    <cellStyle name="Обычный 5 3 31 2 4" xfId="20210"/>
    <cellStyle name="Обычный 5 3 31 2 5" xfId="24119"/>
    <cellStyle name="Обычный 5 3 31 3" xfId="6474"/>
    <cellStyle name="Обычный 5 3 31 3 2" xfId="13032"/>
    <cellStyle name="Обычный 5 3 31 3 3" xfId="17115"/>
    <cellStyle name="Обычный 5 3 31 3 4" xfId="21112"/>
    <cellStyle name="Обычный 5 3 31 3 5" xfId="25021"/>
    <cellStyle name="Обычный 5 3 31 4" xfId="7788"/>
    <cellStyle name="Обычный 5 3 31 4 2" xfId="14347"/>
    <cellStyle name="Обычный 5 3 31 4 3" xfId="18429"/>
    <cellStyle name="Обычный 5 3 31 4 4" xfId="22422"/>
    <cellStyle name="Обычный 5 3 31 4 5" xfId="26331"/>
    <cellStyle name="Обычный 5 3 31 5" xfId="6822"/>
    <cellStyle name="Обычный 5 3 31 5 2" xfId="13381"/>
    <cellStyle name="Обычный 5 3 31 5 3" xfId="17464"/>
    <cellStyle name="Обычный 5 3 31 5 4" xfId="21461"/>
    <cellStyle name="Обычный 5 3 31 5 5" xfId="25370"/>
    <cellStyle name="Обычный 5 3 31 6" xfId="11149"/>
    <cellStyle name="Обычный 5 3 31 7" xfId="9141"/>
    <cellStyle name="Обычный 5 3 31 8" xfId="15265"/>
    <cellStyle name="Обычный 5 3 31 9" xfId="19301"/>
    <cellStyle name="Обычный 5 3 32" xfId="4853"/>
    <cellStyle name="Обычный 5 3 32 2" xfId="5688"/>
    <cellStyle name="Обычный 5 3 32 2 2" xfId="12247"/>
    <cellStyle name="Обычный 5 3 32 2 2 2" xfId="30558"/>
    <cellStyle name="Обычный 5 3 32 2 3" xfId="16330"/>
    <cellStyle name="Обычный 5 3 32 2 4" xfId="20328"/>
    <cellStyle name="Обычный 5 3 32 2 5" xfId="24237"/>
    <cellStyle name="Обычный 5 3 32 3" xfId="6592"/>
    <cellStyle name="Обычный 5 3 32 3 2" xfId="13150"/>
    <cellStyle name="Обычный 5 3 32 3 3" xfId="17233"/>
    <cellStyle name="Обычный 5 3 32 3 4" xfId="21230"/>
    <cellStyle name="Обычный 5 3 32 3 5" xfId="25139"/>
    <cellStyle name="Обычный 5 3 32 4" xfId="7920"/>
    <cellStyle name="Обычный 5 3 32 4 2" xfId="14479"/>
    <cellStyle name="Обычный 5 3 32 4 3" xfId="18561"/>
    <cellStyle name="Обычный 5 3 32 4 4" xfId="22554"/>
    <cellStyle name="Обычный 5 3 32 4 5" xfId="26463"/>
    <cellStyle name="Обычный 5 3 32 5" xfId="6821"/>
    <cellStyle name="Обычный 5 3 32 5 2" xfId="13380"/>
    <cellStyle name="Обычный 5 3 32 5 3" xfId="17463"/>
    <cellStyle name="Обычный 5 3 32 5 4" xfId="21460"/>
    <cellStyle name="Обычный 5 3 32 5 5" xfId="25369"/>
    <cellStyle name="Обычный 5 3 32 6" xfId="11299"/>
    <cellStyle name="Обычный 5 3 32 7" xfId="15403"/>
    <cellStyle name="Обычный 5 3 32 8" xfId="19425"/>
    <cellStyle name="Обычный 5 3 32 9" xfId="23335"/>
    <cellStyle name="Обычный 5 3 33" xfId="4585"/>
    <cellStyle name="Обычный 5 3 33 2" xfId="5537"/>
    <cellStyle name="Обычный 5 3 33 2 2" xfId="12096"/>
    <cellStyle name="Обычный 5 3 33 2 2 2" xfId="30407"/>
    <cellStyle name="Обычный 5 3 33 2 3" xfId="16179"/>
    <cellStyle name="Обычный 5 3 33 2 4" xfId="20177"/>
    <cellStyle name="Обычный 5 3 33 2 5" xfId="24086"/>
    <cellStyle name="Обычный 5 3 33 3" xfId="6441"/>
    <cellStyle name="Обычный 5 3 33 3 2" xfId="12999"/>
    <cellStyle name="Обычный 5 3 33 3 3" xfId="17082"/>
    <cellStyle name="Обычный 5 3 33 3 4" xfId="21079"/>
    <cellStyle name="Обычный 5 3 33 3 5" xfId="24988"/>
    <cellStyle name="Обычный 5 3 33 4" xfId="7754"/>
    <cellStyle name="Обычный 5 3 33 4 2" xfId="14313"/>
    <cellStyle name="Обычный 5 3 33 4 3" xfId="18395"/>
    <cellStyle name="Обычный 5 3 33 4 4" xfId="22388"/>
    <cellStyle name="Обычный 5 3 33 4 5" xfId="26297"/>
    <cellStyle name="Обычный 5 3 33 5" xfId="6820"/>
    <cellStyle name="Обычный 5 3 33 5 2" xfId="13379"/>
    <cellStyle name="Обычный 5 3 33 5 3" xfId="17462"/>
    <cellStyle name="Обычный 5 3 33 5 4" xfId="21459"/>
    <cellStyle name="Обычный 5 3 33 5 5" xfId="25368"/>
    <cellStyle name="Обычный 5 3 33 6" xfId="11108"/>
    <cellStyle name="Обычный 5 3 33 7" xfId="11305"/>
    <cellStyle name="Обычный 5 3 33 8" xfId="15407"/>
    <cellStyle name="Обычный 5 3 33 9" xfId="19429"/>
    <cellStyle name="Обычный 5 3 34" xfId="4677"/>
    <cellStyle name="Обычный 5 3 34 2" xfId="5590"/>
    <cellStyle name="Обычный 5 3 34 2 2" xfId="12149"/>
    <cellStyle name="Обычный 5 3 34 2 2 2" xfId="30460"/>
    <cellStyle name="Обычный 5 3 34 2 3" xfId="16232"/>
    <cellStyle name="Обычный 5 3 34 2 4" xfId="20230"/>
    <cellStyle name="Обычный 5 3 34 2 5" xfId="24139"/>
    <cellStyle name="Обычный 5 3 34 3" xfId="6494"/>
    <cellStyle name="Обычный 5 3 34 3 2" xfId="13052"/>
    <cellStyle name="Обычный 5 3 34 3 3" xfId="17135"/>
    <cellStyle name="Обычный 5 3 34 3 4" xfId="21132"/>
    <cellStyle name="Обычный 5 3 34 3 5" xfId="25041"/>
    <cellStyle name="Обычный 5 3 34 4" xfId="7811"/>
    <cellStyle name="Обычный 5 3 34 4 2" xfId="14370"/>
    <cellStyle name="Обычный 5 3 34 4 3" xfId="18452"/>
    <cellStyle name="Обычный 5 3 34 4 4" xfId="22445"/>
    <cellStyle name="Обычный 5 3 34 4 5" xfId="26354"/>
    <cellStyle name="Обычный 5 3 34 5" xfId="6805"/>
    <cellStyle name="Обычный 5 3 34 5 2" xfId="13364"/>
    <cellStyle name="Обычный 5 3 34 5 3" xfId="17447"/>
    <cellStyle name="Обычный 5 3 34 5 4" xfId="21444"/>
    <cellStyle name="Обычный 5 3 34 5 5" xfId="25353"/>
    <cellStyle name="Обычный 5 3 34 6" xfId="11175"/>
    <cellStyle name="Обычный 5 3 34 7" xfId="9119"/>
    <cellStyle name="Обычный 5 3 34 8" xfId="9209"/>
    <cellStyle name="Обычный 5 3 34 9" xfId="11060"/>
    <cellStyle name="Обычный 5 3 35" xfId="4437"/>
    <cellStyle name="Обычный 5 3 35 2" xfId="5469"/>
    <cellStyle name="Обычный 5 3 35 2 2" xfId="12028"/>
    <cellStyle name="Обычный 5 3 35 2 2 2" xfId="30339"/>
    <cellStyle name="Обычный 5 3 35 2 3" xfId="16111"/>
    <cellStyle name="Обычный 5 3 35 2 4" xfId="20109"/>
    <cellStyle name="Обычный 5 3 35 2 5" xfId="24018"/>
    <cellStyle name="Обычный 5 3 35 3" xfId="6373"/>
    <cellStyle name="Обычный 5 3 35 3 2" xfId="12931"/>
    <cellStyle name="Обычный 5 3 35 3 3" xfId="17014"/>
    <cellStyle name="Обычный 5 3 35 3 4" xfId="21011"/>
    <cellStyle name="Обычный 5 3 35 3 5" xfId="24920"/>
    <cellStyle name="Обычный 5 3 35 4" xfId="7676"/>
    <cellStyle name="Обычный 5 3 35 4 2" xfId="14235"/>
    <cellStyle name="Обычный 5 3 35 4 3" xfId="18317"/>
    <cellStyle name="Обычный 5 3 35 4 4" xfId="22310"/>
    <cellStyle name="Обычный 5 3 35 4 5" xfId="26219"/>
    <cellStyle name="Обычный 5 3 35 5" xfId="6819"/>
    <cellStyle name="Обычный 5 3 35 5 2" xfId="13378"/>
    <cellStyle name="Обычный 5 3 35 5 3" xfId="17461"/>
    <cellStyle name="Обычный 5 3 35 5 4" xfId="21458"/>
    <cellStyle name="Обычный 5 3 35 5 5" xfId="25367"/>
    <cellStyle name="Обычный 5 3 35 6" xfId="11011"/>
    <cellStyle name="Обычный 5 3 35 7" xfId="9890"/>
    <cellStyle name="Обычный 5 3 35 8" xfId="10238"/>
    <cellStyle name="Обычный 5 3 35 9" xfId="9459"/>
    <cellStyle name="Обычный 5 3 36" xfId="5036"/>
    <cellStyle name="Обычный 5 3 36 2" xfId="5806"/>
    <cellStyle name="Обычный 5 3 36 2 2" xfId="12365"/>
    <cellStyle name="Обычный 5 3 36 2 2 2" xfId="30676"/>
    <cellStyle name="Обычный 5 3 36 2 3" xfId="16448"/>
    <cellStyle name="Обычный 5 3 36 2 4" xfId="20446"/>
    <cellStyle name="Обычный 5 3 36 2 5" xfId="24355"/>
    <cellStyle name="Обычный 5 3 36 3" xfId="6710"/>
    <cellStyle name="Обычный 5 3 36 3 2" xfId="13268"/>
    <cellStyle name="Обычный 5 3 36 3 3" xfId="17351"/>
    <cellStyle name="Обычный 5 3 36 3 4" xfId="21348"/>
    <cellStyle name="Обычный 5 3 36 3 5" xfId="25257"/>
    <cellStyle name="Обычный 5 3 36 4" xfId="8043"/>
    <cellStyle name="Обычный 5 3 36 4 2" xfId="14602"/>
    <cellStyle name="Обычный 5 3 36 4 3" xfId="18684"/>
    <cellStyle name="Обычный 5 3 36 4 4" xfId="22677"/>
    <cellStyle name="Обычный 5 3 36 4 5" xfId="26586"/>
    <cellStyle name="Обычный 5 3 36 5" xfId="6818"/>
    <cellStyle name="Обычный 5 3 36 5 2" xfId="13377"/>
    <cellStyle name="Обычный 5 3 36 5 3" xfId="17460"/>
    <cellStyle name="Обычный 5 3 36 5 4" xfId="21457"/>
    <cellStyle name="Обычный 5 3 36 5 5" xfId="25366"/>
    <cellStyle name="Обычный 5 3 36 6" xfId="11439"/>
    <cellStyle name="Обычный 5 3 36 7" xfId="15534"/>
    <cellStyle name="Обычный 5 3 36 8" xfId="19544"/>
    <cellStyle name="Обычный 5 3 36 9" xfId="23453"/>
    <cellStyle name="Обычный 5 3 37" xfId="4802"/>
    <cellStyle name="Обычный 5 3 37 2" xfId="5653"/>
    <cellStyle name="Обычный 5 3 37 2 2" xfId="12212"/>
    <cellStyle name="Обычный 5 3 37 2 2 2" xfId="30523"/>
    <cellStyle name="Обычный 5 3 37 2 3" xfId="16295"/>
    <cellStyle name="Обычный 5 3 37 2 4" xfId="20293"/>
    <cellStyle name="Обычный 5 3 37 2 5" xfId="24202"/>
    <cellStyle name="Обычный 5 3 37 3" xfId="6557"/>
    <cellStyle name="Обычный 5 3 37 3 2" xfId="13115"/>
    <cellStyle name="Обычный 5 3 37 3 3" xfId="17198"/>
    <cellStyle name="Обычный 5 3 37 3 4" xfId="21195"/>
    <cellStyle name="Обычный 5 3 37 3 5" xfId="25104"/>
    <cellStyle name="Обычный 5 3 37 4" xfId="7882"/>
    <cellStyle name="Обычный 5 3 37 4 2" xfId="14441"/>
    <cellStyle name="Обычный 5 3 37 4 3" xfId="18523"/>
    <cellStyle name="Обычный 5 3 37 4 4" xfId="22516"/>
    <cellStyle name="Обычный 5 3 37 4 5" xfId="26425"/>
    <cellStyle name="Обычный 5 3 37 5" xfId="6817"/>
    <cellStyle name="Обычный 5 3 37 5 2" xfId="13376"/>
    <cellStyle name="Обычный 5 3 37 5 3" xfId="17459"/>
    <cellStyle name="Обычный 5 3 37 5 4" xfId="21456"/>
    <cellStyle name="Обычный 5 3 37 5 5" xfId="25365"/>
    <cellStyle name="Обычный 5 3 37 6" xfId="11259"/>
    <cellStyle name="Обычный 5 3 37 7" xfId="15366"/>
    <cellStyle name="Обычный 5 3 37 8" xfId="19390"/>
    <cellStyle name="Обычный 5 3 37 9" xfId="23300"/>
    <cellStyle name="Обычный 5 3 38" xfId="5016"/>
    <cellStyle name="Обычный 5 3 38 2" xfId="5792"/>
    <cellStyle name="Обычный 5 3 38 2 2" xfId="12351"/>
    <cellStyle name="Обычный 5 3 38 2 2 2" xfId="30662"/>
    <cellStyle name="Обычный 5 3 38 2 3" xfId="16434"/>
    <cellStyle name="Обычный 5 3 38 2 4" xfId="20432"/>
    <cellStyle name="Обычный 5 3 38 2 5" xfId="24341"/>
    <cellStyle name="Обычный 5 3 38 3" xfId="6696"/>
    <cellStyle name="Обычный 5 3 38 3 2" xfId="13254"/>
    <cellStyle name="Обычный 5 3 38 3 3" xfId="17337"/>
    <cellStyle name="Обычный 5 3 38 3 4" xfId="21334"/>
    <cellStyle name="Обычный 5 3 38 3 5" xfId="25243"/>
    <cellStyle name="Обычный 5 3 38 4" xfId="8029"/>
    <cellStyle name="Обычный 5 3 38 4 2" xfId="14588"/>
    <cellStyle name="Обычный 5 3 38 4 3" xfId="18670"/>
    <cellStyle name="Обычный 5 3 38 4 4" xfId="22663"/>
    <cellStyle name="Обычный 5 3 38 4 5" xfId="26572"/>
    <cellStyle name="Обычный 5 3 38 5" xfId="6816"/>
    <cellStyle name="Обычный 5 3 38 5 2" xfId="13375"/>
    <cellStyle name="Обычный 5 3 38 5 3" xfId="17458"/>
    <cellStyle name="Обычный 5 3 38 5 4" xfId="21455"/>
    <cellStyle name="Обычный 5 3 38 5 5" xfId="25364"/>
    <cellStyle name="Обычный 5 3 38 6" xfId="11423"/>
    <cellStyle name="Обычный 5 3 38 7" xfId="15519"/>
    <cellStyle name="Обычный 5 3 38 8" xfId="19530"/>
    <cellStyle name="Обычный 5 3 38 9" xfId="23439"/>
    <cellStyle name="Обычный 5 3 39" xfId="4791"/>
    <cellStyle name="Обычный 5 3 39 2" xfId="5647"/>
    <cellStyle name="Обычный 5 3 39 2 2" xfId="12206"/>
    <cellStyle name="Обычный 5 3 39 2 2 2" xfId="30517"/>
    <cellStyle name="Обычный 5 3 39 2 3" xfId="16289"/>
    <cellStyle name="Обычный 5 3 39 2 4" xfId="20287"/>
    <cellStyle name="Обычный 5 3 39 2 5" xfId="24196"/>
    <cellStyle name="Обычный 5 3 39 3" xfId="6551"/>
    <cellStyle name="Обычный 5 3 39 3 2" xfId="13109"/>
    <cellStyle name="Обычный 5 3 39 3 3" xfId="17192"/>
    <cellStyle name="Обычный 5 3 39 3 4" xfId="21189"/>
    <cellStyle name="Обычный 5 3 39 3 5" xfId="25098"/>
    <cellStyle name="Обычный 5 3 39 4" xfId="7875"/>
    <cellStyle name="Обычный 5 3 39 4 2" xfId="14434"/>
    <cellStyle name="Обычный 5 3 39 4 3" xfId="18516"/>
    <cellStyle name="Обычный 5 3 39 4 4" xfId="22509"/>
    <cellStyle name="Обычный 5 3 39 4 5" xfId="26418"/>
    <cellStyle name="Обычный 5 3 39 5" xfId="6815"/>
    <cellStyle name="Обычный 5 3 39 5 2" xfId="13374"/>
    <cellStyle name="Обычный 5 3 39 5 3" xfId="17457"/>
    <cellStyle name="Обычный 5 3 39 5 4" xfId="21454"/>
    <cellStyle name="Обычный 5 3 39 5 5" xfId="25363"/>
    <cellStyle name="Обычный 5 3 39 6" xfId="11251"/>
    <cellStyle name="Обычный 5 3 39 7" xfId="15359"/>
    <cellStyle name="Обычный 5 3 39 8" xfId="19384"/>
    <cellStyle name="Обычный 5 3 39 9" xfId="23294"/>
    <cellStyle name="Обычный 5 3 4" xfId="3130"/>
    <cellStyle name="Обычный 5 3 4 10" xfId="9612"/>
    <cellStyle name="Обычный 5 3 4 2" xfId="3363"/>
    <cellStyle name="Обычный 5 3 4 2 2" xfId="5282"/>
    <cellStyle name="Обычный 5 3 4 2 2 2" xfId="11841"/>
    <cellStyle name="Обычный 5 3 4 2 2 2 2" xfId="30152"/>
    <cellStyle name="Обычный 5 3 4 2 2 3" xfId="15924"/>
    <cellStyle name="Обычный 5 3 4 2 2 4" xfId="19922"/>
    <cellStyle name="Обычный 5 3 4 2 2 5" xfId="23831"/>
    <cellStyle name="Обычный 5 3 4 2 3" xfId="6186"/>
    <cellStyle name="Обычный 5 3 4 2 3 2" xfId="12744"/>
    <cellStyle name="Обычный 5 3 4 2 3 3" xfId="16827"/>
    <cellStyle name="Обычный 5 3 4 2 3 4" xfId="20824"/>
    <cellStyle name="Обычный 5 3 4 2 3 5" xfId="24733"/>
    <cellStyle name="Обычный 5 3 4 2 4" xfId="7487"/>
    <cellStyle name="Обычный 5 3 4 2 4 2" xfId="14044"/>
    <cellStyle name="Обычный 5 3 4 2 4 3" xfId="18127"/>
    <cellStyle name="Обычный 5 3 4 2 4 4" xfId="22121"/>
    <cellStyle name="Обычный 5 3 4 2 4 5" xfId="26030"/>
    <cellStyle name="Обычный 5 3 4 2 5" xfId="6813"/>
    <cellStyle name="Обычный 5 3 4 2 5 2" xfId="13372"/>
    <cellStyle name="Обычный 5 3 4 2 5 3" xfId="17455"/>
    <cellStyle name="Обычный 5 3 4 2 5 4" xfId="21452"/>
    <cellStyle name="Обычный 5 3 4 2 5 5" xfId="25361"/>
    <cellStyle name="Обычный 5 3 4 2 6" xfId="10805"/>
    <cellStyle name="Обычный 5 3 4 2 7" xfId="9290"/>
    <cellStyle name="Обычный 5 3 4 2 8" xfId="15227"/>
    <cellStyle name="Обычный 5 3 4 2 9" xfId="19283"/>
    <cellStyle name="Обычный 5 3 4 3" xfId="3583"/>
    <cellStyle name="Обычный 5 3 4 3 2" xfId="11626"/>
    <cellStyle name="Обычный 5 3 4 3 2 2" xfId="29938"/>
    <cellStyle name="Обычный 5 3 4 3 3" xfId="15709"/>
    <cellStyle name="Обычный 5 3 4 3 4" xfId="19708"/>
    <cellStyle name="Обычный 5 3 4 3 5" xfId="23617"/>
    <cellStyle name="Обычный 5 3 4 4" xfId="5969"/>
    <cellStyle name="Обычный 5 3 4 4 2" xfId="12529"/>
    <cellStyle name="Обычный 5 3 4 4 3" xfId="16612"/>
    <cellStyle name="Обычный 5 3 4 4 4" xfId="20610"/>
    <cellStyle name="Обычный 5 3 4 4 5" xfId="24519"/>
    <cellStyle name="Обычный 5 3 4 5" xfId="7270"/>
    <cellStyle name="Обычный 5 3 4 5 2" xfId="13829"/>
    <cellStyle name="Обычный 5 3 4 5 3" xfId="17912"/>
    <cellStyle name="Обычный 5 3 4 5 4" xfId="21907"/>
    <cellStyle name="Обычный 5 3 4 5 5" xfId="25816"/>
    <cellStyle name="Обычный 5 3 4 6" xfId="6814"/>
    <cellStyle name="Обычный 5 3 4 6 2" xfId="13373"/>
    <cellStyle name="Обычный 5 3 4 6 3" xfId="17456"/>
    <cellStyle name="Обычный 5 3 4 6 4" xfId="21453"/>
    <cellStyle name="Обычный 5 3 4 6 5" xfId="25362"/>
    <cellStyle name="Обычный 5 3 4 7" xfId="10581"/>
    <cellStyle name="Обычный 5 3 4 8" xfId="9547"/>
    <cellStyle name="Обычный 5 3 4 9" xfId="9420"/>
    <cellStyle name="Обычный 5 3 40" xfId="4846"/>
    <cellStyle name="Обычный 5 3 40 2" xfId="5684"/>
    <cellStyle name="Обычный 5 3 40 2 2" xfId="12243"/>
    <cellStyle name="Обычный 5 3 40 2 2 2" xfId="30554"/>
    <cellStyle name="Обычный 5 3 40 2 3" xfId="16326"/>
    <cellStyle name="Обычный 5 3 40 2 4" xfId="20324"/>
    <cellStyle name="Обычный 5 3 40 2 5" xfId="24233"/>
    <cellStyle name="Обычный 5 3 40 3" xfId="6588"/>
    <cellStyle name="Обычный 5 3 40 3 2" xfId="13146"/>
    <cellStyle name="Обычный 5 3 40 3 3" xfId="17229"/>
    <cellStyle name="Обычный 5 3 40 3 4" xfId="21226"/>
    <cellStyle name="Обычный 5 3 40 3 5" xfId="25135"/>
    <cellStyle name="Обычный 5 3 40 4" xfId="7916"/>
    <cellStyle name="Обычный 5 3 40 4 2" xfId="14475"/>
    <cellStyle name="Обычный 5 3 40 4 3" xfId="18557"/>
    <cellStyle name="Обычный 5 3 40 4 4" xfId="22550"/>
    <cellStyle name="Обычный 5 3 40 4 5" xfId="26459"/>
    <cellStyle name="Обычный 5 3 40 5" xfId="6812"/>
    <cellStyle name="Обычный 5 3 40 5 2" xfId="13371"/>
    <cellStyle name="Обычный 5 3 40 5 3" xfId="17454"/>
    <cellStyle name="Обычный 5 3 40 5 4" xfId="21451"/>
    <cellStyle name="Обычный 5 3 40 5 5" xfId="25360"/>
    <cellStyle name="Обычный 5 3 40 6" xfId="11294"/>
    <cellStyle name="Обычный 5 3 40 7" xfId="15398"/>
    <cellStyle name="Обычный 5 3 40 8" xfId="19421"/>
    <cellStyle name="Обычный 5 3 40 9" xfId="23331"/>
    <cellStyle name="Обычный 5 3 41" xfId="5001"/>
    <cellStyle name="Обычный 5 3 41 2" xfId="5782"/>
    <cellStyle name="Обычный 5 3 41 2 2" xfId="12341"/>
    <cellStyle name="Обычный 5 3 41 2 2 2" xfId="30652"/>
    <cellStyle name="Обычный 5 3 41 2 3" xfId="16424"/>
    <cellStyle name="Обычный 5 3 41 2 4" xfId="20422"/>
    <cellStyle name="Обычный 5 3 41 2 5" xfId="24331"/>
    <cellStyle name="Обычный 5 3 41 3" xfId="6686"/>
    <cellStyle name="Обычный 5 3 41 3 2" xfId="13244"/>
    <cellStyle name="Обычный 5 3 41 3 3" xfId="17327"/>
    <cellStyle name="Обычный 5 3 41 3 4" xfId="21324"/>
    <cellStyle name="Обычный 5 3 41 3 5" xfId="25233"/>
    <cellStyle name="Обычный 5 3 41 4" xfId="8018"/>
    <cellStyle name="Обычный 5 3 41 4 2" xfId="14577"/>
    <cellStyle name="Обычный 5 3 41 4 3" xfId="18659"/>
    <cellStyle name="Обычный 5 3 41 4 4" xfId="22652"/>
    <cellStyle name="Обычный 5 3 41 4 5" xfId="26561"/>
    <cellStyle name="Обычный 5 3 41 5" xfId="6811"/>
    <cellStyle name="Обычный 5 3 41 5 2" xfId="13370"/>
    <cellStyle name="Обычный 5 3 41 5 3" xfId="17453"/>
    <cellStyle name="Обычный 5 3 41 5 4" xfId="21450"/>
    <cellStyle name="Обычный 5 3 41 5 5" xfId="25359"/>
    <cellStyle name="Обычный 5 3 41 6" xfId="11411"/>
    <cellStyle name="Обычный 5 3 41 7" xfId="15508"/>
    <cellStyle name="Обычный 5 3 41 8" xfId="19520"/>
    <cellStyle name="Обычный 5 3 41 9" xfId="23429"/>
    <cellStyle name="Обычный 5 3 42" xfId="4496"/>
    <cellStyle name="Обычный 5 3 42 2" xfId="5494"/>
    <cellStyle name="Обычный 5 3 42 2 2" xfId="12053"/>
    <cellStyle name="Обычный 5 3 42 2 2 2" xfId="30364"/>
    <cellStyle name="Обычный 5 3 42 2 3" xfId="16136"/>
    <cellStyle name="Обычный 5 3 42 2 4" xfId="20134"/>
    <cellStyle name="Обычный 5 3 42 2 5" xfId="24043"/>
    <cellStyle name="Обычный 5 3 42 3" xfId="6398"/>
    <cellStyle name="Обычный 5 3 42 3 2" xfId="12956"/>
    <cellStyle name="Обычный 5 3 42 3 3" xfId="17039"/>
    <cellStyle name="Обычный 5 3 42 3 4" xfId="21036"/>
    <cellStyle name="Обычный 5 3 42 3 5" xfId="24945"/>
    <cellStyle name="Обычный 5 3 42 4" xfId="7704"/>
    <cellStyle name="Обычный 5 3 42 4 2" xfId="14263"/>
    <cellStyle name="Обычный 5 3 42 4 3" xfId="18345"/>
    <cellStyle name="Обычный 5 3 42 4 4" xfId="22338"/>
    <cellStyle name="Обычный 5 3 42 4 5" xfId="26247"/>
    <cellStyle name="Обычный 5 3 42 5" xfId="6810"/>
    <cellStyle name="Обычный 5 3 42 5 2" xfId="13369"/>
    <cellStyle name="Обычный 5 3 42 5 3" xfId="17452"/>
    <cellStyle name="Обычный 5 3 42 5 4" xfId="21449"/>
    <cellStyle name="Обычный 5 3 42 5 5" xfId="25358"/>
    <cellStyle name="Обычный 5 3 42 6" xfId="11048"/>
    <cellStyle name="Обычный 5 3 42 7" xfId="9553"/>
    <cellStyle name="Обычный 5 3 42 8" xfId="10288"/>
    <cellStyle name="Обычный 5 3 42 9" xfId="10212"/>
    <cellStyle name="Обычный 5 3 43" xfId="4564"/>
    <cellStyle name="Обычный 5 3 43 2" xfId="5531"/>
    <cellStyle name="Обычный 5 3 43 2 2" xfId="12090"/>
    <cellStyle name="Обычный 5 3 43 2 2 2" xfId="30401"/>
    <cellStyle name="Обычный 5 3 43 2 3" xfId="16173"/>
    <cellStyle name="Обычный 5 3 43 2 4" xfId="20171"/>
    <cellStyle name="Обычный 5 3 43 2 5" xfId="24080"/>
    <cellStyle name="Обычный 5 3 43 3" xfId="6435"/>
    <cellStyle name="Обычный 5 3 43 3 2" xfId="12993"/>
    <cellStyle name="Обычный 5 3 43 3 3" xfId="17076"/>
    <cellStyle name="Обычный 5 3 43 3 4" xfId="21073"/>
    <cellStyle name="Обычный 5 3 43 3 5" xfId="24982"/>
    <cellStyle name="Обычный 5 3 43 4" xfId="7747"/>
    <cellStyle name="Обычный 5 3 43 4 2" xfId="14306"/>
    <cellStyle name="Обычный 5 3 43 4 3" xfId="18388"/>
    <cellStyle name="Обычный 5 3 43 4 4" xfId="22381"/>
    <cellStyle name="Обычный 5 3 43 4 5" xfId="26290"/>
    <cellStyle name="Обычный 5 3 43 5" xfId="6804"/>
    <cellStyle name="Обычный 5 3 43 5 2" xfId="13363"/>
    <cellStyle name="Обычный 5 3 43 5 3" xfId="17446"/>
    <cellStyle name="Обычный 5 3 43 5 4" xfId="21443"/>
    <cellStyle name="Обычный 5 3 43 5 5" xfId="25352"/>
    <cellStyle name="Обычный 5 3 43 6" xfId="11095"/>
    <cellStyle name="Обычный 5 3 43 7" xfId="9229"/>
    <cellStyle name="Обычный 5 3 43 8" xfId="15243"/>
    <cellStyle name="Обычный 5 3 43 9" xfId="19291"/>
    <cellStyle name="Обычный 5 3 44" xfId="4563"/>
    <cellStyle name="Обычный 5 3 44 2" xfId="5530"/>
    <cellStyle name="Обычный 5 3 44 2 2" xfId="12089"/>
    <cellStyle name="Обычный 5 3 44 2 2 2" xfId="30400"/>
    <cellStyle name="Обычный 5 3 44 2 3" xfId="16172"/>
    <cellStyle name="Обычный 5 3 44 2 4" xfId="20170"/>
    <cellStyle name="Обычный 5 3 44 2 5" xfId="24079"/>
    <cellStyle name="Обычный 5 3 44 3" xfId="6434"/>
    <cellStyle name="Обычный 5 3 44 3 2" xfId="12992"/>
    <cellStyle name="Обычный 5 3 44 3 3" xfId="17075"/>
    <cellStyle name="Обычный 5 3 44 3 4" xfId="21072"/>
    <cellStyle name="Обычный 5 3 44 3 5" xfId="24981"/>
    <cellStyle name="Обычный 5 3 44 4" xfId="7746"/>
    <cellStyle name="Обычный 5 3 44 4 2" xfId="14305"/>
    <cellStyle name="Обычный 5 3 44 4 3" xfId="18387"/>
    <cellStyle name="Обычный 5 3 44 4 4" xfId="22380"/>
    <cellStyle name="Обычный 5 3 44 4 5" xfId="26289"/>
    <cellStyle name="Обычный 5 3 44 5" xfId="8138"/>
    <cellStyle name="Обычный 5 3 44 5 2" xfId="14697"/>
    <cellStyle name="Обычный 5 3 44 5 3" xfId="18779"/>
    <cellStyle name="Обычный 5 3 44 5 4" xfId="22772"/>
    <cellStyle name="Обычный 5 3 44 5 5" xfId="26681"/>
    <cellStyle name="Обычный 5 3 44 6" xfId="11094"/>
    <cellStyle name="Обычный 5 3 44 7" xfId="9230"/>
    <cellStyle name="Обычный 5 3 44 8" xfId="10506"/>
    <cellStyle name="Обычный 5 3 44 9" xfId="10184"/>
    <cellStyle name="Обычный 5 3 45" xfId="4681"/>
    <cellStyle name="Обычный 5 3 45 2" xfId="5592"/>
    <cellStyle name="Обычный 5 3 45 2 2" xfId="12151"/>
    <cellStyle name="Обычный 5 3 45 2 2 2" xfId="30462"/>
    <cellStyle name="Обычный 5 3 45 2 3" xfId="16234"/>
    <cellStyle name="Обычный 5 3 45 2 4" xfId="20232"/>
    <cellStyle name="Обычный 5 3 45 2 5" xfId="24141"/>
    <cellStyle name="Обычный 5 3 45 3" xfId="6496"/>
    <cellStyle name="Обычный 5 3 45 3 2" xfId="13054"/>
    <cellStyle name="Обычный 5 3 45 3 3" xfId="17137"/>
    <cellStyle name="Обычный 5 3 45 3 4" xfId="21134"/>
    <cellStyle name="Обычный 5 3 45 3 5" xfId="25043"/>
    <cellStyle name="Обычный 5 3 45 4" xfId="7813"/>
    <cellStyle name="Обычный 5 3 45 4 2" xfId="14372"/>
    <cellStyle name="Обычный 5 3 45 4 3" xfId="18454"/>
    <cellStyle name="Обычный 5 3 45 4 4" xfId="22447"/>
    <cellStyle name="Обычный 5 3 45 4 5" xfId="26356"/>
    <cellStyle name="Обычный 5 3 45 5" xfId="8139"/>
    <cellStyle name="Обычный 5 3 45 5 2" xfId="14698"/>
    <cellStyle name="Обычный 5 3 45 5 3" xfId="18780"/>
    <cellStyle name="Обычный 5 3 45 5 4" xfId="22773"/>
    <cellStyle name="Обычный 5 3 45 5 5" xfId="26682"/>
    <cellStyle name="Обычный 5 3 45 6" xfId="11179"/>
    <cellStyle name="Обычный 5 3 45 7" xfId="9116"/>
    <cellStyle name="Обычный 5 3 45 8" xfId="9210"/>
    <cellStyle name="Обычный 5 3 45 9" xfId="11111"/>
    <cellStyle name="Обычный 5 3 46" xfId="4638"/>
    <cellStyle name="Обычный 5 3 46 2" xfId="5564"/>
    <cellStyle name="Обычный 5 3 46 2 2" xfId="12123"/>
    <cellStyle name="Обычный 5 3 46 2 2 2" xfId="30434"/>
    <cellStyle name="Обычный 5 3 46 2 3" xfId="16206"/>
    <cellStyle name="Обычный 5 3 46 2 4" xfId="20204"/>
    <cellStyle name="Обычный 5 3 46 2 5" xfId="24113"/>
    <cellStyle name="Обычный 5 3 46 3" xfId="6468"/>
    <cellStyle name="Обычный 5 3 46 3 2" xfId="13026"/>
    <cellStyle name="Обычный 5 3 46 3 3" xfId="17109"/>
    <cellStyle name="Обычный 5 3 46 3 4" xfId="21106"/>
    <cellStyle name="Обычный 5 3 46 3 5" xfId="25015"/>
    <cellStyle name="Обычный 5 3 46 4" xfId="7782"/>
    <cellStyle name="Обычный 5 3 46 4 2" xfId="14341"/>
    <cellStyle name="Обычный 5 3 46 4 3" xfId="18423"/>
    <cellStyle name="Обычный 5 3 46 4 4" xfId="22416"/>
    <cellStyle name="Обычный 5 3 46 4 5" xfId="26325"/>
    <cellStyle name="Обычный 5 3 46 5" xfId="8140"/>
    <cellStyle name="Обычный 5 3 46 5 2" xfId="14699"/>
    <cellStyle name="Обычный 5 3 46 5 3" xfId="18781"/>
    <cellStyle name="Обычный 5 3 46 5 4" xfId="22774"/>
    <cellStyle name="Обычный 5 3 46 5 5" xfId="26683"/>
    <cellStyle name="Обычный 5 3 46 6" xfId="11143"/>
    <cellStyle name="Обычный 5 3 46 7" xfId="9147"/>
    <cellStyle name="Обычный 5 3 46 8" xfId="9199"/>
    <cellStyle name="Обычный 5 3 46 9" xfId="15255"/>
    <cellStyle name="Обычный 5 3 47" xfId="4897"/>
    <cellStyle name="Обычный 5 3 47 2" xfId="5714"/>
    <cellStyle name="Обычный 5 3 47 2 2" xfId="12273"/>
    <cellStyle name="Обычный 5 3 47 2 2 2" xfId="30584"/>
    <cellStyle name="Обычный 5 3 47 2 3" xfId="16356"/>
    <cellStyle name="Обычный 5 3 47 2 4" xfId="20354"/>
    <cellStyle name="Обычный 5 3 47 2 5" xfId="24263"/>
    <cellStyle name="Обычный 5 3 47 3" xfId="6618"/>
    <cellStyle name="Обычный 5 3 47 3 2" xfId="13176"/>
    <cellStyle name="Обычный 5 3 47 3 3" xfId="17259"/>
    <cellStyle name="Обычный 5 3 47 3 4" xfId="21256"/>
    <cellStyle name="Обычный 5 3 47 3 5" xfId="25165"/>
    <cellStyle name="Обычный 5 3 47 4" xfId="7948"/>
    <cellStyle name="Обычный 5 3 47 4 2" xfId="14507"/>
    <cellStyle name="Обычный 5 3 47 4 3" xfId="18589"/>
    <cellStyle name="Обычный 5 3 47 4 4" xfId="22582"/>
    <cellStyle name="Обычный 5 3 47 4 5" xfId="26491"/>
    <cellStyle name="Обычный 5 3 47 5" xfId="8141"/>
    <cellStyle name="Обычный 5 3 47 5 2" xfId="14700"/>
    <cellStyle name="Обычный 5 3 47 5 3" xfId="18782"/>
    <cellStyle name="Обычный 5 3 47 5 4" xfId="22775"/>
    <cellStyle name="Обычный 5 3 47 5 5" xfId="26684"/>
    <cellStyle name="Обычный 5 3 47 6" xfId="11335"/>
    <cellStyle name="Обычный 5 3 47 7" xfId="15436"/>
    <cellStyle name="Обычный 5 3 47 8" xfId="19452"/>
    <cellStyle name="Обычный 5 3 47 9" xfId="23361"/>
    <cellStyle name="Обычный 5 3 48" xfId="4820"/>
    <cellStyle name="Обычный 5 3 48 2" xfId="5668"/>
    <cellStyle name="Обычный 5 3 48 2 2" xfId="12227"/>
    <cellStyle name="Обычный 5 3 48 2 2 2" xfId="30538"/>
    <cellStyle name="Обычный 5 3 48 2 3" xfId="16310"/>
    <cellStyle name="Обычный 5 3 48 2 4" xfId="20308"/>
    <cellStyle name="Обычный 5 3 48 2 5" xfId="24217"/>
    <cellStyle name="Обычный 5 3 48 3" xfId="6572"/>
    <cellStyle name="Обычный 5 3 48 3 2" xfId="13130"/>
    <cellStyle name="Обычный 5 3 48 3 3" xfId="17213"/>
    <cellStyle name="Обычный 5 3 48 3 4" xfId="21210"/>
    <cellStyle name="Обычный 5 3 48 3 5" xfId="25119"/>
    <cellStyle name="Обычный 5 3 48 4" xfId="7898"/>
    <cellStyle name="Обычный 5 3 48 4 2" xfId="14457"/>
    <cellStyle name="Обычный 5 3 48 4 3" xfId="18539"/>
    <cellStyle name="Обычный 5 3 48 4 4" xfId="22532"/>
    <cellStyle name="Обычный 5 3 48 4 5" xfId="26441"/>
    <cellStyle name="Обычный 5 3 48 5" xfId="8142"/>
    <cellStyle name="Обычный 5 3 48 5 2" xfId="14701"/>
    <cellStyle name="Обычный 5 3 48 5 3" xfId="18783"/>
    <cellStyle name="Обычный 5 3 48 5 4" xfId="22776"/>
    <cellStyle name="Обычный 5 3 48 5 5" xfId="26685"/>
    <cellStyle name="Обычный 5 3 48 6" xfId="11275"/>
    <cellStyle name="Обычный 5 3 48 7" xfId="15381"/>
    <cellStyle name="Обычный 5 3 48 8" xfId="19405"/>
    <cellStyle name="Обычный 5 3 48 9" xfId="23315"/>
    <cellStyle name="Обычный 5 3 49" xfId="4443"/>
    <cellStyle name="Обычный 5 3 49 2" xfId="5472"/>
    <cellStyle name="Обычный 5 3 49 2 2" xfId="12031"/>
    <cellStyle name="Обычный 5 3 49 2 2 2" xfId="30342"/>
    <cellStyle name="Обычный 5 3 49 2 3" xfId="16114"/>
    <cellStyle name="Обычный 5 3 49 2 4" xfId="20112"/>
    <cellStyle name="Обычный 5 3 49 2 5" xfId="24021"/>
    <cellStyle name="Обычный 5 3 49 3" xfId="6376"/>
    <cellStyle name="Обычный 5 3 49 3 2" xfId="12934"/>
    <cellStyle name="Обычный 5 3 49 3 3" xfId="17017"/>
    <cellStyle name="Обычный 5 3 49 3 4" xfId="21014"/>
    <cellStyle name="Обычный 5 3 49 3 5" xfId="24923"/>
    <cellStyle name="Обычный 5 3 49 4" xfId="7679"/>
    <cellStyle name="Обычный 5 3 49 4 2" xfId="14238"/>
    <cellStyle name="Обычный 5 3 49 4 3" xfId="18320"/>
    <cellStyle name="Обычный 5 3 49 4 4" xfId="22313"/>
    <cellStyle name="Обычный 5 3 49 4 5" xfId="26222"/>
    <cellStyle name="Обычный 5 3 49 5" xfId="8143"/>
    <cellStyle name="Обычный 5 3 49 5 2" xfId="14702"/>
    <cellStyle name="Обычный 5 3 49 5 3" xfId="18784"/>
    <cellStyle name="Обычный 5 3 49 5 4" xfId="22777"/>
    <cellStyle name="Обычный 5 3 49 5 5" xfId="26686"/>
    <cellStyle name="Обычный 5 3 49 6" xfId="11016"/>
    <cellStyle name="Обычный 5 3 49 7" xfId="9888"/>
    <cellStyle name="Обычный 5 3 49 8" xfId="9695"/>
    <cellStyle name="Обычный 5 3 49 9" xfId="10272"/>
    <cellStyle name="Обычный 5 3 5" xfId="3059"/>
    <cellStyle name="Обычный 5 3 5 10" xfId="9823"/>
    <cellStyle name="Обычный 5 3 5 2" xfId="3292"/>
    <cellStyle name="Обычный 5 3 5 2 2" xfId="5211"/>
    <cellStyle name="Обычный 5 3 5 2 2 2" xfId="11770"/>
    <cellStyle name="Обычный 5 3 5 2 2 2 2" xfId="30081"/>
    <cellStyle name="Обычный 5 3 5 2 2 3" xfId="15853"/>
    <cellStyle name="Обычный 5 3 5 2 2 4" xfId="19851"/>
    <cellStyle name="Обычный 5 3 5 2 2 5" xfId="23760"/>
    <cellStyle name="Обычный 5 3 5 2 3" xfId="6115"/>
    <cellStyle name="Обычный 5 3 5 2 3 2" xfId="12673"/>
    <cellStyle name="Обычный 5 3 5 2 3 3" xfId="16756"/>
    <cellStyle name="Обычный 5 3 5 2 3 4" xfId="20753"/>
    <cellStyle name="Обычный 5 3 5 2 3 5" xfId="24662"/>
    <cellStyle name="Обычный 5 3 5 2 4" xfId="7416"/>
    <cellStyle name="Обычный 5 3 5 2 4 2" xfId="13973"/>
    <cellStyle name="Обычный 5 3 5 2 4 3" xfId="18056"/>
    <cellStyle name="Обычный 5 3 5 2 4 4" xfId="22050"/>
    <cellStyle name="Обычный 5 3 5 2 4 5" xfId="25959"/>
    <cellStyle name="Обычный 5 3 5 2 5" xfId="8145"/>
    <cellStyle name="Обычный 5 3 5 2 5 2" xfId="14704"/>
    <cellStyle name="Обычный 5 3 5 2 5 3" xfId="18786"/>
    <cellStyle name="Обычный 5 3 5 2 5 4" xfId="22779"/>
    <cellStyle name="Обычный 5 3 5 2 5 5" xfId="26688"/>
    <cellStyle name="Обычный 5 3 5 2 6" xfId="10734"/>
    <cellStyle name="Обычный 5 3 5 2 7" xfId="10361"/>
    <cellStyle name="Обычный 5 3 5 2 8" xfId="9985"/>
    <cellStyle name="Обычный 5 3 5 2 9" xfId="11517"/>
    <cellStyle name="Обычный 5 3 5 3" xfId="3512"/>
    <cellStyle name="Обычный 5 3 5 3 2" xfId="11555"/>
    <cellStyle name="Обычный 5 3 5 3 2 2" xfId="29867"/>
    <cellStyle name="Обычный 5 3 5 3 3" xfId="15638"/>
    <cellStyle name="Обычный 5 3 5 3 4" xfId="19637"/>
    <cellStyle name="Обычный 5 3 5 3 5" xfId="23546"/>
    <cellStyle name="Обычный 5 3 5 4" xfId="5898"/>
    <cellStyle name="Обычный 5 3 5 4 2" xfId="12458"/>
    <cellStyle name="Обычный 5 3 5 4 3" xfId="16541"/>
    <cellStyle name="Обычный 5 3 5 4 4" xfId="20539"/>
    <cellStyle name="Обычный 5 3 5 4 5" xfId="24448"/>
    <cellStyle name="Обычный 5 3 5 5" xfId="7199"/>
    <cellStyle name="Обычный 5 3 5 5 2" xfId="13758"/>
    <cellStyle name="Обычный 5 3 5 5 3" xfId="17841"/>
    <cellStyle name="Обычный 5 3 5 5 4" xfId="21836"/>
    <cellStyle name="Обычный 5 3 5 5 5" xfId="25745"/>
    <cellStyle name="Обычный 5 3 5 6" xfId="8144"/>
    <cellStyle name="Обычный 5 3 5 6 2" xfId="14703"/>
    <cellStyle name="Обычный 5 3 5 6 3" xfId="18785"/>
    <cellStyle name="Обычный 5 3 5 6 4" xfId="22778"/>
    <cellStyle name="Обычный 5 3 5 6 5" xfId="26687"/>
    <cellStyle name="Обычный 5 3 5 7" xfId="10510"/>
    <cellStyle name="Обычный 5 3 5 8" xfId="9305"/>
    <cellStyle name="Обычный 5 3 5 9" xfId="9249"/>
    <cellStyle name="Обычный 5 3 50" xfId="4905"/>
    <cellStyle name="Обычный 5 3 50 2" xfId="5720"/>
    <cellStyle name="Обычный 5 3 50 2 2" xfId="12279"/>
    <cellStyle name="Обычный 5 3 50 2 2 2" xfId="30590"/>
    <cellStyle name="Обычный 5 3 50 2 3" xfId="16362"/>
    <cellStyle name="Обычный 5 3 50 2 4" xfId="20360"/>
    <cellStyle name="Обычный 5 3 50 2 5" xfId="24269"/>
    <cellStyle name="Обычный 5 3 50 3" xfId="6624"/>
    <cellStyle name="Обычный 5 3 50 3 2" xfId="13182"/>
    <cellStyle name="Обычный 5 3 50 3 3" xfId="17265"/>
    <cellStyle name="Обычный 5 3 50 3 4" xfId="21262"/>
    <cellStyle name="Обычный 5 3 50 3 5" xfId="25171"/>
    <cellStyle name="Обычный 5 3 50 4" xfId="7954"/>
    <cellStyle name="Обычный 5 3 50 4 2" xfId="14513"/>
    <cellStyle name="Обычный 5 3 50 4 3" xfId="18595"/>
    <cellStyle name="Обычный 5 3 50 4 4" xfId="22588"/>
    <cellStyle name="Обычный 5 3 50 4 5" xfId="26497"/>
    <cellStyle name="Обычный 5 3 50 5" xfId="8146"/>
    <cellStyle name="Обычный 5 3 50 5 2" xfId="14705"/>
    <cellStyle name="Обычный 5 3 50 5 3" xfId="18787"/>
    <cellStyle name="Обычный 5 3 50 5 4" xfId="22780"/>
    <cellStyle name="Обычный 5 3 50 5 5" xfId="26689"/>
    <cellStyle name="Обычный 5 3 50 6" xfId="11341"/>
    <cellStyle name="Обычный 5 3 50 7" xfId="15442"/>
    <cellStyle name="Обычный 5 3 50 8" xfId="19458"/>
    <cellStyle name="Обычный 5 3 50 9" xfId="23367"/>
    <cellStyle name="Обычный 5 3 51" xfId="4787"/>
    <cellStyle name="Обычный 5 3 51 2" xfId="5645"/>
    <cellStyle name="Обычный 5 3 51 2 2" xfId="12204"/>
    <cellStyle name="Обычный 5 3 51 2 2 2" xfId="30515"/>
    <cellStyle name="Обычный 5 3 51 2 3" xfId="16287"/>
    <cellStyle name="Обычный 5 3 51 2 4" xfId="20285"/>
    <cellStyle name="Обычный 5 3 51 2 5" xfId="24194"/>
    <cellStyle name="Обычный 5 3 51 3" xfId="6549"/>
    <cellStyle name="Обычный 5 3 51 3 2" xfId="13107"/>
    <cellStyle name="Обычный 5 3 51 3 3" xfId="17190"/>
    <cellStyle name="Обычный 5 3 51 3 4" xfId="21187"/>
    <cellStyle name="Обычный 5 3 51 3 5" xfId="25096"/>
    <cellStyle name="Обычный 5 3 51 4" xfId="7873"/>
    <cellStyle name="Обычный 5 3 51 4 2" xfId="14432"/>
    <cellStyle name="Обычный 5 3 51 4 3" xfId="18514"/>
    <cellStyle name="Обычный 5 3 51 4 4" xfId="22507"/>
    <cellStyle name="Обычный 5 3 51 4 5" xfId="26416"/>
    <cellStyle name="Обычный 5 3 51 5" xfId="8147"/>
    <cellStyle name="Обычный 5 3 51 5 2" xfId="14706"/>
    <cellStyle name="Обычный 5 3 51 5 3" xfId="18788"/>
    <cellStyle name="Обычный 5 3 51 5 4" xfId="22781"/>
    <cellStyle name="Обычный 5 3 51 5 5" xfId="26690"/>
    <cellStyle name="Обычный 5 3 51 6" xfId="11249"/>
    <cellStyle name="Обычный 5 3 51 7" xfId="15357"/>
    <cellStyle name="Обычный 5 3 51 8" xfId="19382"/>
    <cellStyle name="Обычный 5 3 51 9" xfId="23292"/>
    <cellStyle name="Обычный 5 3 52" xfId="4803"/>
    <cellStyle name="Обычный 5 3 52 2" xfId="5654"/>
    <cellStyle name="Обычный 5 3 52 2 2" xfId="12213"/>
    <cellStyle name="Обычный 5 3 52 2 2 2" xfId="30524"/>
    <cellStyle name="Обычный 5 3 52 2 3" xfId="16296"/>
    <cellStyle name="Обычный 5 3 52 2 4" xfId="20294"/>
    <cellStyle name="Обычный 5 3 52 2 5" xfId="24203"/>
    <cellStyle name="Обычный 5 3 52 3" xfId="6558"/>
    <cellStyle name="Обычный 5 3 52 3 2" xfId="13116"/>
    <cellStyle name="Обычный 5 3 52 3 3" xfId="17199"/>
    <cellStyle name="Обычный 5 3 52 3 4" xfId="21196"/>
    <cellStyle name="Обычный 5 3 52 3 5" xfId="25105"/>
    <cellStyle name="Обычный 5 3 52 4" xfId="7883"/>
    <cellStyle name="Обычный 5 3 52 4 2" xfId="14442"/>
    <cellStyle name="Обычный 5 3 52 4 3" xfId="18524"/>
    <cellStyle name="Обычный 5 3 52 4 4" xfId="22517"/>
    <cellStyle name="Обычный 5 3 52 4 5" xfId="26426"/>
    <cellStyle name="Обычный 5 3 52 5" xfId="8148"/>
    <cellStyle name="Обычный 5 3 52 5 2" xfId="14707"/>
    <cellStyle name="Обычный 5 3 52 5 3" xfId="18789"/>
    <cellStyle name="Обычный 5 3 52 5 4" xfId="22782"/>
    <cellStyle name="Обычный 5 3 52 5 5" xfId="26691"/>
    <cellStyle name="Обычный 5 3 52 6" xfId="11260"/>
    <cellStyle name="Обычный 5 3 52 7" xfId="15367"/>
    <cellStyle name="Обычный 5 3 52 8" xfId="19391"/>
    <cellStyle name="Обычный 5 3 52 9" xfId="23301"/>
    <cellStyle name="Обычный 5 3 53" xfId="4685"/>
    <cellStyle name="Обычный 5 3 53 2" xfId="5595"/>
    <cellStyle name="Обычный 5 3 53 2 2" xfId="12154"/>
    <cellStyle name="Обычный 5 3 53 2 2 2" xfId="30465"/>
    <cellStyle name="Обычный 5 3 53 2 3" xfId="16237"/>
    <cellStyle name="Обычный 5 3 53 2 4" xfId="20235"/>
    <cellStyle name="Обычный 5 3 53 2 5" xfId="24144"/>
    <cellStyle name="Обычный 5 3 53 3" xfId="6499"/>
    <cellStyle name="Обычный 5 3 53 3 2" xfId="13057"/>
    <cellStyle name="Обычный 5 3 53 3 3" xfId="17140"/>
    <cellStyle name="Обычный 5 3 53 3 4" xfId="21137"/>
    <cellStyle name="Обычный 5 3 53 3 5" xfId="25046"/>
    <cellStyle name="Обычный 5 3 53 4" xfId="7816"/>
    <cellStyle name="Обычный 5 3 53 4 2" xfId="14375"/>
    <cellStyle name="Обычный 5 3 53 4 3" xfId="18457"/>
    <cellStyle name="Обычный 5 3 53 4 4" xfId="22450"/>
    <cellStyle name="Обычный 5 3 53 4 5" xfId="26359"/>
    <cellStyle name="Обычный 5 3 53 5" xfId="8149"/>
    <cellStyle name="Обычный 5 3 53 5 2" xfId="14708"/>
    <cellStyle name="Обычный 5 3 53 5 3" xfId="18790"/>
    <cellStyle name="Обычный 5 3 53 5 4" xfId="22783"/>
    <cellStyle name="Обычный 5 3 53 5 5" xfId="26692"/>
    <cellStyle name="Обычный 5 3 53 6" xfId="11182"/>
    <cellStyle name="Обычный 5 3 53 7" xfId="15299"/>
    <cellStyle name="Обычный 5 3 53 8" xfId="19331"/>
    <cellStyle name="Обычный 5 3 53 9" xfId="23242"/>
    <cellStyle name="Обычный 5 3 54" xfId="4919"/>
    <cellStyle name="Обычный 5 3 54 2" xfId="5729"/>
    <cellStyle name="Обычный 5 3 54 2 2" xfId="12288"/>
    <cellStyle name="Обычный 5 3 54 2 2 2" xfId="30599"/>
    <cellStyle name="Обычный 5 3 54 2 3" xfId="16371"/>
    <cellStyle name="Обычный 5 3 54 2 4" xfId="20369"/>
    <cellStyle name="Обычный 5 3 54 2 5" xfId="24278"/>
    <cellStyle name="Обычный 5 3 54 3" xfId="6633"/>
    <cellStyle name="Обычный 5 3 54 3 2" xfId="13191"/>
    <cellStyle name="Обычный 5 3 54 3 3" xfId="17274"/>
    <cellStyle name="Обычный 5 3 54 3 4" xfId="21271"/>
    <cellStyle name="Обычный 5 3 54 3 5" xfId="25180"/>
    <cellStyle name="Обычный 5 3 54 4" xfId="7963"/>
    <cellStyle name="Обычный 5 3 54 4 2" xfId="14522"/>
    <cellStyle name="Обычный 5 3 54 4 3" xfId="18604"/>
    <cellStyle name="Обычный 5 3 54 4 4" xfId="22597"/>
    <cellStyle name="Обычный 5 3 54 4 5" xfId="26506"/>
    <cellStyle name="Обычный 5 3 54 5" xfId="8150"/>
    <cellStyle name="Обычный 5 3 54 5 2" xfId="14709"/>
    <cellStyle name="Обычный 5 3 54 5 3" xfId="18791"/>
    <cellStyle name="Обычный 5 3 54 5 4" xfId="22784"/>
    <cellStyle name="Обычный 5 3 54 5 5" xfId="26693"/>
    <cellStyle name="Обычный 5 3 54 6" xfId="11352"/>
    <cellStyle name="Обычный 5 3 54 7" xfId="15452"/>
    <cellStyle name="Обычный 5 3 54 8" xfId="19467"/>
    <cellStyle name="Обычный 5 3 54 9" xfId="23376"/>
    <cellStyle name="Обычный 5 3 55" xfId="4398"/>
    <cellStyle name="Обычный 5 3 55 2" xfId="5449"/>
    <cellStyle name="Обычный 5 3 55 2 2" xfId="12008"/>
    <cellStyle name="Обычный 5 3 55 2 2 2" xfId="30319"/>
    <cellStyle name="Обычный 5 3 55 2 3" xfId="16091"/>
    <cellStyle name="Обычный 5 3 55 2 4" xfId="20089"/>
    <cellStyle name="Обычный 5 3 55 2 5" xfId="23998"/>
    <cellStyle name="Обычный 5 3 55 3" xfId="6353"/>
    <cellStyle name="Обычный 5 3 55 3 2" xfId="12911"/>
    <cellStyle name="Обычный 5 3 55 3 3" xfId="16994"/>
    <cellStyle name="Обычный 5 3 55 3 4" xfId="20991"/>
    <cellStyle name="Обычный 5 3 55 3 5" xfId="24900"/>
    <cellStyle name="Обычный 5 3 55 4" xfId="7656"/>
    <cellStyle name="Обычный 5 3 55 4 2" xfId="14215"/>
    <cellStyle name="Обычный 5 3 55 4 3" xfId="18297"/>
    <cellStyle name="Обычный 5 3 55 4 4" xfId="22290"/>
    <cellStyle name="Обычный 5 3 55 4 5" xfId="26199"/>
    <cellStyle name="Обычный 5 3 55 5" xfId="8151"/>
    <cellStyle name="Обычный 5 3 55 5 2" xfId="14710"/>
    <cellStyle name="Обычный 5 3 55 5 3" xfId="18792"/>
    <cellStyle name="Обычный 5 3 55 5 4" xfId="22785"/>
    <cellStyle name="Обычный 5 3 55 5 5" xfId="26694"/>
    <cellStyle name="Обычный 5 3 55 6" xfId="10984"/>
    <cellStyle name="Обычный 5 3 55 7" xfId="9747"/>
    <cellStyle name="Обычный 5 3 55 8" xfId="10263"/>
    <cellStyle name="Обычный 5 3 55 9" xfId="9998"/>
    <cellStyle name="Обычный 5 3 56" xfId="5072"/>
    <cellStyle name="Обычный 5 3 56 2" xfId="5826"/>
    <cellStyle name="Обычный 5 3 56 2 2" xfId="12385"/>
    <cellStyle name="Обычный 5 3 56 2 2 2" xfId="30696"/>
    <cellStyle name="Обычный 5 3 56 2 3" xfId="16468"/>
    <cellStyle name="Обычный 5 3 56 2 4" xfId="20466"/>
    <cellStyle name="Обычный 5 3 56 2 5" xfId="24375"/>
    <cellStyle name="Обычный 5 3 56 3" xfId="6730"/>
    <cellStyle name="Обычный 5 3 56 3 2" xfId="13288"/>
    <cellStyle name="Обычный 5 3 56 3 3" xfId="17371"/>
    <cellStyle name="Обычный 5 3 56 3 4" xfId="21368"/>
    <cellStyle name="Обычный 5 3 56 3 5" xfId="25277"/>
    <cellStyle name="Обычный 5 3 56 4" xfId="8064"/>
    <cellStyle name="Обычный 5 3 56 4 2" xfId="14623"/>
    <cellStyle name="Обычный 5 3 56 4 3" xfId="18705"/>
    <cellStyle name="Обычный 5 3 56 4 4" xfId="22698"/>
    <cellStyle name="Обычный 5 3 56 4 5" xfId="26607"/>
    <cellStyle name="Обычный 5 3 56 5" xfId="8152"/>
    <cellStyle name="Обычный 5 3 56 5 2" xfId="14711"/>
    <cellStyle name="Обычный 5 3 56 5 3" xfId="18793"/>
    <cellStyle name="Обычный 5 3 56 5 4" xfId="22786"/>
    <cellStyle name="Обычный 5 3 56 5 5" xfId="26695"/>
    <cellStyle name="Обычный 5 3 56 6" xfId="11468"/>
    <cellStyle name="Обычный 5 3 56 7" xfId="15558"/>
    <cellStyle name="Обычный 5 3 56 8" xfId="19564"/>
    <cellStyle name="Обычный 5 3 56 9" xfId="23473"/>
    <cellStyle name="Обычный 5 3 57" xfId="4596"/>
    <cellStyle name="Обычный 5 3 57 2" xfId="5541"/>
    <cellStyle name="Обычный 5 3 57 2 2" xfId="12100"/>
    <cellStyle name="Обычный 5 3 57 2 2 2" xfId="30411"/>
    <cellStyle name="Обычный 5 3 57 2 3" xfId="16183"/>
    <cellStyle name="Обычный 5 3 57 2 4" xfId="20181"/>
    <cellStyle name="Обычный 5 3 57 2 5" xfId="24090"/>
    <cellStyle name="Обычный 5 3 57 3" xfId="6445"/>
    <cellStyle name="Обычный 5 3 57 3 2" xfId="13003"/>
    <cellStyle name="Обычный 5 3 57 3 3" xfId="17086"/>
    <cellStyle name="Обычный 5 3 57 3 4" xfId="21083"/>
    <cellStyle name="Обычный 5 3 57 3 5" xfId="24992"/>
    <cellStyle name="Обычный 5 3 57 4" xfId="7758"/>
    <cellStyle name="Обычный 5 3 57 4 2" xfId="14317"/>
    <cellStyle name="Обычный 5 3 57 4 3" xfId="18399"/>
    <cellStyle name="Обычный 5 3 57 4 4" xfId="22392"/>
    <cellStyle name="Обычный 5 3 57 4 5" xfId="26301"/>
    <cellStyle name="Обычный 5 3 57 5" xfId="8153"/>
    <cellStyle name="Обычный 5 3 57 5 2" xfId="14712"/>
    <cellStyle name="Обычный 5 3 57 5 3" xfId="18794"/>
    <cellStyle name="Обычный 5 3 57 5 4" xfId="22787"/>
    <cellStyle name="Обычный 5 3 57 5 5" xfId="26696"/>
    <cellStyle name="Обычный 5 3 57 6" xfId="11114"/>
    <cellStyle name="Обычный 5 3 57 7" xfId="9174"/>
    <cellStyle name="Обычный 5 3 57 8" xfId="15261"/>
    <cellStyle name="Обычный 5 3 57 9" xfId="19297"/>
    <cellStyle name="Обычный 5 3 58" xfId="4996"/>
    <cellStyle name="Обычный 5 3 58 2" xfId="5779"/>
    <cellStyle name="Обычный 5 3 58 2 2" xfId="12338"/>
    <cellStyle name="Обычный 5 3 58 2 2 2" xfId="30649"/>
    <cellStyle name="Обычный 5 3 58 2 3" xfId="16421"/>
    <cellStyle name="Обычный 5 3 58 2 4" xfId="20419"/>
    <cellStyle name="Обычный 5 3 58 2 5" xfId="24328"/>
    <cellStyle name="Обычный 5 3 58 3" xfId="6683"/>
    <cellStyle name="Обычный 5 3 58 3 2" xfId="13241"/>
    <cellStyle name="Обычный 5 3 58 3 3" xfId="17324"/>
    <cellStyle name="Обычный 5 3 58 3 4" xfId="21321"/>
    <cellStyle name="Обычный 5 3 58 3 5" xfId="25230"/>
    <cellStyle name="Обычный 5 3 58 4" xfId="8015"/>
    <cellStyle name="Обычный 5 3 58 4 2" xfId="14574"/>
    <cellStyle name="Обычный 5 3 58 4 3" xfId="18656"/>
    <cellStyle name="Обычный 5 3 58 4 4" xfId="22649"/>
    <cellStyle name="Обычный 5 3 58 4 5" xfId="26558"/>
    <cellStyle name="Обычный 5 3 58 5" xfId="8154"/>
    <cellStyle name="Обычный 5 3 58 5 2" xfId="14713"/>
    <cellStyle name="Обычный 5 3 58 5 3" xfId="18795"/>
    <cellStyle name="Обычный 5 3 58 5 4" xfId="22788"/>
    <cellStyle name="Обычный 5 3 58 5 5" xfId="26697"/>
    <cellStyle name="Обычный 5 3 58 6" xfId="11407"/>
    <cellStyle name="Обычный 5 3 58 7" xfId="15504"/>
    <cellStyle name="Обычный 5 3 58 8" xfId="19517"/>
    <cellStyle name="Обычный 5 3 58 9" xfId="23426"/>
    <cellStyle name="Обычный 5 3 59" xfId="5050"/>
    <cellStyle name="Обычный 5 3 59 2" xfId="5814"/>
    <cellStyle name="Обычный 5 3 59 2 2" xfId="12373"/>
    <cellStyle name="Обычный 5 3 59 2 2 2" xfId="30684"/>
    <cellStyle name="Обычный 5 3 59 2 3" xfId="16456"/>
    <cellStyle name="Обычный 5 3 59 2 4" xfId="20454"/>
    <cellStyle name="Обычный 5 3 59 2 5" xfId="24363"/>
    <cellStyle name="Обычный 5 3 59 3" xfId="6718"/>
    <cellStyle name="Обычный 5 3 59 3 2" xfId="13276"/>
    <cellStyle name="Обычный 5 3 59 3 3" xfId="17359"/>
    <cellStyle name="Обычный 5 3 59 3 4" xfId="21356"/>
    <cellStyle name="Обычный 5 3 59 3 5" xfId="25265"/>
    <cellStyle name="Обычный 5 3 59 4" xfId="8052"/>
    <cellStyle name="Обычный 5 3 59 4 2" xfId="14611"/>
    <cellStyle name="Обычный 5 3 59 4 3" xfId="18693"/>
    <cellStyle name="Обычный 5 3 59 4 4" xfId="22686"/>
    <cellStyle name="Обычный 5 3 59 4 5" xfId="26595"/>
    <cellStyle name="Обычный 5 3 59 5" xfId="8155"/>
    <cellStyle name="Обычный 5 3 59 5 2" xfId="14714"/>
    <cellStyle name="Обычный 5 3 59 5 3" xfId="18796"/>
    <cellStyle name="Обычный 5 3 59 5 4" xfId="22789"/>
    <cellStyle name="Обычный 5 3 59 5 5" xfId="26698"/>
    <cellStyle name="Обычный 5 3 59 6" xfId="11451"/>
    <cellStyle name="Обычный 5 3 59 7" xfId="15544"/>
    <cellStyle name="Обычный 5 3 59 8" xfId="19552"/>
    <cellStyle name="Обычный 5 3 59 9" xfId="23461"/>
    <cellStyle name="Обычный 5 3 6" xfId="3136"/>
    <cellStyle name="Обычный 5 3 6 10" xfId="19263"/>
    <cellStyle name="Обычный 5 3 6 2" xfId="3369"/>
    <cellStyle name="Обычный 5 3 6 2 2" xfId="5288"/>
    <cellStyle name="Обычный 5 3 6 2 2 2" xfId="11847"/>
    <cellStyle name="Обычный 5 3 6 2 2 2 2" xfId="30158"/>
    <cellStyle name="Обычный 5 3 6 2 2 3" xfId="15930"/>
    <cellStyle name="Обычный 5 3 6 2 2 4" xfId="19928"/>
    <cellStyle name="Обычный 5 3 6 2 2 5" xfId="23837"/>
    <cellStyle name="Обычный 5 3 6 2 3" xfId="6192"/>
    <cellStyle name="Обычный 5 3 6 2 3 2" xfId="12750"/>
    <cellStyle name="Обычный 5 3 6 2 3 3" xfId="16833"/>
    <cellStyle name="Обычный 5 3 6 2 3 4" xfId="20830"/>
    <cellStyle name="Обычный 5 3 6 2 3 5" xfId="24739"/>
    <cellStyle name="Обычный 5 3 6 2 4" xfId="7493"/>
    <cellStyle name="Обычный 5 3 6 2 4 2" xfId="14050"/>
    <cellStyle name="Обычный 5 3 6 2 4 3" xfId="18133"/>
    <cellStyle name="Обычный 5 3 6 2 4 4" xfId="22127"/>
    <cellStyle name="Обычный 5 3 6 2 4 5" xfId="26036"/>
    <cellStyle name="Обычный 5 3 6 2 5" xfId="8157"/>
    <cellStyle name="Обычный 5 3 6 2 5 2" xfId="14716"/>
    <cellStyle name="Обычный 5 3 6 2 5 3" xfId="18798"/>
    <cellStyle name="Обычный 5 3 6 2 5 4" xfId="22791"/>
    <cellStyle name="Обычный 5 3 6 2 5 5" xfId="26700"/>
    <cellStyle name="Обычный 5 3 6 2 6" xfId="10811"/>
    <cellStyle name="Обычный 5 3 6 2 7" xfId="10350"/>
    <cellStyle name="Обычный 5 3 6 2 8" xfId="9676"/>
    <cellStyle name="Обычный 5 3 6 2 9" xfId="10471"/>
    <cellStyle name="Обычный 5 3 6 3" xfId="3589"/>
    <cellStyle name="Обычный 5 3 6 3 2" xfId="11632"/>
    <cellStyle name="Обычный 5 3 6 3 2 2" xfId="29944"/>
    <cellStyle name="Обычный 5 3 6 3 3" xfId="15715"/>
    <cellStyle name="Обычный 5 3 6 3 4" xfId="19714"/>
    <cellStyle name="Обычный 5 3 6 3 5" xfId="23623"/>
    <cellStyle name="Обычный 5 3 6 4" xfId="5975"/>
    <cellStyle name="Обычный 5 3 6 4 2" xfId="12535"/>
    <cellStyle name="Обычный 5 3 6 4 3" xfId="16618"/>
    <cellStyle name="Обычный 5 3 6 4 4" xfId="20616"/>
    <cellStyle name="Обычный 5 3 6 4 5" xfId="24525"/>
    <cellStyle name="Обычный 5 3 6 5" xfId="7276"/>
    <cellStyle name="Обычный 5 3 6 5 2" xfId="13835"/>
    <cellStyle name="Обычный 5 3 6 5 3" xfId="17918"/>
    <cellStyle name="Обычный 5 3 6 5 4" xfId="21913"/>
    <cellStyle name="Обычный 5 3 6 5 5" xfId="25822"/>
    <cellStyle name="Обычный 5 3 6 6" xfId="8156"/>
    <cellStyle name="Обычный 5 3 6 6 2" xfId="14715"/>
    <cellStyle name="Обычный 5 3 6 6 3" xfId="18797"/>
    <cellStyle name="Обычный 5 3 6 6 4" xfId="22790"/>
    <cellStyle name="Обычный 5 3 6 6 5" xfId="26699"/>
    <cellStyle name="Обычный 5 3 6 7" xfId="10587"/>
    <cellStyle name="Обычный 5 3 6 8" xfId="9371"/>
    <cellStyle name="Обычный 5 3 6 9" xfId="15198"/>
    <cellStyle name="Обычный 5 3 60" xfId="4896"/>
    <cellStyle name="Обычный 5 3 60 2" xfId="5713"/>
    <cellStyle name="Обычный 5 3 60 2 2" xfId="12272"/>
    <cellStyle name="Обычный 5 3 60 2 2 2" xfId="30583"/>
    <cellStyle name="Обычный 5 3 60 2 3" xfId="16355"/>
    <cellStyle name="Обычный 5 3 60 2 4" xfId="20353"/>
    <cellStyle name="Обычный 5 3 60 2 5" xfId="24262"/>
    <cellStyle name="Обычный 5 3 60 3" xfId="6617"/>
    <cellStyle name="Обычный 5 3 60 3 2" xfId="13175"/>
    <cellStyle name="Обычный 5 3 60 3 3" xfId="17258"/>
    <cellStyle name="Обычный 5 3 60 3 4" xfId="21255"/>
    <cellStyle name="Обычный 5 3 60 3 5" xfId="25164"/>
    <cellStyle name="Обычный 5 3 60 4" xfId="7947"/>
    <cellStyle name="Обычный 5 3 60 4 2" xfId="14506"/>
    <cellStyle name="Обычный 5 3 60 4 3" xfId="18588"/>
    <cellStyle name="Обычный 5 3 60 4 4" xfId="22581"/>
    <cellStyle name="Обычный 5 3 60 4 5" xfId="26490"/>
    <cellStyle name="Обычный 5 3 60 5" xfId="8158"/>
    <cellStyle name="Обычный 5 3 60 5 2" xfId="14717"/>
    <cellStyle name="Обычный 5 3 60 5 3" xfId="18799"/>
    <cellStyle name="Обычный 5 3 60 5 4" xfId="22792"/>
    <cellStyle name="Обычный 5 3 60 5 5" xfId="26701"/>
    <cellStyle name="Обычный 5 3 60 6" xfId="11334"/>
    <cellStyle name="Обычный 5 3 60 7" xfId="15435"/>
    <cellStyle name="Обычный 5 3 60 8" xfId="19451"/>
    <cellStyle name="Обычный 5 3 60 9" xfId="23360"/>
    <cellStyle name="Обычный 5 3 61" xfId="4498"/>
    <cellStyle name="Обычный 5 3 61 2" xfId="5496"/>
    <cellStyle name="Обычный 5 3 61 2 2" xfId="12055"/>
    <cellStyle name="Обычный 5 3 61 2 2 2" xfId="30366"/>
    <cellStyle name="Обычный 5 3 61 2 3" xfId="16138"/>
    <cellStyle name="Обычный 5 3 61 2 4" xfId="20136"/>
    <cellStyle name="Обычный 5 3 61 2 5" xfId="24045"/>
    <cellStyle name="Обычный 5 3 61 3" xfId="6400"/>
    <cellStyle name="Обычный 5 3 61 3 2" xfId="12958"/>
    <cellStyle name="Обычный 5 3 61 3 3" xfId="17041"/>
    <cellStyle name="Обычный 5 3 61 3 4" xfId="21038"/>
    <cellStyle name="Обычный 5 3 61 3 5" xfId="24947"/>
    <cellStyle name="Обычный 5 3 61 4" xfId="7706"/>
    <cellStyle name="Обычный 5 3 61 4 2" xfId="14265"/>
    <cellStyle name="Обычный 5 3 61 4 3" xfId="18347"/>
    <cellStyle name="Обычный 5 3 61 4 4" xfId="22340"/>
    <cellStyle name="Обычный 5 3 61 4 5" xfId="26249"/>
    <cellStyle name="Обычный 5 3 61 5" xfId="8159"/>
    <cellStyle name="Обычный 5 3 61 5 2" xfId="14718"/>
    <cellStyle name="Обычный 5 3 61 5 3" xfId="18800"/>
    <cellStyle name="Обычный 5 3 61 5 4" xfId="22793"/>
    <cellStyle name="Обычный 5 3 61 5 5" xfId="26702"/>
    <cellStyle name="Обычный 5 3 61 6" xfId="11050"/>
    <cellStyle name="Обычный 5 3 61 7" xfId="9241"/>
    <cellStyle name="Обычный 5 3 61 8" xfId="9815"/>
    <cellStyle name="Обычный 5 3 61 9" xfId="10034"/>
    <cellStyle name="Обычный 5 3 62" xfId="4538"/>
    <cellStyle name="Обычный 5 3 62 2" xfId="5514"/>
    <cellStyle name="Обычный 5 3 62 2 2" xfId="12073"/>
    <cellStyle name="Обычный 5 3 62 2 2 2" xfId="30384"/>
    <cellStyle name="Обычный 5 3 62 2 3" xfId="16156"/>
    <cellStyle name="Обычный 5 3 62 2 4" xfId="20154"/>
    <cellStyle name="Обычный 5 3 62 2 5" xfId="24063"/>
    <cellStyle name="Обычный 5 3 62 3" xfId="6418"/>
    <cellStyle name="Обычный 5 3 62 3 2" xfId="12976"/>
    <cellStyle name="Обычный 5 3 62 3 3" xfId="17059"/>
    <cellStyle name="Обычный 5 3 62 3 4" xfId="21056"/>
    <cellStyle name="Обычный 5 3 62 3 5" xfId="24965"/>
    <cellStyle name="Обычный 5 3 62 4" xfId="7730"/>
    <cellStyle name="Обычный 5 3 62 4 2" xfId="14289"/>
    <cellStyle name="Обычный 5 3 62 4 3" xfId="18371"/>
    <cellStyle name="Обычный 5 3 62 4 4" xfId="22364"/>
    <cellStyle name="Обычный 5 3 62 4 5" xfId="26273"/>
    <cellStyle name="Обычный 5 3 62 5" xfId="8160"/>
    <cellStyle name="Обычный 5 3 62 5 2" xfId="14719"/>
    <cellStyle name="Обычный 5 3 62 5 3" xfId="18801"/>
    <cellStyle name="Обычный 5 3 62 5 4" xfId="22794"/>
    <cellStyle name="Обычный 5 3 62 5 5" xfId="26703"/>
    <cellStyle name="Обычный 5 3 62 6" xfId="11075"/>
    <cellStyle name="Обычный 5 3 62 7" xfId="9782"/>
    <cellStyle name="Обычный 5 3 62 8" xfId="9099"/>
    <cellStyle name="Обычный 5 3 62 9" xfId="15285"/>
    <cellStyle name="Обычный 5 3 63" xfId="5030"/>
    <cellStyle name="Обычный 5 3 63 2" xfId="5801"/>
    <cellStyle name="Обычный 5 3 63 2 2" xfId="12360"/>
    <cellStyle name="Обычный 5 3 63 2 2 2" xfId="30671"/>
    <cellStyle name="Обычный 5 3 63 2 3" xfId="16443"/>
    <cellStyle name="Обычный 5 3 63 2 4" xfId="20441"/>
    <cellStyle name="Обычный 5 3 63 2 5" xfId="24350"/>
    <cellStyle name="Обычный 5 3 63 3" xfId="6705"/>
    <cellStyle name="Обычный 5 3 63 3 2" xfId="13263"/>
    <cellStyle name="Обычный 5 3 63 3 3" xfId="17346"/>
    <cellStyle name="Обычный 5 3 63 3 4" xfId="21343"/>
    <cellStyle name="Обычный 5 3 63 3 5" xfId="25252"/>
    <cellStyle name="Обычный 5 3 63 4" xfId="8038"/>
    <cellStyle name="Обычный 5 3 63 4 2" xfId="14597"/>
    <cellStyle name="Обычный 5 3 63 4 3" xfId="18679"/>
    <cellStyle name="Обычный 5 3 63 4 4" xfId="22672"/>
    <cellStyle name="Обычный 5 3 63 4 5" xfId="26581"/>
    <cellStyle name="Обычный 5 3 63 5" xfId="8161"/>
    <cellStyle name="Обычный 5 3 63 5 2" xfId="14720"/>
    <cellStyle name="Обычный 5 3 63 5 3" xfId="18802"/>
    <cellStyle name="Обычный 5 3 63 5 4" xfId="22795"/>
    <cellStyle name="Обычный 5 3 63 5 5" xfId="26704"/>
    <cellStyle name="Обычный 5 3 63 6" xfId="11433"/>
    <cellStyle name="Обычный 5 3 63 7" xfId="15528"/>
    <cellStyle name="Обычный 5 3 63 8" xfId="19539"/>
    <cellStyle name="Обычный 5 3 63 9" xfId="23448"/>
    <cellStyle name="Обычный 5 3 64" xfId="4459"/>
    <cellStyle name="Обычный 5 3 64 2" xfId="5478"/>
    <cellStyle name="Обычный 5 3 64 2 2" xfId="12037"/>
    <cellStyle name="Обычный 5 3 64 2 2 2" xfId="30348"/>
    <cellStyle name="Обычный 5 3 64 2 3" xfId="16120"/>
    <cellStyle name="Обычный 5 3 64 2 4" xfId="20118"/>
    <cellStyle name="Обычный 5 3 64 2 5" xfId="24027"/>
    <cellStyle name="Обычный 5 3 64 3" xfId="6382"/>
    <cellStyle name="Обычный 5 3 64 3 2" xfId="12940"/>
    <cellStyle name="Обычный 5 3 64 3 3" xfId="17023"/>
    <cellStyle name="Обычный 5 3 64 3 4" xfId="21020"/>
    <cellStyle name="Обычный 5 3 64 3 5" xfId="24929"/>
    <cellStyle name="Обычный 5 3 64 4" xfId="7685"/>
    <cellStyle name="Обычный 5 3 64 4 2" xfId="14244"/>
    <cellStyle name="Обычный 5 3 64 4 3" xfId="18326"/>
    <cellStyle name="Обычный 5 3 64 4 4" xfId="22319"/>
    <cellStyle name="Обычный 5 3 64 4 5" xfId="26228"/>
    <cellStyle name="Обычный 5 3 64 5" xfId="8162"/>
    <cellStyle name="Обычный 5 3 64 5 2" xfId="14721"/>
    <cellStyle name="Обычный 5 3 64 5 3" xfId="18803"/>
    <cellStyle name="Обычный 5 3 64 5 4" xfId="22796"/>
    <cellStyle name="Обычный 5 3 64 5 5" xfId="26705"/>
    <cellStyle name="Обычный 5 3 64 6" xfId="11024"/>
    <cellStyle name="Обычный 5 3 64 7" xfId="10101"/>
    <cellStyle name="Обычный 5 3 64 8" xfId="9408"/>
    <cellStyle name="Обычный 5 3 64 9" xfId="15185"/>
    <cellStyle name="Обычный 5 3 65" xfId="4986"/>
    <cellStyle name="Обычный 5 3 65 2" xfId="5771"/>
    <cellStyle name="Обычный 5 3 65 2 2" xfId="12330"/>
    <cellStyle name="Обычный 5 3 65 2 2 2" xfId="30641"/>
    <cellStyle name="Обычный 5 3 65 2 3" xfId="16413"/>
    <cellStyle name="Обычный 5 3 65 2 4" xfId="20411"/>
    <cellStyle name="Обычный 5 3 65 2 5" xfId="24320"/>
    <cellStyle name="Обычный 5 3 65 3" xfId="6675"/>
    <cellStyle name="Обычный 5 3 65 3 2" xfId="13233"/>
    <cellStyle name="Обычный 5 3 65 3 3" xfId="17316"/>
    <cellStyle name="Обычный 5 3 65 3 4" xfId="21313"/>
    <cellStyle name="Обычный 5 3 65 3 5" xfId="25222"/>
    <cellStyle name="Обычный 5 3 65 4" xfId="8007"/>
    <cellStyle name="Обычный 5 3 65 4 2" xfId="14566"/>
    <cellStyle name="Обычный 5 3 65 4 3" xfId="18648"/>
    <cellStyle name="Обычный 5 3 65 4 4" xfId="22641"/>
    <cellStyle name="Обычный 5 3 65 4 5" xfId="26550"/>
    <cellStyle name="Обычный 5 3 65 5" xfId="8163"/>
    <cellStyle name="Обычный 5 3 65 5 2" xfId="14722"/>
    <cellStyle name="Обычный 5 3 65 5 3" xfId="18804"/>
    <cellStyle name="Обычный 5 3 65 5 4" xfId="22797"/>
    <cellStyle name="Обычный 5 3 65 5 5" xfId="26706"/>
    <cellStyle name="Обычный 5 3 65 6" xfId="11398"/>
    <cellStyle name="Обычный 5 3 65 7" xfId="15496"/>
    <cellStyle name="Обычный 5 3 65 8" xfId="19509"/>
    <cellStyle name="Обычный 5 3 65 9" xfId="23418"/>
    <cellStyle name="Обычный 5 3 66" xfId="4961"/>
    <cellStyle name="Обычный 5 3 66 2" xfId="5754"/>
    <cellStyle name="Обычный 5 3 66 2 2" xfId="12313"/>
    <cellStyle name="Обычный 5 3 66 2 2 2" xfId="30624"/>
    <cellStyle name="Обычный 5 3 66 2 3" xfId="16396"/>
    <cellStyle name="Обычный 5 3 66 2 4" xfId="20394"/>
    <cellStyle name="Обычный 5 3 66 2 5" xfId="24303"/>
    <cellStyle name="Обычный 5 3 66 3" xfId="6658"/>
    <cellStyle name="Обычный 5 3 66 3 2" xfId="13216"/>
    <cellStyle name="Обычный 5 3 66 3 3" xfId="17299"/>
    <cellStyle name="Обычный 5 3 66 3 4" xfId="21296"/>
    <cellStyle name="Обычный 5 3 66 3 5" xfId="25205"/>
    <cellStyle name="Обычный 5 3 66 4" xfId="7989"/>
    <cellStyle name="Обычный 5 3 66 4 2" xfId="14548"/>
    <cellStyle name="Обычный 5 3 66 4 3" xfId="18630"/>
    <cellStyle name="Обычный 5 3 66 4 4" xfId="22623"/>
    <cellStyle name="Обычный 5 3 66 4 5" xfId="26532"/>
    <cellStyle name="Обычный 5 3 66 5" xfId="8164"/>
    <cellStyle name="Обычный 5 3 66 5 2" xfId="14723"/>
    <cellStyle name="Обычный 5 3 66 5 3" xfId="18805"/>
    <cellStyle name="Обычный 5 3 66 5 4" xfId="22798"/>
    <cellStyle name="Обычный 5 3 66 5 5" xfId="26707"/>
    <cellStyle name="Обычный 5 3 66 6" xfId="11380"/>
    <cellStyle name="Обычный 5 3 66 7" xfId="15479"/>
    <cellStyle name="Обычный 5 3 66 8" xfId="19492"/>
    <cellStyle name="Обычный 5 3 66 9" xfId="23401"/>
    <cellStyle name="Обычный 5 3 67" xfId="4710"/>
    <cellStyle name="Обычный 5 3 67 2" xfId="5608"/>
    <cellStyle name="Обычный 5 3 67 2 2" xfId="12167"/>
    <cellStyle name="Обычный 5 3 67 2 2 2" xfId="30478"/>
    <cellStyle name="Обычный 5 3 67 2 3" xfId="16250"/>
    <cellStyle name="Обычный 5 3 67 2 4" xfId="20248"/>
    <cellStyle name="Обычный 5 3 67 2 5" xfId="24157"/>
    <cellStyle name="Обычный 5 3 67 3" xfId="6512"/>
    <cellStyle name="Обычный 5 3 67 3 2" xfId="13070"/>
    <cellStyle name="Обычный 5 3 67 3 3" xfId="17153"/>
    <cellStyle name="Обычный 5 3 67 3 4" xfId="21150"/>
    <cellStyle name="Обычный 5 3 67 3 5" xfId="25059"/>
    <cellStyle name="Обычный 5 3 67 4" xfId="7831"/>
    <cellStyle name="Обычный 5 3 67 4 2" xfId="14390"/>
    <cellStyle name="Обычный 5 3 67 4 3" xfId="18472"/>
    <cellStyle name="Обычный 5 3 67 4 4" xfId="22465"/>
    <cellStyle name="Обычный 5 3 67 4 5" xfId="26374"/>
    <cellStyle name="Обычный 5 3 67 5" xfId="8165"/>
    <cellStyle name="Обычный 5 3 67 5 2" xfId="14724"/>
    <cellStyle name="Обычный 5 3 67 5 3" xfId="18806"/>
    <cellStyle name="Обычный 5 3 67 5 4" xfId="22799"/>
    <cellStyle name="Обычный 5 3 67 5 5" xfId="26708"/>
    <cellStyle name="Обычный 5 3 67 6" xfId="11198"/>
    <cellStyle name="Обычный 5 3 67 7" xfId="15312"/>
    <cellStyle name="Обычный 5 3 67 8" xfId="19344"/>
    <cellStyle name="Обычный 5 3 67 9" xfId="23255"/>
    <cellStyle name="Обычный 5 3 68" xfId="4773"/>
    <cellStyle name="Обычный 5 3 68 2" xfId="5635"/>
    <cellStyle name="Обычный 5 3 68 2 2" xfId="12194"/>
    <cellStyle name="Обычный 5 3 68 2 2 2" xfId="30505"/>
    <cellStyle name="Обычный 5 3 68 2 3" xfId="16277"/>
    <cellStyle name="Обычный 5 3 68 2 4" xfId="20275"/>
    <cellStyle name="Обычный 5 3 68 2 5" xfId="24184"/>
    <cellStyle name="Обычный 5 3 68 3" xfId="6539"/>
    <cellStyle name="Обычный 5 3 68 3 2" xfId="13097"/>
    <cellStyle name="Обычный 5 3 68 3 3" xfId="17180"/>
    <cellStyle name="Обычный 5 3 68 3 4" xfId="21177"/>
    <cellStyle name="Обычный 5 3 68 3 5" xfId="25086"/>
    <cellStyle name="Обычный 5 3 68 4" xfId="7863"/>
    <cellStyle name="Обычный 5 3 68 4 2" xfId="14422"/>
    <cellStyle name="Обычный 5 3 68 4 3" xfId="18504"/>
    <cellStyle name="Обычный 5 3 68 4 4" xfId="22497"/>
    <cellStyle name="Обычный 5 3 68 4 5" xfId="26406"/>
    <cellStyle name="Обычный 5 3 68 5" xfId="8166"/>
    <cellStyle name="Обычный 5 3 68 5 2" xfId="14725"/>
    <cellStyle name="Обычный 5 3 68 5 3" xfId="18807"/>
    <cellStyle name="Обычный 5 3 68 5 4" xfId="22800"/>
    <cellStyle name="Обычный 5 3 68 5 5" xfId="26709"/>
    <cellStyle name="Обычный 5 3 68 6" xfId="11239"/>
    <cellStyle name="Обычный 5 3 68 7" xfId="15347"/>
    <cellStyle name="Обычный 5 3 68 8" xfId="19372"/>
    <cellStyle name="Обычный 5 3 68 9" xfId="23282"/>
    <cellStyle name="Обычный 5 3 69" xfId="4917"/>
    <cellStyle name="Обычный 5 3 69 2" xfId="5727"/>
    <cellStyle name="Обычный 5 3 69 2 2" xfId="12286"/>
    <cellStyle name="Обычный 5 3 69 2 2 2" xfId="30597"/>
    <cellStyle name="Обычный 5 3 69 2 3" xfId="16369"/>
    <cellStyle name="Обычный 5 3 69 2 4" xfId="20367"/>
    <cellStyle name="Обычный 5 3 69 2 5" xfId="24276"/>
    <cellStyle name="Обычный 5 3 69 3" xfId="6631"/>
    <cellStyle name="Обычный 5 3 69 3 2" xfId="13189"/>
    <cellStyle name="Обычный 5 3 69 3 3" xfId="17272"/>
    <cellStyle name="Обычный 5 3 69 3 4" xfId="21269"/>
    <cellStyle name="Обычный 5 3 69 3 5" xfId="25178"/>
    <cellStyle name="Обычный 5 3 69 4" xfId="7961"/>
    <cellStyle name="Обычный 5 3 69 4 2" xfId="14520"/>
    <cellStyle name="Обычный 5 3 69 4 3" xfId="18602"/>
    <cellStyle name="Обычный 5 3 69 4 4" xfId="22595"/>
    <cellStyle name="Обычный 5 3 69 4 5" xfId="26504"/>
    <cellStyle name="Обычный 5 3 69 5" xfId="8167"/>
    <cellStyle name="Обычный 5 3 69 5 2" xfId="14726"/>
    <cellStyle name="Обычный 5 3 69 5 3" xfId="18808"/>
    <cellStyle name="Обычный 5 3 69 5 4" xfId="22801"/>
    <cellStyle name="Обычный 5 3 69 5 5" xfId="26710"/>
    <cellStyle name="Обычный 5 3 69 6" xfId="11350"/>
    <cellStyle name="Обычный 5 3 69 7" xfId="15450"/>
    <cellStyle name="Обычный 5 3 69 8" xfId="19465"/>
    <cellStyle name="Обычный 5 3 69 9" xfId="23374"/>
    <cellStyle name="Обычный 5 3 7" xfId="3135"/>
    <cellStyle name="Обычный 5 3 7 10" xfId="9995"/>
    <cellStyle name="Обычный 5 3 7 2" xfId="3368"/>
    <cellStyle name="Обычный 5 3 7 2 2" xfId="5287"/>
    <cellStyle name="Обычный 5 3 7 2 2 2" xfId="11846"/>
    <cellStyle name="Обычный 5 3 7 2 2 2 2" xfId="30157"/>
    <cellStyle name="Обычный 5 3 7 2 2 3" xfId="15929"/>
    <cellStyle name="Обычный 5 3 7 2 2 4" xfId="19927"/>
    <cellStyle name="Обычный 5 3 7 2 2 5" xfId="23836"/>
    <cellStyle name="Обычный 5 3 7 2 3" xfId="6191"/>
    <cellStyle name="Обычный 5 3 7 2 3 2" xfId="12749"/>
    <cellStyle name="Обычный 5 3 7 2 3 3" xfId="16832"/>
    <cellStyle name="Обычный 5 3 7 2 3 4" xfId="20829"/>
    <cellStyle name="Обычный 5 3 7 2 3 5" xfId="24738"/>
    <cellStyle name="Обычный 5 3 7 2 4" xfId="7492"/>
    <cellStyle name="Обычный 5 3 7 2 4 2" xfId="14049"/>
    <cellStyle name="Обычный 5 3 7 2 4 3" xfId="18132"/>
    <cellStyle name="Обычный 5 3 7 2 4 4" xfId="22126"/>
    <cellStyle name="Обычный 5 3 7 2 4 5" xfId="26035"/>
    <cellStyle name="Обычный 5 3 7 2 5" xfId="8169"/>
    <cellStyle name="Обычный 5 3 7 2 5 2" xfId="14728"/>
    <cellStyle name="Обычный 5 3 7 2 5 3" xfId="18810"/>
    <cellStyle name="Обычный 5 3 7 2 5 4" xfId="22803"/>
    <cellStyle name="Обычный 5 3 7 2 5 5" xfId="26712"/>
    <cellStyle name="Обычный 5 3 7 2 6" xfId="10810"/>
    <cellStyle name="Обычный 5 3 7 2 7" xfId="9504"/>
    <cellStyle name="Обычный 5 3 7 2 8" xfId="9859"/>
    <cellStyle name="Обычный 5 3 7 2 9" xfId="9268"/>
    <cellStyle name="Обычный 5 3 7 3" xfId="3588"/>
    <cellStyle name="Обычный 5 3 7 3 2" xfId="11631"/>
    <cellStyle name="Обычный 5 3 7 3 2 2" xfId="29943"/>
    <cellStyle name="Обычный 5 3 7 3 3" xfId="15714"/>
    <cellStyle name="Обычный 5 3 7 3 4" xfId="19713"/>
    <cellStyle name="Обычный 5 3 7 3 5" xfId="23622"/>
    <cellStyle name="Обычный 5 3 7 4" xfId="5974"/>
    <cellStyle name="Обычный 5 3 7 4 2" xfId="12534"/>
    <cellStyle name="Обычный 5 3 7 4 3" xfId="16617"/>
    <cellStyle name="Обычный 5 3 7 4 4" xfId="20615"/>
    <cellStyle name="Обычный 5 3 7 4 5" xfId="24524"/>
    <cellStyle name="Обычный 5 3 7 5" xfId="7275"/>
    <cellStyle name="Обычный 5 3 7 5 2" xfId="13834"/>
    <cellStyle name="Обычный 5 3 7 5 3" xfId="17917"/>
    <cellStyle name="Обычный 5 3 7 5 4" xfId="21912"/>
    <cellStyle name="Обычный 5 3 7 5 5" xfId="25821"/>
    <cellStyle name="Обычный 5 3 7 6" xfId="8168"/>
    <cellStyle name="Обычный 5 3 7 6 2" xfId="14727"/>
    <cellStyle name="Обычный 5 3 7 6 3" xfId="18809"/>
    <cellStyle name="Обычный 5 3 7 6 4" xfId="22802"/>
    <cellStyle name="Обычный 5 3 7 6 5" xfId="26711"/>
    <cellStyle name="Обычный 5 3 7 7" xfId="10586"/>
    <cellStyle name="Обычный 5 3 7 8" xfId="9583"/>
    <cellStyle name="Обычный 5 3 7 9" xfId="10285"/>
    <cellStyle name="Обычный 5 3 70" xfId="4808"/>
    <cellStyle name="Обычный 5 3 70 2" xfId="5658"/>
    <cellStyle name="Обычный 5 3 70 2 2" xfId="12217"/>
    <cellStyle name="Обычный 5 3 70 2 2 2" xfId="30528"/>
    <cellStyle name="Обычный 5 3 70 2 3" xfId="16300"/>
    <cellStyle name="Обычный 5 3 70 2 4" xfId="20298"/>
    <cellStyle name="Обычный 5 3 70 2 5" xfId="24207"/>
    <cellStyle name="Обычный 5 3 70 3" xfId="6562"/>
    <cellStyle name="Обычный 5 3 70 3 2" xfId="13120"/>
    <cellStyle name="Обычный 5 3 70 3 3" xfId="17203"/>
    <cellStyle name="Обычный 5 3 70 3 4" xfId="21200"/>
    <cellStyle name="Обычный 5 3 70 3 5" xfId="25109"/>
    <cellStyle name="Обычный 5 3 70 4" xfId="7888"/>
    <cellStyle name="Обычный 5 3 70 4 2" xfId="14447"/>
    <cellStyle name="Обычный 5 3 70 4 3" xfId="18529"/>
    <cellStyle name="Обычный 5 3 70 4 4" xfId="22522"/>
    <cellStyle name="Обычный 5 3 70 4 5" xfId="26431"/>
    <cellStyle name="Обычный 5 3 70 5" xfId="8170"/>
    <cellStyle name="Обычный 5 3 70 5 2" xfId="14729"/>
    <cellStyle name="Обычный 5 3 70 5 3" xfId="18811"/>
    <cellStyle name="Обычный 5 3 70 5 4" xfId="22804"/>
    <cellStyle name="Обычный 5 3 70 5 5" xfId="26713"/>
    <cellStyle name="Обычный 5 3 70 6" xfId="11265"/>
    <cellStyle name="Обычный 5 3 70 7" xfId="15371"/>
    <cellStyle name="Обычный 5 3 70 8" xfId="19395"/>
    <cellStyle name="Обычный 5 3 70 9" xfId="23305"/>
    <cellStyle name="Обычный 5 3 71" xfId="5144"/>
    <cellStyle name="Обычный 5 3 71 2" xfId="5861"/>
    <cellStyle name="Обычный 5 3 71 2 2" xfId="12420"/>
    <cellStyle name="Обычный 5 3 71 2 2 2" xfId="30731"/>
    <cellStyle name="Обычный 5 3 71 2 3" xfId="16503"/>
    <cellStyle name="Обычный 5 3 71 2 4" xfId="20501"/>
    <cellStyle name="Обычный 5 3 71 2 5" xfId="24410"/>
    <cellStyle name="Обычный 5 3 71 3" xfId="6765"/>
    <cellStyle name="Обычный 5 3 71 3 2" xfId="13323"/>
    <cellStyle name="Обычный 5 3 71 3 3" xfId="17406"/>
    <cellStyle name="Обычный 5 3 71 3 4" xfId="21403"/>
    <cellStyle name="Обычный 5 3 71 3 5" xfId="25312"/>
    <cellStyle name="Обычный 5 3 71 4" xfId="8105"/>
    <cellStyle name="Обычный 5 3 71 4 2" xfId="14664"/>
    <cellStyle name="Обычный 5 3 71 4 3" xfId="18746"/>
    <cellStyle name="Обычный 5 3 71 4 4" xfId="22739"/>
    <cellStyle name="Обычный 5 3 71 4 5" xfId="26648"/>
    <cellStyle name="Обычный 5 3 71 5" xfId="8171"/>
    <cellStyle name="Обычный 5 3 71 5 2" xfId="14730"/>
    <cellStyle name="Обычный 5 3 71 5 3" xfId="18812"/>
    <cellStyle name="Обычный 5 3 71 5 4" xfId="22805"/>
    <cellStyle name="Обычный 5 3 71 5 5" xfId="26714"/>
    <cellStyle name="Обычный 5 3 71 6" xfId="11511"/>
    <cellStyle name="Обычный 5 3 71 7" xfId="15598"/>
    <cellStyle name="Обычный 5 3 71 8" xfId="19599"/>
    <cellStyle name="Обычный 5 3 71 9" xfId="23508"/>
    <cellStyle name="Обычный 5 3 72" xfId="4458"/>
    <cellStyle name="Обычный 5 3 72 2" xfId="5477"/>
    <cellStyle name="Обычный 5 3 72 2 2" xfId="12036"/>
    <cellStyle name="Обычный 5 3 72 2 2 2" xfId="30347"/>
    <cellStyle name="Обычный 5 3 72 2 3" xfId="16119"/>
    <cellStyle name="Обычный 5 3 72 2 4" xfId="20117"/>
    <cellStyle name="Обычный 5 3 72 2 5" xfId="24026"/>
    <cellStyle name="Обычный 5 3 72 3" xfId="6381"/>
    <cellStyle name="Обычный 5 3 72 3 2" xfId="12939"/>
    <cellStyle name="Обычный 5 3 72 3 3" xfId="17022"/>
    <cellStyle name="Обычный 5 3 72 3 4" xfId="21019"/>
    <cellStyle name="Обычный 5 3 72 3 5" xfId="24928"/>
    <cellStyle name="Обычный 5 3 72 4" xfId="7684"/>
    <cellStyle name="Обычный 5 3 72 4 2" xfId="14243"/>
    <cellStyle name="Обычный 5 3 72 4 3" xfId="18325"/>
    <cellStyle name="Обычный 5 3 72 4 4" xfId="22318"/>
    <cellStyle name="Обычный 5 3 72 4 5" xfId="26227"/>
    <cellStyle name="Обычный 5 3 72 5" xfId="8172"/>
    <cellStyle name="Обычный 5 3 72 5 2" xfId="14731"/>
    <cellStyle name="Обычный 5 3 72 5 3" xfId="18813"/>
    <cellStyle name="Обычный 5 3 72 5 4" xfId="22806"/>
    <cellStyle name="Обычный 5 3 72 5 5" xfId="26715"/>
    <cellStyle name="Обычный 5 3 72 6" xfId="11023"/>
    <cellStyle name="Обычный 5 3 72 7" xfId="10318"/>
    <cellStyle name="Обычный 5 3 72 8" xfId="9809"/>
    <cellStyle name="Обычный 5 3 72 9" xfId="9700"/>
    <cellStyle name="Обычный 5 3 73" xfId="4428"/>
    <cellStyle name="Обычный 5 3 73 2" xfId="5466"/>
    <cellStyle name="Обычный 5 3 73 2 2" xfId="12025"/>
    <cellStyle name="Обычный 5 3 73 2 2 2" xfId="30336"/>
    <cellStyle name="Обычный 5 3 73 2 3" xfId="16108"/>
    <cellStyle name="Обычный 5 3 73 2 4" xfId="20106"/>
    <cellStyle name="Обычный 5 3 73 2 5" xfId="24015"/>
    <cellStyle name="Обычный 5 3 73 3" xfId="6370"/>
    <cellStyle name="Обычный 5 3 73 3 2" xfId="12928"/>
    <cellStyle name="Обычный 5 3 73 3 3" xfId="17011"/>
    <cellStyle name="Обычный 5 3 73 3 4" xfId="21008"/>
    <cellStyle name="Обычный 5 3 73 3 5" xfId="24917"/>
    <cellStyle name="Обычный 5 3 73 4" xfId="7673"/>
    <cellStyle name="Обычный 5 3 73 4 2" xfId="14232"/>
    <cellStyle name="Обычный 5 3 73 4 3" xfId="18314"/>
    <cellStyle name="Обычный 5 3 73 4 4" xfId="22307"/>
    <cellStyle name="Обычный 5 3 73 4 5" xfId="26216"/>
    <cellStyle name="Обычный 5 3 73 5" xfId="8173"/>
    <cellStyle name="Обычный 5 3 73 5 2" xfId="14732"/>
    <cellStyle name="Обычный 5 3 73 5 3" xfId="18814"/>
    <cellStyle name="Обычный 5 3 73 5 4" xfId="22807"/>
    <cellStyle name="Обычный 5 3 73 5 5" xfId="26716"/>
    <cellStyle name="Обычный 5 3 73 6" xfId="11007"/>
    <cellStyle name="Обычный 5 3 73 7" xfId="9256"/>
    <cellStyle name="Обычный 5 3 73 8" xfId="9696"/>
    <cellStyle name="Обычный 5 3 73 9" xfId="10047"/>
    <cellStyle name="Обычный 5 3 74" xfId="4361"/>
    <cellStyle name="Обычный 5 3 74 2" xfId="5428"/>
    <cellStyle name="Обычный 5 3 74 2 2" xfId="11987"/>
    <cellStyle name="Обычный 5 3 74 2 2 2" xfId="30298"/>
    <cellStyle name="Обычный 5 3 74 2 3" xfId="16070"/>
    <cellStyle name="Обычный 5 3 74 2 4" xfId="20068"/>
    <cellStyle name="Обычный 5 3 74 2 5" xfId="23977"/>
    <cellStyle name="Обычный 5 3 74 3" xfId="6332"/>
    <cellStyle name="Обычный 5 3 74 3 2" xfId="12890"/>
    <cellStyle name="Обычный 5 3 74 3 3" xfId="16973"/>
    <cellStyle name="Обычный 5 3 74 3 4" xfId="20970"/>
    <cellStyle name="Обычный 5 3 74 3 5" xfId="24879"/>
    <cellStyle name="Обычный 5 3 74 4" xfId="7633"/>
    <cellStyle name="Обычный 5 3 74 4 2" xfId="14192"/>
    <cellStyle name="Обычный 5 3 74 4 3" xfId="18274"/>
    <cellStyle name="Обычный 5 3 74 4 4" xfId="22267"/>
    <cellStyle name="Обычный 5 3 74 4 5" xfId="26176"/>
    <cellStyle name="Обычный 5 3 74 5" xfId="8174"/>
    <cellStyle name="Обычный 5 3 74 5 2" xfId="14733"/>
    <cellStyle name="Обычный 5 3 74 5 3" xfId="18815"/>
    <cellStyle name="Обычный 5 3 74 5 4" xfId="22808"/>
    <cellStyle name="Обычный 5 3 74 5 5" xfId="26717"/>
    <cellStyle name="Обычный 5 3 74 6" xfId="10957"/>
    <cellStyle name="Обычный 5 3 74 7" xfId="10110"/>
    <cellStyle name="Обычный 5 3 74 8" xfId="9877"/>
    <cellStyle name="Обычный 5 3 74 9" xfId="9246"/>
    <cellStyle name="Обычный 5 3 75" xfId="4858"/>
    <cellStyle name="Обычный 5 3 75 2" xfId="5691"/>
    <cellStyle name="Обычный 5 3 75 2 2" xfId="12250"/>
    <cellStyle name="Обычный 5 3 75 2 2 2" xfId="30561"/>
    <cellStyle name="Обычный 5 3 75 2 3" xfId="16333"/>
    <cellStyle name="Обычный 5 3 75 2 4" xfId="20331"/>
    <cellStyle name="Обычный 5 3 75 2 5" xfId="24240"/>
    <cellStyle name="Обычный 5 3 75 3" xfId="6595"/>
    <cellStyle name="Обычный 5 3 75 3 2" xfId="13153"/>
    <cellStyle name="Обычный 5 3 75 3 3" xfId="17236"/>
    <cellStyle name="Обычный 5 3 75 3 4" xfId="21233"/>
    <cellStyle name="Обычный 5 3 75 3 5" xfId="25142"/>
    <cellStyle name="Обычный 5 3 75 4" xfId="7923"/>
    <cellStyle name="Обычный 5 3 75 4 2" xfId="14482"/>
    <cellStyle name="Обычный 5 3 75 4 3" xfId="18564"/>
    <cellStyle name="Обычный 5 3 75 4 4" xfId="22557"/>
    <cellStyle name="Обычный 5 3 75 4 5" xfId="26466"/>
    <cellStyle name="Обычный 5 3 75 5" xfId="8175"/>
    <cellStyle name="Обычный 5 3 75 5 2" xfId="14734"/>
    <cellStyle name="Обычный 5 3 75 5 3" xfId="18816"/>
    <cellStyle name="Обычный 5 3 75 5 4" xfId="22809"/>
    <cellStyle name="Обычный 5 3 75 5 5" xfId="26718"/>
    <cellStyle name="Обычный 5 3 75 6" xfId="11304"/>
    <cellStyle name="Обычный 5 3 75 7" xfId="15406"/>
    <cellStyle name="Обычный 5 3 75 8" xfId="19428"/>
    <cellStyle name="Обычный 5 3 75 9" xfId="23338"/>
    <cellStyle name="Обычный 5 3 76" xfId="5088"/>
    <cellStyle name="Обычный 5 3 76 2" xfId="5834"/>
    <cellStyle name="Обычный 5 3 76 2 2" xfId="12393"/>
    <cellStyle name="Обычный 5 3 76 2 2 2" xfId="30704"/>
    <cellStyle name="Обычный 5 3 76 2 3" xfId="16476"/>
    <cellStyle name="Обычный 5 3 76 2 4" xfId="20474"/>
    <cellStyle name="Обычный 5 3 76 2 5" xfId="24383"/>
    <cellStyle name="Обычный 5 3 76 3" xfId="6738"/>
    <cellStyle name="Обычный 5 3 76 3 2" xfId="13296"/>
    <cellStyle name="Обычный 5 3 76 3 3" xfId="17379"/>
    <cellStyle name="Обычный 5 3 76 3 4" xfId="21376"/>
    <cellStyle name="Обычный 5 3 76 3 5" xfId="25285"/>
    <cellStyle name="Обычный 5 3 76 4" xfId="8072"/>
    <cellStyle name="Обычный 5 3 76 4 2" xfId="14631"/>
    <cellStyle name="Обычный 5 3 76 4 3" xfId="18713"/>
    <cellStyle name="Обычный 5 3 76 4 4" xfId="22706"/>
    <cellStyle name="Обычный 5 3 76 4 5" xfId="26615"/>
    <cellStyle name="Обычный 5 3 76 5" xfId="8176"/>
    <cellStyle name="Обычный 5 3 76 5 2" xfId="14735"/>
    <cellStyle name="Обычный 5 3 76 5 3" xfId="18817"/>
    <cellStyle name="Обычный 5 3 76 5 4" xfId="22810"/>
    <cellStyle name="Обычный 5 3 76 5 5" xfId="26719"/>
    <cellStyle name="Обычный 5 3 76 6" xfId="11477"/>
    <cellStyle name="Обычный 5 3 76 7" xfId="15567"/>
    <cellStyle name="Обычный 5 3 76 8" xfId="19572"/>
    <cellStyle name="Обычный 5 3 76 9" xfId="23481"/>
    <cellStyle name="Обычный 5 3 77" xfId="4338"/>
    <cellStyle name="Обычный 5 3 77 2" xfId="5413"/>
    <cellStyle name="Обычный 5 3 77 2 2" xfId="11972"/>
    <cellStyle name="Обычный 5 3 77 2 2 2" xfId="30283"/>
    <cellStyle name="Обычный 5 3 77 2 3" xfId="16055"/>
    <cellStyle name="Обычный 5 3 77 2 4" xfId="20053"/>
    <cellStyle name="Обычный 5 3 77 2 5" xfId="23962"/>
    <cellStyle name="Обычный 5 3 77 3" xfId="6317"/>
    <cellStyle name="Обычный 5 3 77 3 2" xfId="12875"/>
    <cellStyle name="Обычный 5 3 77 3 3" xfId="16958"/>
    <cellStyle name="Обычный 5 3 77 3 4" xfId="20955"/>
    <cellStyle name="Обычный 5 3 77 3 5" xfId="24864"/>
    <cellStyle name="Обычный 5 3 77 4" xfId="7618"/>
    <cellStyle name="Обычный 5 3 77 4 2" xfId="14177"/>
    <cellStyle name="Обычный 5 3 77 4 3" xfId="18259"/>
    <cellStyle name="Обычный 5 3 77 4 4" xfId="22252"/>
    <cellStyle name="Обычный 5 3 77 4 5" xfId="26161"/>
    <cellStyle name="Обычный 5 3 77 5" xfId="8177"/>
    <cellStyle name="Обычный 5 3 77 5 2" xfId="14736"/>
    <cellStyle name="Обычный 5 3 77 5 3" xfId="18818"/>
    <cellStyle name="Обычный 5 3 77 5 4" xfId="22811"/>
    <cellStyle name="Обычный 5 3 77 5 5" xfId="26720"/>
    <cellStyle name="Обычный 5 3 77 6" xfId="10937"/>
    <cellStyle name="Обычный 5 3 77 7" xfId="9901"/>
    <cellStyle name="Обычный 5 3 77 8" xfId="9220"/>
    <cellStyle name="Обычный 5 3 77 9" xfId="9525"/>
    <cellStyle name="Обычный 5 3 78" xfId="4512"/>
    <cellStyle name="Обычный 5 3 78 2" xfId="5502"/>
    <cellStyle name="Обычный 5 3 78 2 2" xfId="12061"/>
    <cellStyle name="Обычный 5 3 78 2 2 2" xfId="30372"/>
    <cellStyle name="Обычный 5 3 78 2 3" xfId="16144"/>
    <cellStyle name="Обычный 5 3 78 2 4" xfId="20142"/>
    <cellStyle name="Обычный 5 3 78 2 5" xfId="24051"/>
    <cellStyle name="Обычный 5 3 78 3" xfId="6406"/>
    <cellStyle name="Обычный 5 3 78 3 2" xfId="12964"/>
    <cellStyle name="Обычный 5 3 78 3 3" xfId="17047"/>
    <cellStyle name="Обычный 5 3 78 3 4" xfId="21044"/>
    <cellStyle name="Обычный 5 3 78 3 5" xfId="24953"/>
    <cellStyle name="Обычный 5 3 78 4" xfId="7714"/>
    <cellStyle name="Обычный 5 3 78 4 2" xfId="14273"/>
    <cellStyle name="Обычный 5 3 78 4 3" xfId="18355"/>
    <cellStyle name="Обычный 5 3 78 4 4" xfId="22348"/>
    <cellStyle name="Обычный 5 3 78 4 5" xfId="26257"/>
    <cellStyle name="Обычный 5 3 78 5" xfId="8178"/>
    <cellStyle name="Обычный 5 3 78 5 2" xfId="14737"/>
    <cellStyle name="Обычный 5 3 78 5 3" xfId="18819"/>
    <cellStyle name="Обычный 5 3 78 5 4" xfId="22812"/>
    <cellStyle name="Обычный 5 3 78 5 5" xfId="26721"/>
    <cellStyle name="Обычный 5 3 78 6" xfId="11059"/>
    <cellStyle name="Обычный 5 3 78 7" xfId="10093"/>
    <cellStyle name="Обычный 5 3 78 8" xfId="9289"/>
    <cellStyle name="Обычный 5 3 78 9" xfId="9816"/>
    <cellStyle name="Обычный 5 3 79" xfId="4554"/>
    <cellStyle name="Обычный 5 3 79 2" xfId="5523"/>
    <cellStyle name="Обычный 5 3 79 2 2" xfId="12082"/>
    <cellStyle name="Обычный 5 3 79 2 2 2" xfId="30393"/>
    <cellStyle name="Обычный 5 3 79 2 3" xfId="16165"/>
    <cellStyle name="Обычный 5 3 79 2 4" xfId="20163"/>
    <cellStyle name="Обычный 5 3 79 2 5" xfId="24072"/>
    <cellStyle name="Обычный 5 3 79 3" xfId="6427"/>
    <cellStyle name="Обычный 5 3 79 3 2" xfId="12985"/>
    <cellStyle name="Обычный 5 3 79 3 3" xfId="17068"/>
    <cellStyle name="Обычный 5 3 79 3 4" xfId="21065"/>
    <cellStyle name="Обычный 5 3 79 3 5" xfId="24974"/>
    <cellStyle name="Обычный 5 3 79 4" xfId="7739"/>
    <cellStyle name="Обычный 5 3 79 4 2" xfId="14298"/>
    <cellStyle name="Обычный 5 3 79 4 3" xfId="18380"/>
    <cellStyle name="Обычный 5 3 79 4 4" xfId="22373"/>
    <cellStyle name="Обычный 5 3 79 4 5" xfId="26282"/>
    <cellStyle name="Обычный 5 3 79 5" xfId="8179"/>
    <cellStyle name="Обычный 5 3 79 5 2" xfId="14738"/>
    <cellStyle name="Обычный 5 3 79 5 3" xfId="18820"/>
    <cellStyle name="Обычный 5 3 79 5 4" xfId="22813"/>
    <cellStyle name="Обычный 5 3 79 5 5" xfId="26722"/>
    <cellStyle name="Обычный 5 3 79 6" xfId="11087"/>
    <cellStyle name="Обычный 5 3 79 7" xfId="9880"/>
    <cellStyle name="Обычный 5 3 79 8" xfId="9565"/>
    <cellStyle name="Обычный 5 3 79 9" xfId="10484"/>
    <cellStyle name="Обычный 5 3 8" xfId="3126"/>
    <cellStyle name="Обычный 5 3 8 10" xfId="15212"/>
    <cellStyle name="Обычный 5 3 8 2" xfId="3359"/>
    <cellStyle name="Обычный 5 3 8 2 2" xfId="5278"/>
    <cellStyle name="Обычный 5 3 8 2 2 2" xfId="11837"/>
    <cellStyle name="Обычный 5 3 8 2 2 2 2" xfId="30148"/>
    <cellStyle name="Обычный 5 3 8 2 2 3" xfId="15920"/>
    <cellStyle name="Обычный 5 3 8 2 2 4" xfId="19918"/>
    <cellStyle name="Обычный 5 3 8 2 2 5" xfId="23827"/>
    <cellStyle name="Обычный 5 3 8 2 3" xfId="6182"/>
    <cellStyle name="Обычный 5 3 8 2 3 2" xfId="12740"/>
    <cellStyle name="Обычный 5 3 8 2 3 3" xfId="16823"/>
    <cellStyle name="Обычный 5 3 8 2 3 4" xfId="20820"/>
    <cellStyle name="Обычный 5 3 8 2 3 5" xfId="24729"/>
    <cellStyle name="Обычный 5 3 8 2 4" xfId="7483"/>
    <cellStyle name="Обычный 5 3 8 2 4 2" xfId="14040"/>
    <cellStyle name="Обычный 5 3 8 2 4 3" xfId="18123"/>
    <cellStyle name="Обычный 5 3 8 2 4 4" xfId="22117"/>
    <cellStyle name="Обычный 5 3 8 2 4 5" xfId="26026"/>
    <cellStyle name="Обычный 5 3 8 2 5" xfId="8181"/>
    <cellStyle name="Обычный 5 3 8 2 5 2" xfId="14740"/>
    <cellStyle name="Обычный 5 3 8 2 5 3" xfId="18822"/>
    <cellStyle name="Обычный 5 3 8 2 5 4" xfId="22815"/>
    <cellStyle name="Обычный 5 3 8 2 5 5" xfId="26724"/>
    <cellStyle name="Обычный 5 3 8 2 6" xfId="10801"/>
    <cellStyle name="Обычный 5 3 8 2 7" xfId="9924"/>
    <cellStyle name="Обычный 5 3 8 2 8" xfId="11202"/>
    <cellStyle name="Обычный 5 3 8 2 9" xfId="15315"/>
    <cellStyle name="Обычный 5 3 8 3" xfId="3579"/>
    <cellStyle name="Обычный 5 3 8 3 2" xfId="11622"/>
    <cellStyle name="Обычный 5 3 8 3 2 2" xfId="29934"/>
    <cellStyle name="Обычный 5 3 8 3 3" xfId="15705"/>
    <cellStyle name="Обычный 5 3 8 3 4" xfId="19704"/>
    <cellStyle name="Обычный 5 3 8 3 5" xfId="23613"/>
    <cellStyle name="Обычный 5 3 8 4" xfId="5965"/>
    <cellStyle name="Обычный 5 3 8 4 2" xfId="12525"/>
    <cellStyle name="Обычный 5 3 8 4 3" xfId="16608"/>
    <cellStyle name="Обычный 5 3 8 4 4" xfId="20606"/>
    <cellStyle name="Обычный 5 3 8 4 5" xfId="24515"/>
    <cellStyle name="Обычный 5 3 8 5" xfId="7266"/>
    <cellStyle name="Обычный 5 3 8 5 2" xfId="13825"/>
    <cellStyle name="Обычный 5 3 8 5 3" xfId="17908"/>
    <cellStyle name="Обычный 5 3 8 5 4" xfId="21903"/>
    <cellStyle name="Обычный 5 3 8 5 5" xfId="25812"/>
    <cellStyle name="Обычный 5 3 8 6" xfId="8180"/>
    <cellStyle name="Обычный 5 3 8 6 2" xfId="14739"/>
    <cellStyle name="Обычный 5 3 8 6 3" xfId="18821"/>
    <cellStyle name="Обычный 5 3 8 6 4" xfId="22814"/>
    <cellStyle name="Обычный 5 3 8 6 5" xfId="26723"/>
    <cellStyle name="Обычный 5 3 8 7" xfId="10577"/>
    <cellStyle name="Обычный 5 3 8 8" xfId="10385"/>
    <cellStyle name="Обычный 5 3 8 9" xfId="9326"/>
    <cellStyle name="Обычный 5 3 80" xfId="4625"/>
    <cellStyle name="Обычный 5 3 80 2" xfId="5556"/>
    <cellStyle name="Обычный 5 3 80 2 2" xfId="12115"/>
    <cellStyle name="Обычный 5 3 80 2 2 2" xfId="30426"/>
    <cellStyle name="Обычный 5 3 80 2 3" xfId="16198"/>
    <cellStyle name="Обычный 5 3 80 2 4" xfId="20196"/>
    <cellStyle name="Обычный 5 3 80 2 5" xfId="24105"/>
    <cellStyle name="Обычный 5 3 80 3" xfId="6460"/>
    <cellStyle name="Обычный 5 3 80 3 2" xfId="13018"/>
    <cellStyle name="Обычный 5 3 80 3 3" xfId="17101"/>
    <cellStyle name="Обычный 5 3 80 3 4" xfId="21098"/>
    <cellStyle name="Обычный 5 3 80 3 5" xfId="25007"/>
    <cellStyle name="Обычный 5 3 80 4" xfId="7773"/>
    <cellStyle name="Обычный 5 3 80 4 2" xfId="14332"/>
    <cellStyle name="Обычный 5 3 80 4 3" xfId="18414"/>
    <cellStyle name="Обычный 5 3 80 4 4" xfId="22407"/>
    <cellStyle name="Обычный 5 3 80 4 5" xfId="26316"/>
    <cellStyle name="Обычный 5 3 80 5" xfId="8182"/>
    <cellStyle name="Обычный 5 3 80 5 2" xfId="14741"/>
    <cellStyle name="Обычный 5 3 80 5 3" xfId="18823"/>
    <cellStyle name="Обычный 5 3 80 5 4" xfId="22816"/>
    <cellStyle name="Обычный 5 3 80 5 5" xfId="26725"/>
    <cellStyle name="Обычный 5 3 80 6" xfId="11134"/>
    <cellStyle name="Обычный 5 3 80 7" xfId="9156"/>
    <cellStyle name="Обычный 5 3 80 8" xfId="15268"/>
    <cellStyle name="Обычный 5 3 80 9" xfId="19304"/>
    <cellStyle name="Обычный 5 3 81" xfId="4784"/>
    <cellStyle name="Обычный 5 3 81 2" xfId="5643"/>
    <cellStyle name="Обычный 5 3 81 2 2" xfId="12202"/>
    <cellStyle name="Обычный 5 3 81 2 2 2" xfId="30513"/>
    <cellStyle name="Обычный 5 3 81 2 3" xfId="16285"/>
    <cellStyle name="Обычный 5 3 81 2 4" xfId="20283"/>
    <cellStyle name="Обычный 5 3 81 2 5" xfId="24192"/>
    <cellStyle name="Обычный 5 3 81 3" xfId="6547"/>
    <cellStyle name="Обычный 5 3 81 3 2" xfId="13105"/>
    <cellStyle name="Обычный 5 3 81 3 3" xfId="17188"/>
    <cellStyle name="Обычный 5 3 81 3 4" xfId="21185"/>
    <cellStyle name="Обычный 5 3 81 3 5" xfId="25094"/>
    <cellStyle name="Обычный 5 3 81 4" xfId="7871"/>
    <cellStyle name="Обычный 5 3 81 4 2" xfId="14430"/>
    <cellStyle name="Обычный 5 3 81 4 3" xfId="18512"/>
    <cellStyle name="Обычный 5 3 81 4 4" xfId="22505"/>
    <cellStyle name="Обычный 5 3 81 4 5" xfId="26414"/>
    <cellStyle name="Обычный 5 3 81 5" xfId="8183"/>
    <cellStyle name="Обычный 5 3 81 5 2" xfId="14742"/>
    <cellStyle name="Обычный 5 3 81 5 3" xfId="18824"/>
    <cellStyle name="Обычный 5 3 81 5 4" xfId="22817"/>
    <cellStyle name="Обычный 5 3 81 5 5" xfId="26726"/>
    <cellStyle name="Обычный 5 3 81 6" xfId="11247"/>
    <cellStyle name="Обычный 5 3 81 7" xfId="15355"/>
    <cellStyle name="Обычный 5 3 81 8" xfId="19380"/>
    <cellStyle name="Обычный 5 3 81 9" xfId="23290"/>
    <cellStyle name="Обычный 5 3 82" xfId="4818"/>
    <cellStyle name="Обычный 5 3 82 2" xfId="5666"/>
    <cellStyle name="Обычный 5 3 82 2 2" xfId="12225"/>
    <cellStyle name="Обычный 5 3 82 2 2 2" xfId="30536"/>
    <cellStyle name="Обычный 5 3 82 2 3" xfId="16308"/>
    <cellStyle name="Обычный 5 3 82 2 4" xfId="20306"/>
    <cellStyle name="Обычный 5 3 82 2 5" xfId="24215"/>
    <cellStyle name="Обычный 5 3 82 3" xfId="6570"/>
    <cellStyle name="Обычный 5 3 82 3 2" xfId="13128"/>
    <cellStyle name="Обычный 5 3 82 3 3" xfId="17211"/>
    <cellStyle name="Обычный 5 3 82 3 4" xfId="21208"/>
    <cellStyle name="Обычный 5 3 82 3 5" xfId="25117"/>
    <cellStyle name="Обычный 5 3 82 4" xfId="7896"/>
    <cellStyle name="Обычный 5 3 82 4 2" xfId="14455"/>
    <cellStyle name="Обычный 5 3 82 4 3" xfId="18537"/>
    <cellStyle name="Обычный 5 3 82 4 4" xfId="22530"/>
    <cellStyle name="Обычный 5 3 82 4 5" xfId="26439"/>
    <cellStyle name="Обычный 5 3 82 5" xfId="8184"/>
    <cellStyle name="Обычный 5 3 82 5 2" xfId="14743"/>
    <cellStyle name="Обычный 5 3 82 5 3" xfId="18825"/>
    <cellStyle name="Обычный 5 3 82 5 4" xfId="22818"/>
    <cellStyle name="Обычный 5 3 82 5 5" xfId="26727"/>
    <cellStyle name="Обычный 5 3 82 6" xfId="11273"/>
    <cellStyle name="Обычный 5 3 82 7" xfId="15379"/>
    <cellStyle name="Обычный 5 3 82 8" xfId="19403"/>
    <cellStyle name="Обычный 5 3 82 9" xfId="23313"/>
    <cellStyle name="Обычный 5 3 83" xfId="5058"/>
    <cellStyle name="Обычный 5 3 83 2" xfId="5820"/>
    <cellStyle name="Обычный 5 3 83 2 2" xfId="12379"/>
    <cellStyle name="Обычный 5 3 83 2 2 2" xfId="30690"/>
    <cellStyle name="Обычный 5 3 83 2 3" xfId="16462"/>
    <cellStyle name="Обычный 5 3 83 2 4" xfId="20460"/>
    <cellStyle name="Обычный 5 3 83 2 5" xfId="24369"/>
    <cellStyle name="Обычный 5 3 83 3" xfId="6724"/>
    <cellStyle name="Обычный 5 3 83 3 2" xfId="13282"/>
    <cellStyle name="Обычный 5 3 83 3 3" xfId="17365"/>
    <cellStyle name="Обычный 5 3 83 3 4" xfId="21362"/>
    <cellStyle name="Обычный 5 3 83 3 5" xfId="25271"/>
    <cellStyle name="Обычный 5 3 83 4" xfId="8058"/>
    <cellStyle name="Обычный 5 3 83 4 2" xfId="14617"/>
    <cellStyle name="Обычный 5 3 83 4 3" xfId="18699"/>
    <cellStyle name="Обычный 5 3 83 4 4" xfId="22692"/>
    <cellStyle name="Обычный 5 3 83 4 5" xfId="26601"/>
    <cellStyle name="Обычный 5 3 83 5" xfId="8185"/>
    <cellStyle name="Обычный 5 3 83 5 2" xfId="14744"/>
    <cellStyle name="Обычный 5 3 83 5 3" xfId="18826"/>
    <cellStyle name="Обычный 5 3 83 5 4" xfId="22819"/>
    <cellStyle name="Обычный 5 3 83 5 5" xfId="26728"/>
    <cellStyle name="Обычный 5 3 83 6" xfId="11459"/>
    <cellStyle name="Обычный 5 3 83 7" xfId="15551"/>
    <cellStyle name="Обычный 5 3 83 8" xfId="19558"/>
    <cellStyle name="Обычный 5 3 83 9" xfId="23467"/>
    <cellStyle name="Обычный 5 3 84" xfId="5137"/>
    <cellStyle name="Обычный 5 3 84 2" xfId="5857"/>
    <cellStyle name="Обычный 5 3 84 2 2" xfId="12416"/>
    <cellStyle name="Обычный 5 3 84 2 2 2" xfId="30727"/>
    <cellStyle name="Обычный 5 3 84 2 3" xfId="16499"/>
    <cellStyle name="Обычный 5 3 84 2 4" xfId="20497"/>
    <cellStyle name="Обычный 5 3 84 2 5" xfId="24406"/>
    <cellStyle name="Обычный 5 3 84 3" xfId="6761"/>
    <cellStyle name="Обычный 5 3 84 3 2" xfId="13319"/>
    <cellStyle name="Обычный 5 3 84 3 3" xfId="17402"/>
    <cellStyle name="Обычный 5 3 84 3 4" xfId="21399"/>
    <cellStyle name="Обычный 5 3 84 3 5" xfId="25308"/>
    <cellStyle name="Обычный 5 3 84 4" xfId="8101"/>
    <cellStyle name="Обычный 5 3 84 4 2" xfId="14660"/>
    <cellStyle name="Обычный 5 3 84 4 3" xfId="18742"/>
    <cellStyle name="Обычный 5 3 84 4 4" xfId="22735"/>
    <cellStyle name="Обычный 5 3 84 4 5" xfId="26644"/>
    <cellStyle name="Обычный 5 3 84 5" xfId="8186"/>
    <cellStyle name="Обычный 5 3 84 5 2" xfId="14745"/>
    <cellStyle name="Обычный 5 3 84 5 3" xfId="18827"/>
    <cellStyle name="Обычный 5 3 84 5 4" xfId="22820"/>
    <cellStyle name="Обычный 5 3 84 5 5" xfId="26729"/>
    <cellStyle name="Обычный 5 3 84 6" xfId="11505"/>
    <cellStyle name="Обычный 5 3 84 7" xfId="15594"/>
    <cellStyle name="Обычный 5 3 84 8" xfId="19595"/>
    <cellStyle name="Обычный 5 3 84 9" xfId="23504"/>
    <cellStyle name="Обычный 5 3 85" xfId="4618"/>
    <cellStyle name="Обычный 5 3 85 2" xfId="5552"/>
    <cellStyle name="Обычный 5 3 85 2 2" xfId="12111"/>
    <cellStyle name="Обычный 5 3 85 2 2 2" xfId="30422"/>
    <cellStyle name="Обычный 5 3 85 2 3" xfId="16194"/>
    <cellStyle name="Обычный 5 3 85 2 4" xfId="20192"/>
    <cellStyle name="Обычный 5 3 85 2 5" xfId="24101"/>
    <cellStyle name="Обычный 5 3 85 3" xfId="6456"/>
    <cellStyle name="Обычный 5 3 85 3 2" xfId="13014"/>
    <cellStyle name="Обычный 5 3 85 3 3" xfId="17097"/>
    <cellStyle name="Обычный 5 3 85 3 4" xfId="21094"/>
    <cellStyle name="Обычный 5 3 85 3 5" xfId="25003"/>
    <cellStyle name="Обычный 5 3 85 4" xfId="7769"/>
    <cellStyle name="Обычный 5 3 85 4 2" xfId="14328"/>
    <cellStyle name="Обычный 5 3 85 4 3" xfId="18410"/>
    <cellStyle name="Обычный 5 3 85 4 4" xfId="22403"/>
    <cellStyle name="Обычный 5 3 85 4 5" xfId="26312"/>
    <cellStyle name="Обычный 5 3 85 5" xfId="8187"/>
    <cellStyle name="Обычный 5 3 85 5 2" xfId="14746"/>
    <cellStyle name="Обычный 5 3 85 5 3" xfId="18828"/>
    <cellStyle name="Обычный 5 3 85 5 4" xfId="22821"/>
    <cellStyle name="Обычный 5 3 85 5 5" xfId="26730"/>
    <cellStyle name="Обычный 5 3 85 6" xfId="11130"/>
    <cellStyle name="Обычный 5 3 85 7" xfId="9160"/>
    <cellStyle name="Обычный 5 3 85 8" xfId="15267"/>
    <cellStyle name="Обычный 5 3 85 9" xfId="19303"/>
    <cellStyle name="Обычный 5 3 86" xfId="4555"/>
    <cellStyle name="Обычный 5 3 86 2" xfId="5524"/>
    <cellStyle name="Обычный 5 3 86 2 2" xfId="12083"/>
    <cellStyle name="Обычный 5 3 86 2 2 2" xfId="30394"/>
    <cellStyle name="Обычный 5 3 86 2 3" xfId="16166"/>
    <cellStyle name="Обычный 5 3 86 2 4" xfId="20164"/>
    <cellStyle name="Обычный 5 3 86 2 5" xfId="24073"/>
    <cellStyle name="Обычный 5 3 86 3" xfId="6428"/>
    <cellStyle name="Обычный 5 3 86 3 2" xfId="12986"/>
    <cellStyle name="Обычный 5 3 86 3 3" xfId="17069"/>
    <cellStyle name="Обычный 5 3 86 3 4" xfId="21066"/>
    <cellStyle name="Обычный 5 3 86 3 5" xfId="24975"/>
    <cellStyle name="Обычный 5 3 86 4" xfId="7740"/>
    <cellStyle name="Обычный 5 3 86 4 2" xfId="14299"/>
    <cellStyle name="Обычный 5 3 86 4 3" xfId="18381"/>
    <cellStyle name="Обычный 5 3 86 4 4" xfId="22374"/>
    <cellStyle name="Обычный 5 3 86 4 5" xfId="26283"/>
    <cellStyle name="Обычный 5 3 86 5" xfId="8188"/>
    <cellStyle name="Обычный 5 3 86 5 2" xfId="14747"/>
    <cellStyle name="Обычный 5 3 86 5 3" xfId="18829"/>
    <cellStyle name="Обычный 5 3 86 5 4" xfId="22822"/>
    <cellStyle name="Обычный 5 3 86 5 5" xfId="26731"/>
    <cellStyle name="Обычный 5 3 86 6" xfId="11088"/>
    <cellStyle name="Обычный 5 3 86 7" xfId="9776"/>
    <cellStyle name="Обычный 5 3 86 8" xfId="10258"/>
    <cellStyle name="Обычный 5 3 86 9" xfId="9999"/>
    <cellStyle name="Обычный 5 3 87" xfId="4692"/>
    <cellStyle name="Обычный 5 3 87 2" xfId="5599"/>
    <cellStyle name="Обычный 5 3 87 2 2" xfId="12158"/>
    <cellStyle name="Обычный 5 3 87 2 2 2" xfId="30469"/>
    <cellStyle name="Обычный 5 3 87 2 3" xfId="16241"/>
    <cellStyle name="Обычный 5 3 87 2 4" xfId="20239"/>
    <cellStyle name="Обычный 5 3 87 2 5" xfId="24148"/>
    <cellStyle name="Обычный 5 3 87 3" xfId="6503"/>
    <cellStyle name="Обычный 5 3 87 3 2" xfId="13061"/>
    <cellStyle name="Обычный 5 3 87 3 3" xfId="17144"/>
    <cellStyle name="Обычный 5 3 87 3 4" xfId="21141"/>
    <cellStyle name="Обычный 5 3 87 3 5" xfId="25050"/>
    <cellStyle name="Обычный 5 3 87 4" xfId="7821"/>
    <cellStyle name="Обычный 5 3 87 4 2" xfId="14380"/>
    <cellStyle name="Обычный 5 3 87 4 3" xfId="18462"/>
    <cellStyle name="Обычный 5 3 87 4 4" xfId="22455"/>
    <cellStyle name="Обычный 5 3 87 4 5" xfId="26364"/>
    <cellStyle name="Обычный 5 3 87 5" xfId="8189"/>
    <cellStyle name="Обычный 5 3 87 5 2" xfId="14748"/>
    <cellStyle name="Обычный 5 3 87 5 3" xfId="18830"/>
    <cellStyle name="Обычный 5 3 87 5 4" xfId="22823"/>
    <cellStyle name="Обычный 5 3 87 5 5" xfId="26732"/>
    <cellStyle name="Обычный 5 3 87 6" xfId="11187"/>
    <cellStyle name="Обычный 5 3 87 7" xfId="15303"/>
    <cellStyle name="Обычный 5 3 87 8" xfId="19335"/>
    <cellStyle name="Обычный 5 3 87 9" xfId="23246"/>
    <cellStyle name="Обычный 5 3 88" xfId="4717"/>
    <cellStyle name="Обычный 5 3 88 2" xfId="5609"/>
    <cellStyle name="Обычный 5 3 88 2 2" xfId="12168"/>
    <cellStyle name="Обычный 5 3 88 2 2 2" xfId="30479"/>
    <cellStyle name="Обычный 5 3 88 2 3" xfId="16251"/>
    <cellStyle name="Обычный 5 3 88 2 4" xfId="20249"/>
    <cellStyle name="Обычный 5 3 88 2 5" xfId="24158"/>
    <cellStyle name="Обычный 5 3 88 3" xfId="6513"/>
    <cellStyle name="Обычный 5 3 88 3 2" xfId="13071"/>
    <cellStyle name="Обычный 5 3 88 3 3" xfId="17154"/>
    <cellStyle name="Обычный 5 3 88 3 4" xfId="21151"/>
    <cellStyle name="Обычный 5 3 88 3 5" xfId="25060"/>
    <cellStyle name="Обычный 5 3 88 4" xfId="7832"/>
    <cellStyle name="Обычный 5 3 88 4 2" xfId="14391"/>
    <cellStyle name="Обычный 5 3 88 4 3" xfId="18473"/>
    <cellStyle name="Обычный 5 3 88 4 4" xfId="22466"/>
    <cellStyle name="Обычный 5 3 88 4 5" xfId="26375"/>
    <cellStyle name="Обычный 5 3 88 5" xfId="8190"/>
    <cellStyle name="Обычный 5 3 88 5 2" xfId="14749"/>
    <cellStyle name="Обычный 5 3 88 5 3" xfId="18831"/>
    <cellStyle name="Обычный 5 3 88 5 4" xfId="22824"/>
    <cellStyle name="Обычный 5 3 88 5 5" xfId="26733"/>
    <cellStyle name="Обычный 5 3 88 6" xfId="11201"/>
    <cellStyle name="Обычный 5 3 88 7" xfId="15314"/>
    <cellStyle name="Обычный 5 3 88 8" xfId="19345"/>
    <cellStyle name="Обычный 5 3 88 9" xfId="23256"/>
    <cellStyle name="Обычный 5 3 89" xfId="4574"/>
    <cellStyle name="Обычный 5 3 89 2" xfId="5535"/>
    <cellStyle name="Обычный 5 3 89 2 2" xfId="12094"/>
    <cellStyle name="Обычный 5 3 89 2 2 2" xfId="30405"/>
    <cellStyle name="Обычный 5 3 89 2 3" xfId="16177"/>
    <cellStyle name="Обычный 5 3 89 2 4" xfId="20175"/>
    <cellStyle name="Обычный 5 3 89 2 5" xfId="24084"/>
    <cellStyle name="Обычный 5 3 89 3" xfId="6439"/>
    <cellStyle name="Обычный 5 3 89 3 2" xfId="12997"/>
    <cellStyle name="Обычный 5 3 89 3 3" xfId="17080"/>
    <cellStyle name="Обычный 5 3 89 3 4" xfId="21077"/>
    <cellStyle name="Обычный 5 3 89 3 5" xfId="24986"/>
    <cellStyle name="Обычный 5 3 89 4" xfId="7751"/>
    <cellStyle name="Обычный 5 3 89 4 2" xfId="14310"/>
    <cellStyle name="Обычный 5 3 89 4 3" xfId="18392"/>
    <cellStyle name="Обычный 5 3 89 4 4" xfId="22385"/>
    <cellStyle name="Обычный 5 3 89 4 5" xfId="26294"/>
    <cellStyle name="Обычный 5 3 89 5" xfId="8191"/>
    <cellStyle name="Обычный 5 3 89 5 2" xfId="14750"/>
    <cellStyle name="Обычный 5 3 89 5 3" xfId="18832"/>
    <cellStyle name="Обычный 5 3 89 5 4" xfId="22825"/>
    <cellStyle name="Обычный 5 3 89 5 5" xfId="26734"/>
    <cellStyle name="Обычный 5 3 89 6" xfId="11103"/>
    <cellStyle name="Обычный 5 3 89 7" xfId="11036"/>
    <cellStyle name="Обычный 5 3 89 8" xfId="9670"/>
    <cellStyle name="Обычный 5 3 89 9" xfId="10050"/>
    <cellStyle name="Обычный 5 3 9" xfId="3104"/>
    <cellStyle name="Обычный 5 3 9 10" xfId="10002"/>
    <cellStyle name="Обычный 5 3 9 2" xfId="3337"/>
    <cellStyle name="Обычный 5 3 9 2 2" xfId="5256"/>
    <cellStyle name="Обычный 5 3 9 2 2 2" xfId="11815"/>
    <cellStyle name="Обычный 5 3 9 2 2 2 2" xfId="30126"/>
    <cellStyle name="Обычный 5 3 9 2 2 3" xfId="15898"/>
    <cellStyle name="Обычный 5 3 9 2 2 4" xfId="19896"/>
    <cellStyle name="Обычный 5 3 9 2 2 5" xfId="23805"/>
    <cellStyle name="Обычный 5 3 9 2 3" xfId="6160"/>
    <cellStyle name="Обычный 5 3 9 2 3 2" xfId="12718"/>
    <cellStyle name="Обычный 5 3 9 2 3 3" xfId="16801"/>
    <cellStyle name="Обычный 5 3 9 2 3 4" xfId="20798"/>
    <cellStyle name="Обычный 5 3 9 2 3 5" xfId="24707"/>
    <cellStyle name="Обычный 5 3 9 2 4" xfId="7461"/>
    <cellStyle name="Обычный 5 3 9 2 4 2" xfId="14018"/>
    <cellStyle name="Обычный 5 3 9 2 4 3" xfId="18101"/>
    <cellStyle name="Обычный 5 3 9 2 4 4" xfId="22095"/>
    <cellStyle name="Обычный 5 3 9 2 4 5" xfId="26004"/>
    <cellStyle name="Обычный 5 3 9 2 5" xfId="8193"/>
    <cellStyle name="Обычный 5 3 9 2 5 2" xfId="14752"/>
    <cellStyle name="Обычный 5 3 9 2 5 3" xfId="18834"/>
    <cellStyle name="Обычный 5 3 9 2 5 4" xfId="22827"/>
    <cellStyle name="Обычный 5 3 9 2 5 5" xfId="26736"/>
    <cellStyle name="Обычный 5 3 9 2 6" xfId="10779"/>
    <cellStyle name="Обычный 5 3 9 2 7" xfId="9637"/>
    <cellStyle name="Обычный 5 3 9 2 8" xfId="9799"/>
    <cellStyle name="Обычный 5 3 9 2 9" xfId="10255"/>
    <cellStyle name="Обычный 5 3 9 3" xfId="3557"/>
    <cellStyle name="Обычный 5 3 9 3 2" xfId="11600"/>
    <cellStyle name="Обычный 5 3 9 3 2 2" xfId="29912"/>
    <cellStyle name="Обычный 5 3 9 3 3" xfId="15683"/>
    <cellStyle name="Обычный 5 3 9 3 4" xfId="19682"/>
    <cellStyle name="Обычный 5 3 9 3 5" xfId="23591"/>
    <cellStyle name="Обычный 5 3 9 4" xfId="5943"/>
    <cellStyle name="Обычный 5 3 9 4 2" xfId="12503"/>
    <cellStyle name="Обычный 5 3 9 4 3" xfId="16586"/>
    <cellStyle name="Обычный 5 3 9 4 4" xfId="20584"/>
    <cellStyle name="Обычный 5 3 9 4 5" xfId="24493"/>
    <cellStyle name="Обычный 5 3 9 5" xfId="7244"/>
    <cellStyle name="Обычный 5 3 9 5 2" xfId="13803"/>
    <cellStyle name="Обычный 5 3 9 5 3" xfId="17886"/>
    <cellStyle name="Обычный 5 3 9 5 4" xfId="21881"/>
    <cellStyle name="Обычный 5 3 9 5 5" xfId="25790"/>
    <cellStyle name="Обычный 5 3 9 6" xfId="8192"/>
    <cellStyle name="Обычный 5 3 9 6 2" xfId="14751"/>
    <cellStyle name="Обычный 5 3 9 6 3" xfId="18833"/>
    <cellStyle name="Обычный 5 3 9 6 4" xfId="22826"/>
    <cellStyle name="Обычный 5 3 9 6 5" xfId="26735"/>
    <cellStyle name="Обычный 5 3 9 7" xfId="10555"/>
    <cellStyle name="Обычный 5 3 9 8" xfId="9835"/>
    <cellStyle name="Обычный 5 3 9 9" xfId="10247"/>
    <cellStyle name="Обычный 5 3 90" xfId="4641"/>
    <cellStyle name="Обычный 5 3 90 2" xfId="5567"/>
    <cellStyle name="Обычный 5 3 90 2 2" xfId="12126"/>
    <cellStyle name="Обычный 5 3 90 2 2 2" xfId="30437"/>
    <cellStyle name="Обычный 5 3 90 2 3" xfId="16209"/>
    <cellStyle name="Обычный 5 3 90 2 4" xfId="20207"/>
    <cellStyle name="Обычный 5 3 90 2 5" xfId="24116"/>
    <cellStyle name="Обычный 5 3 90 3" xfId="6471"/>
    <cellStyle name="Обычный 5 3 90 3 2" xfId="13029"/>
    <cellStyle name="Обычный 5 3 90 3 3" xfId="17112"/>
    <cellStyle name="Обычный 5 3 90 3 4" xfId="21109"/>
    <cellStyle name="Обычный 5 3 90 3 5" xfId="25018"/>
    <cellStyle name="Обычный 5 3 90 4" xfId="7785"/>
    <cellStyle name="Обычный 5 3 90 4 2" xfId="14344"/>
    <cellStyle name="Обычный 5 3 90 4 3" xfId="18426"/>
    <cellStyle name="Обычный 5 3 90 4 4" xfId="22419"/>
    <cellStyle name="Обычный 5 3 90 4 5" xfId="26328"/>
    <cellStyle name="Обычный 5 3 90 5" xfId="8194"/>
    <cellStyle name="Обычный 5 3 90 5 2" xfId="14753"/>
    <cellStyle name="Обычный 5 3 90 5 3" xfId="18835"/>
    <cellStyle name="Обычный 5 3 90 5 4" xfId="22828"/>
    <cellStyle name="Обычный 5 3 90 5 5" xfId="26737"/>
    <cellStyle name="Обычный 5 3 90 6" xfId="11146"/>
    <cellStyle name="Обычный 5 3 90 7" xfId="9144"/>
    <cellStyle name="Обычный 5 3 90 8" xfId="15273"/>
    <cellStyle name="Обычный 5 3 90 9" xfId="19308"/>
    <cellStyle name="Обычный 5 3 91" xfId="4756"/>
    <cellStyle name="Обычный 5 3 91 2" xfId="5626"/>
    <cellStyle name="Обычный 5 3 91 2 2" xfId="12185"/>
    <cellStyle name="Обычный 5 3 91 2 2 2" xfId="30496"/>
    <cellStyle name="Обычный 5 3 91 2 3" xfId="16268"/>
    <cellStyle name="Обычный 5 3 91 2 4" xfId="20266"/>
    <cellStyle name="Обычный 5 3 91 2 5" xfId="24175"/>
    <cellStyle name="Обычный 5 3 91 3" xfId="6530"/>
    <cellStyle name="Обычный 5 3 91 3 2" xfId="13088"/>
    <cellStyle name="Обычный 5 3 91 3 3" xfId="17171"/>
    <cellStyle name="Обычный 5 3 91 3 4" xfId="21168"/>
    <cellStyle name="Обычный 5 3 91 3 5" xfId="25077"/>
    <cellStyle name="Обычный 5 3 91 4" xfId="7853"/>
    <cellStyle name="Обычный 5 3 91 4 2" xfId="14412"/>
    <cellStyle name="Обычный 5 3 91 4 3" xfId="18494"/>
    <cellStyle name="Обычный 5 3 91 4 4" xfId="22487"/>
    <cellStyle name="Обычный 5 3 91 4 5" xfId="26396"/>
    <cellStyle name="Обычный 5 3 91 5" xfId="8195"/>
    <cellStyle name="Обычный 5 3 91 5 2" xfId="14754"/>
    <cellStyle name="Обычный 5 3 91 5 3" xfId="18836"/>
    <cellStyle name="Обычный 5 3 91 5 4" xfId="22829"/>
    <cellStyle name="Обычный 5 3 91 5 5" xfId="26738"/>
    <cellStyle name="Обычный 5 3 91 6" xfId="11227"/>
    <cellStyle name="Обычный 5 3 91 7" xfId="15336"/>
    <cellStyle name="Обычный 5 3 91 8" xfId="19363"/>
    <cellStyle name="Обычный 5 3 91 9" xfId="23273"/>
    <cellStyle name="Обычный 5 3 92" xfId="4616"/>
    <cellStyle name="Обычный 5 3 92 2" xfId="5551"/>
    <cellStyle name="Обычный 5 3 92 2 2" xfId="12110"/>
    <cellStyle name="Обычный 5 3 92 2 2 2" xfId="30421"/>
    <cellStyle name="Обычный 5 3 92 2 3" xfId="16193"/>
    <cellStyle name="Обычный 5 3 92 2 4" xfId="20191"/>
    <cellStyle name="Обычный 5 3 92 2 5" xfId="24100"/>
    <cellStyle name="Обычный 5 3 92 3" xfId="6455"/>
    <cellStyle name="Обычный 5 3 92 3 2" xfId="13013"/>
    <cellStyle name="Обычный 5 3 92 3 3" xfId="17096"/>
    <cellStyle name="Обычный 5 3 92 3 4" xfId="21093"/>
    <cellStyle name="Обычный 5 3 92 3 5" xfId="25002"/>
    <cellStyle name="Обычный 5 3 92 4" xfId="7768"/>
    <cellStyle name="Обычный 5 3 92 4 2" xfId="14327"/>
    <cellStyle name="Обычный 5 3 92 4 3" xfId="18409"/>
    <cellStyle name="Обычный 5 3 92 4 4" xfId="22402"/>
    <cellStyle name="Обычный 5 3 92 4 5" xfId="26311"/>
    <cellStyle name="Обычный 5 3 92 5" xfId="8196"/>
    <cellStyle name="Обычный 5 3 92 5 2" xfId="14755"/>
    <cellStyle name="Обычный 5 3 92 5 3" xfId="18837"/>
    <cellStyle name="Обычный 5 3 92 5 4" xfId="22830"/>
    <cellStyle name="Обычный 5 3 92 5 5" xfId="26739"/>
    <cellStyle name="Обычный 5 3 92 6" xfId="11129"/>
    <cellStyle name="Обычный 5 3 92 7" xfId="9161"/>
    <cellStyle name="Обычный 5 3 92 8" xfId="15266"/>
    <cellStyle name="Обычный 5 3 92 9" xfId="19302"/>
    <cellStyle name="Обычный 5 3 93" xfId="5044"/>
    <cellStyle name="Обычный 5 3 93 2" xfId="5811"/>
    <cellStyle name="Обычный 5 3 93 2 2" xfId="12370"/>
    <cellStyle name="Обычный 5 3 93 2 2 2" xfId="30681"/>
    <cellStyle name="Обычный 5 3 93 2 3" xfId="16453"/>
    <cellStyle name="Обычный 5 3 93 2 4" xfId="20451"/>
    <cellStyle name="Обычный 5 3 93 2 5" xfId="24360"/>
    <cellStyle name="Обычный 5 3 93 3" xfId="6715"/>
    <cellStyle name="Обычный 5 3 93 3 2" xfId="13273"/>
    <cellStyle name="Обычный 5 3 93 3 3" xfId="17356"/>
    <cellStyle name="Обычный 5 3 93 3 4" xfId="21353"/>
    <cellStyle name="Обычный 5 3 93 3 5" xfId="25262"/>
    <cellStyle name="Обычный 5 3 93 4" xfId="8049"/>
    <cellStyle name="Обычный 5 3 93 4 2" xfId="14608"/>
    <cellStyle name="Обычный 5 3 93 4 3" xfId="18690"/>
    <cellStyle name="Обычный 5 3 93 4 4" xfId="22683"/>
    <cellStyle name="Обычный 5 3 93 4 5" xfId="26592"/>
    <cellStyle name="Обычный 5 3 93 5" xfId="8197"/>
    <cellStyle name="Обычный 5 3 93 5 2" xfId="14756"/>
    <cellStyle name="Обычный 5 3 93 5 3" xfId="18838"/>
    <cellStyle name="Обычный 5 3 93 5 4" xfId="22831"/>
    <cellStyle name="Обычный 5 3 93 5 5" xfId="26740"/>
    <cellStyle name="Обычный 5 3 93 6" xfId="11447"/>
    <cellStyle name="Обычный 5 3 93 7" xfId="15541"/>
    <cellStyle name="Обычный 5 3 93 8" xfId="19549"/>
    <cellStyle name="Обычный 5 3 93 9" xfId="23458"/>
    <cellStyle name="Обычный 5 3 94" xfId="4696"/>
    <cellStyle name="Обычный 5 3 94 2" xfId="5602"/>
    <cellStyle name="Обычный 5 3 94 2 2" xfId="12161"/>
    <cellStyle name="Обычный 5 3 94 2 2 2" xfId="30472"/>
    <cellStyle name="Обычный 5 3 94 2 3" xfId="16244"/>
    <cellStyle name="Обычный 5 3 94 2 4" xfId="20242"/>
    <cellStyle name="Обычный 5 3 94 2 5" xfId="24151"/>
    <cellStyle name="Обычный 5 3 94 3" xfId="6506"/>
    <cellStyle name="Обычный 5 3 94 3 2" xfId="13064"/>
    <cellStyle name="Обычный 5 3 94 3 3" xfId="17147"/>
    <cellStyle name="Обычный 5 3 94 3 4" xfId="21144"/>
    <cellStyle name="Обычный 5 3 94 3 5" xfId="25053"/>
    <cellStyle name="Обычный 5 3 94 4" xfId="7824"/>
    <cellStyle name="Обычный 5 3 94 4 2" xfId="14383"/>
    <cellStyle name="Обычный 5 3 94 4 3" xfId="18465"/>
    <cellStyle name="Обычный 5 3 94 4 4" xfId="22458"/>
    <cellStyle name="Обычный 5 3 94 4 5" xfId="26367"/>
    <cellStyle name="Обычный 5 3 94 5" xfId="8198"/>
    <cellStyle name="Обычный 5 3 94 5 2" xfId="14757"/>
    <cellStyle name="Обычный 5 3 94 5 3" xfId="18839"/>
    <cellStyle name="Обычный 5 3 94 5 4" xfId="22832"/>
    <cellStyle name="Обычный 5 3 94 5 5" xfId="26741"/>
    <cellStyle name="Обычный 5 3 94 6" xfId="11190"/>
    <cellStyle name="Обычный 5 3 94 7" xfId="15306"/>
    <cellStyle name="Обычный 5 3 94 8" xfId="19338"/>
    <cellStyle name="Обычный 5 3 94 9" xfId="23249"/>
    <cellStyle name="Обычный 5 3 95" xfId="4813"/>
    <cellStyle name="Обычный 5 3 95 2" xfId="5663"/>
    <cellStyle name="Обычный 5 3 95 2 2" xfId="12222"/>
    <cellStyle name="Обычный 5 3 95 2 2 2" xfId="30533"/>
    <cellStyle name="Обычный 5 3 95 2 3" xfId="16305"/>
    <cellStyle name="Обычный 5 3 95 2 4" xfId="20303"/>
    <cellStyle name="Обычный 5 3 95 2 5" xfId="24212"/>
    <cellStyle name="Обычный 5 3 95 3" xfId="6567"/>
    <cellStyle name="Обычный 5 3 95 3 2" xfId="13125"/>
    <cellStyle name="Обычный 5 3 95 3 3" xfId="17208"/>
    <cellStyle name="Обычный 5 3 95 3 4" xfId="21205"/>
    <cellStyle name="Обычный 5 3 95 3 5" xfId="25114"/>
    <cellStyle name="Обычный 5 3 95 4" xfId="7893"/>
    <cellStyle name="Обычный 5 3 95 4 2" xfId="14452"/>
    <cellStyle name="Обычный 5 3 95 4 3" xfId="18534"/>
    <cellStyle name="Обычный 5 3 95 4 4" xfId="22527"/>
    <cellStyle name="Обычный 5 3 95 4 5" xfId="26436"/>
    <cellStyle name="Обычный 5 3 95 5" xfId="8199"/>
    <cellStyle name="Обычный 5 3 95 5 2" xfId="14758"/>
    <cellStyle name="Обычный 5 3 95 5 3" xfId="18840"/>
    <cellStyle name="Обычный 5 3 95 5 4" xfId="22833"/>
    <cellStyle name="Обычный 5 3 95 5 5" xfId="26742"/>
    <cellStyle name="Обычный 5 3 95 6" xfId="11270"/>
    <cellStyle name="Обычный 5 3 95 7" xfId="15376"/>
    <cellStyle name="Обычный 5 3 95 8" xfId="19400"/>
    <cellStyle name="Обычный 5 3 95 9" xfId="23310"/>
    <cellStyle name="Обычный 5 3 96" xfId="4337"/>
    <cellStyle name="Обычный 5 3 96 2" xfId="5412"/>
    <cellStyle name="Обычный 5 3 96 2 2" xfId="11971"/>
    <cellStyle name="Обычный 5 3 96 2 2 2" xfId="30282"/>
    <cellStyle name="Обычный 5 3 96 2 3" xfId="16054"/>
    <cellStyle name="Обычный 5 3 96 2 4" xfId="20052"/>
    <cellStyle name="Обычный 5 3 96 2 5" xfId="23961"/>
    <cellStyle name="Обычный 5 3 96 3" xfId="6316"/>
    <cellStyle name="Обычный 5 3 96 3 2" xfId="12874"/>
    <cellStyle name="Обычный 5 3 96 3 3" xfId="16957"/>
    <cellStyle name="Обычный 5 3 96 3 4" xfId="20954"/>
    <cellStyle name="Обычный 5 3 96 3 5" xfId="24863"/>
    <cellStyle name="Обычный 5 3 96 4" xfId="7617"/>
    <cellStyle name="Обычный 5 3 96 4 2" xfId="14176"/>
    <cellStyle name="Обычный 5 3 96 4 3" xfId="18258"/>
    <cellStyle name="Обычный 5 3 96 4 4" xfId="22251"/>
    <cellStyle name="Обычный 5 3 96 4 5" xfId="26160"/>
    <cellStyle name="Обычный 5 3 96 5" xfId="8200"/>
    <cellStyle name="Обычный 5 3 96 5 2" xfId="14759"/>
    <cellStyle name="Обычный 5 3 96 5 3" xfId="18841"/>
    <cellStyle name="Обычный 5 3 96 5 4" xfId="22834"/>
    <cellStyle name="Обычный 5 3 96 5 5" xfId="26743"/>
    <cellStyle name="Обычный 5 3 96 6" xfId="10936"/>
    <cellStyle name="Обычный 5 3 96 7" xfId="10113"/>
    <cellStyle name="Обычный 5 3 96 8" xfId="10019"/>
    <cellStyle name="Обычный 5 3 96 9" xfId="11258"/>
    <cellStyle name="Обычный 5 3 97" xfId="4374"/>
    <cellStyle name="Обычный 5 3 97 2" xfId="5437"/>
    <cellStyle name="Обычный 5 3 97 2 2" xfId="11996"/>
    <cellStyle name="Обычный 5 3 97 2 2 2" xfId="30307"/>
    <cellStyle name="Обычный 5 3 97 2 3" xfId="16079"/>
    <cellStyle name="Обычный 5 3 97 2 4" xfId="20077"/>
    <cellStyle name="Обычный 5 3 97 2 5" xfId="23986"/>
    <cellStyle name="Обычный 5 3 97 3" xfId="6341"/>
    <cellStyle name="Обычный 5 3 97 3 2" xfId="12899"/>
    <cellStyle name="Обычный 5 3 97 3 3" xfId="16982"/>
    <cellStyle name="Обычный 5 3 97 3 4" xfId="20979"/>
    <cellStyle name="Обычный 5 3 97 3 5" xfId="24888"/>
    <cellStyle name="Обычный 5 3 97 4" xfId="7643"/>
    <cellStyle name="Обычный 5 3 97 4 2" xfId="14202"/>
    <cellStyle name="Обычный 5 3 97 4 3" xfId="18284"/>
    <cellStyle name="Обычный 5 3 97 4 4" xfId="22277"/>
    <cellStyle name="Обычный 5 3 97 4 5" xfId="26186"/>
    <cellStyle name="Обычный 5 3 97 5" xfId="8201"/>
    <cellStyle name="Обычный 5 3 97 5 2" xfId="14760"/>
    <cellStyle name="Обычный 5 3 97 5 3" xfId="18842"/>
    <cellStyle name="Обычный 5 3 97 5 4" xfId="22835"/>
    <cellStyle name="Обычный 5 3 97 5 5" xfId="26744"/>
    <cellStyle name="Обычный 5 3 97 6" xfId="10966"/>
    <cellStyle name="Обычный 5 3 97 7" xfId="9898"/>
    <cellStyle name="Обычный 5 3 97 8" xfId="10722"/>
    <cellStyle name="Обычный 5 3 97 9" xfId="9368"/>
    <cellStyle name="Обычный 5 3 98" xfId="5035"/>
    <cellStyle name="Обычный 5 3 98 2" xfId="5805"/>
    <cellStyle name="Обычный 5 3 98 2 2" xfId="12364"/>
    <cellStyle name="Обычный 5 3 98 2 2 2" xfId="30675"/>
    <cellStyle name="Обычный 5 3 98 2 3" xfId="16447"/>
    <cellStyle name="Обычный 5 3 98 2 4" xfId="20445"/>
    <cellStyle name="Обычный 5 3 98 2 5" xfId="24354"/>
    <cellStyle name="Обычный 5 3 98 3" xfId="6709"/>
    <cellStyle name="Обычный 5 3 98 3 2" xfId="13267"/>
    <cellStyle name="Обычный 5 3 98 3 3" xfId="17350"/>
    <cellStyle name="Обычный 5 3 98 3 4" xfId="21347"/>
    <cellStyle name="Обычный 5 3 98 3 5" xfId="25256"/>
    <cellStyle name="Обычный 5 3 98 4" xfId="8042"/>
    <cellStyle name="Обычный 5 3 98 4 2" xfId="14601"/>
    <cellStyle name="Обычный 5 3 98 4 3" xfId="18683"/>
    <cellStyle name="Обычный 5 3 98 4 4" xfId="22676"/>
    <cellStyle name="Обычный 5 3 98 4 5" xfId="26585"/>
    <cellStyle name="Обычный 5 3 98 5" xfId="8202"/>
    <cellStyle name="Обычный 5 3 98 5 2" xfId="14761"/>
    <cellStyle name="Обычный 5 3 98 5 3" xfId="18843"/>
    <cellStyle name="Обычный 5 3 98 5 4" xfId="22836"/>
    <cellStyle name="Обычный 5 3 98 5 5" xfId="26745"/>
    <cellStyle name="Обычный 5 3 98 6" xfId="11438"/>
    <cellStyle name="Обычный 5 3 98 7" xfId="15533"/>
    <cellStyle name="Обычный 5 3 98 8" xfId="19543"/>
    <cellStyle name="Обычный 5 3 98 9" xfId="23452"/>
    <cellStyle name="Обычный 5 3 99" xfId="5136"/>
    <cellStyle name="Обычный 5 3 99 2" xfId="5856"/>
    <cellStyle name="Обычный 5 3 99 2 2" xfId="12415"/>
    <cellStyle name="Обычный 5 3 99 2 2 2" xfId="30726"/>
    <cellStyle name="Обычный 5 3 99 2 3" xfId="16498"/>
    <cellStyle name="Обычный 5 3 99 2 4" xfId="20496"/>
    <cellStyle name="Обычный 5 3 99 2 5" xfId="24405"/>
    <cellStyle name="Обычный 5 3 99 3" xfId="6760"/>
    <cellStyle name="Обычный 5 3 99 3 2" xfId="13318"/>
    <cellStyle name="Обычный 5 3 99 3 3" xfId="17401"/>
    <cellStyle name="Обычный 5 3 99 3 4" xfId="21398"/>
    <cellStyle name="Обычный 5 3 99 3 5" xfId="25307"/>
    <cellStyle name="Обычный 5 3 99 4" xfId="8100"/>
    <cellStyle name="Обычный 5 3 99 4 2" xfId="14659"/>
    <cellStyle name="Обычный 5 3 99 4 3" xfId="18741"/>
    <cellStyle name="Обычный 5 3 99 4 4" xfId="22734"/>
    <cellStyle name="Обычный 5 3 99 4 5" xfId="26643"/>
    <cellStyle name="Обычный 5 3 99 5" xfId="8203"/>
    <cellStyle name="Обычный 5 3 99 5 2" xfId="14762"/>
    <cellStyle name="Обычный 5 3 99 5 3" xfId="18844"/>
    <cellStyle name="Обычный 5 3 99 5 4" xfId="22837"/>
    <cellStyle name="Обычный 5 3 99 5 5" xfId="26746"/>
    <cellStyle name="Обычный 5 3 99 6" xfId="11504"/>
    <cellStyle name="Обычный 5 3 99 7" xfId="15593"/>
    <cellStyle name="Обычный 5 3 99 8" xfId="19594"/>
    <cellStyle name="Обычный 5 3 99 9" xfId="23503"/>
    <cellStyle name="Обычный 5 4" xfId="32"/>
    <cellStyle name="Обычный 5 4 10" xfId="3063"/>
    <cellStyle name="Обычный 5 4 10 10" xfId="10269"/>
    <cellStyle name="Обычный 5 4 10 2" xfId="3296"/>
    <cellStyle name="Обычный 5 4 10 2 2" xfId="5215"/>
    <cellStyle name="Обычный 5 4 10 2 2 2" xfId="11774"/>
    <cellStyle name="Обычный 5 4 10 2 2 2 2" xfId="30085"/>
    <cellStyle name="Обычный 5 4 10 2 2 3" xfId="15857"/>
    <cellStyle name="Обычный 5 4 10 2 2 4" xfId="19855"/>
    <cellStyle name="Обычный 5 4 10 2 2 5" xfId="23764"/>
    <cellStyle name="Обычный 5 4 10 2 3" xfId="6119"/>
    <cellStyle name="Обычный 5 4 10 2 3 2" xfId="12677"/>
    <cellStyle name="Обычный 5 4 10 2 3 3" xfId="16760"/>
    <cellStyle name="Обычный 5 4 10 2 3 4" xfId="20757"/>
    <cellStyle name="Обычный 5 4 10 2 3 5" xfId="24666"/>
    <cellStyle name="Обычный 5 4 10 2 4" xfId="7420"/>
    <cellStyle name="Обычный 5 4 10 2 4 2" xfId="13977"/>
    <cellStyle name="Обычный 5 4 10 2 4 3" xfId="18060"/>
    <cellStyle name="Обычный 5 4 10 2 4 4" xfId="22054"/>
    <cellStyle name="Обычный 5 4 10 2 4 5" xfId="25963"/>
    <cellStyle name="Обычный 5 4 10 2 5" xfId="8206"/>
    <cellStyle name="Обычный 5 4 10 2 5 2" xfId="14765"/>
    <cellStyle name="Обычный 5 4 10 2 5 3" xfId="18847"/>
    <cellStyle name="Обычный 5 4 10 2 5 4" xfId="22840"/>
    <cellStyle name="Обычный 5 4 10 2 5 5" xfId="26749"/>
    <cellStyle name="Обычный 5 4 10 2 6" xfId="10738"/>
    <cellStyle name="Обычный 5 4 10 2 7" xfId="9536"/>
    <cellStyle name="Обычный 5 4 10 2 8" xfId="10725"/>
    <cellStyle name="Обычный 5 4 10 2 9" xfId="9935"/>
    <cellStyle name="Обычный 5 4 10 3" xfId="3516"/>
    <cellStyle name="Обычный 5 4 10 3 2" xfId="11559"/>
    <cellStyle name="Обычный 5 4 10 3 2 2" xfId="29871"/>
    <cellStyle name="Обычный 5 4 10 3 3" xfId="15642"/>
    <cellStyle name="Обычный 5 4 10 3 4" xfId="19641"/>
    <cellStyle name="Обычный 5 4 10 3 5" xfId="23550"/>
    <cellStyle name="Обычный 5 4 10 4" xfId="5902"/>
    <cellStyle name="Обычный 5 4 10 4 2" xfId="12462"/>
    <cellStyle name="Обычный 5 4 10 4 3" xfId="16545"/>
    <cellStyle name="Обычный 5 4 10 4 4" xfId="20543"/>
    <cellStyle name="Обычный 5 4 10 4 5" xfId="24452"/>
    <cellStyle name="Обычный 5 4 10 5" xfId="7203"/>
    <cellStyle name="Обычный 5 4 10 5 2" xfId="13762"/>
    <cellStyle name="Обычный 5 4 10 5 3" xfId="17845"/>
    <cellStyle name="Обычный 5 4 10 5 4" xfId="21840"/>
    <cellStyle name="Обычный 5 4 10 5 5" xfId="25749"/>
    <cellStyle name="Обычный 5 4 10 6" xfId="8205"/>
    <cellStyle name="Обычный 5 4 10 6 2" xfId="14764"/>
    <cellStyle name="Обычный 5 4 10 6 3" xfId="18846"/>
    <cellStyle name="Обычный 5 4 10 6 4" xfId="22839"/>
    <cellStyle name="Обычный 5 4 10 6 5" xfId="26748"/>
    <cellStyle name="Обычный 5 4 10 7" xfId="10514"/>
    <cellStyle name="Обычный 5 4 10 8" xfId="9740"/>
    <cellStyle name="Обычный 5 4 10 9" xfId="9707"/>
    <cellStyle name="Обычный 5 4 100" xfId="4923"/>
    <cellStyle name="Обычный 5 4 100 2" xfId="5732"/>
    <cellStyle name="Обычный 5 4 100 2 2" xfId="12291"/>
    <cellStyle name="Обычный 5 4 100 2 2 2" xfId="30602"/>
    <cellStyle name="Обычный 5 4 100 2 3" xfId="16374"/>
    <cellStyle name="Обычный 5 4 100 2 4" xfId="20372"/>
    <cellStyle name="Обычный 5 4 100 2 5" xfId="24281"/>
    <cellStyle name="Обычный 5 4 100 3" xfId="6636"/>
    <cellStyle name="Обычный 5 4 100 3 2" xfId="13194"/>
    <cellStyle name="Обычный 5 4 100 3 3" xfId="17277"/>
    <cellStyle name="Обычный 5 4 100 3 4" xfId="21274"/>
    <cellStyle name="Обычный 5 4 100 3 5" xfId="25183"/>
    <cellStyle name="Обычный 5 4 100 4" xfId="7966"/>
    <cellStyle name="Обычный 5 4 100 4 2" xfId="14525"/>
    <cellStyle name="Обычный 5 4 100 4 3" xfId="18607"/>
    <cellStyle name="Обычный 5 4 100 4 4" xfId="22600"/>
    <cellStyle name="Обычный 5 4 100 4 5" xfId="26509"/>
    <cellStyle name="Обычный 5 4 100 5" xfId="8207"/>
    <cellStyle name="Обычный 5 4 100 5 2" xfId="14766"/>
    <cellStyle name="Обычный 5 4 100 5 3" xfId="18848"/>
    <cellStyle name="Обычный 5 4 100 5 4" xfId="22841"/>
    <cellStyle name="Обычный 5 4 100 5 5" xfId="26750"/>
    <cellStyle name="Обычный 5 4 100 6" xfId="11355"/>
    <cellStyle name="Обычный 5 4 100 7" xfId="15455"/>
    <cellStyle name="Обычный 5 4 100 8" xfId="19470"/>
    <cellStyle name="Обычный 5 4 100 9" xfId="23379"/>
    <cellStyle name="Обычный 5 4 101" xfId="4763"/>
    <cellStyle name="Обычный 5 4 101 2" xfId="5628"/>
    <cellStyle name="Обычный 5 4 101 2 2" xfId="12187"/>
    <cellStyle name="Обычный 5 4 101 2 2 2" xfId="30498"/>
    <cellStyle name="Обычный 5 4 101 2 3" xfId="16270"/>
    <cellStyle name="Обычный 5 4 101 2 4" xfId="20268"/>
    <cellStyle name="Обычный 5 4 101 2 5" xfId="24177"/>
    <cellStyle name="Обычный 5 4 101 3" xfId="6532"/>
    <cellStyle name="Обычный 5 4 101 3 2" xfId="13090"/>
    <cellStyle name="Обычный 5 4 101 3 3" xfId="17173"/>
    <cellStyle name="Обычный 5 4 101 3 4" xfId="21170"/>
    <cellStyle name="Обычный 5 4 101 3 5" xfId="25079"/>
    <cellStyle name="Обычный 5 4 101 4" xfId="7856"/>
    <cellStyle name="Обычный 5 4 101 4 2" xfId="14415"/>
    <cellStyle name="Обычный 5 4 101 4 3" xfId="18497"/>
    <cellStyle name="Обычный 5 4 101 4 4" xfId="22490"/>
    <cellStyle name="Обычный 5 4 101 4 5" xfId="26399"/>
    <cellStyle name="Обычный 5 4 101 5" xfId="8208"/>
    <cellStyle name="Обычный 5 4 101 5 2" xfId="14767"/>
    <cellStyle name="Обычный 5 4 101 5 3" xfId="18849"/>
    <cellStyle name="Обычный 5 4 101 5 4" xfId="22842"/>
    <cellStyle name="Обычный 5 4 101 5 5" xfId="26751"/>
    <cellStyle name="Обычный 5 4 101 6" xfId="11232"/>
    <cellStyle name="Обычный 5 4 101 7" xfId="15340"/>
    <cellStyle name="Обычный 5 4 101 8" xfId="19365"/>
    <cellStyle name="Обычный 5 4 101 9" xfId="23275"/>
    <cellStyle name="Обычный 5 4 102" xfId="4419"/>
    <cellStyle name="Обычный 5 4 102 2" xfId="5464"/>
    <cellStyle name="Обычный 5 4 102 2 2" xfId="12023"/>
    <cellStyle name="Обычный 5 4 102 2 2 2" xfId="30334"/>
    <cellStyle name="Обычный 5 4 102 2 3" xfId="16106"/>
    <cellStyle name="Обычный 5 4 102 2 4" xfId="20104"/>
    <cellStyle name="Обычный 5 4 102 2 5" xfId="24013"/>
    <cellStyle name="Обычный 5 4 102 3" xfId="6368"/>
    <cellStyle name="Обычный 5 4 102 3 2" xfId="12926"/>
    <cellStyle name="Обычный 5 4 102 3 3" xfId="17009"/>
    <cellStyle name="Обычный 5 4 102 3 4" xfId="21006"/>
    <cellStyle name="Обычный 5 4 102 3 5" xfId="24915"/>
    <cellStyle name="Обычный 5 4 102 4" xfId="7671"/>
    <cellStyle name="Обычный 5 4 102 4 2" xfId="14230"/>
    <cellStyle name="Обычный 5 4 102 4 3" xfId="18312"/>
    <cellStyle name="Обычный 5 4 102 4 4" xfId="22305"/>
    <cellStyle name="Обычный 5 4 102 4 5" xfId="26214"/>
    <cellStyle name="Обычный 5 4 102 5" xfId="8209"/>
    <cellStyle name="Обычный 5 4 102 5 2" xfId="14768"/>
    <cellStyle name="Обычный 5 4 102 5 3" xfId="18850"/>
    <cellStyle name="Обычный 5 4 102 5 4" xfId="22843"/>
    <cellStyle name="Обычный 5 4 102 5 5" xfId="26752"/>
    <cellStyle name="Обычный 5 4 102 6" xfId="11003"/>
    <cellStyle name="Обычный 5 4 102 7" xfId="10103"/>
    <cellStyle name="Обычный 5 4 102 8" xfId="9680"/>
    <cellStyle name="Обычный 5 4 102 9" xfId="10048"/>
    <cellStyle name="Обычный 5 4 103" xfId="5097"/>
    <cellStyle name="Обычный 5 4 103 2" xfId="5840"/>
    <cellStyle name="Обычный 5 4 103 2 2" xfId="12399"/>
    <cellStyle name="Обычный 5 4 103 2 2 2" xfId="30710"/>
    <cellStyle name="Обычный 5 4 103 2 3" xfId="16482"/>
    <cellStyle name="Обычный 5 4 103 2 4" xfId="20480"/>
    <cellStyle name="Обычный 5 4 103 2 5" xfId="24389"/>
    <cellStyle name="Обычный 5 4 103 3" xfId="6744"/>
    <cellStyle name="Обычный 5 4 103 3 2" xfId="13302"/>
    <cellStyle name="Обычный 5 4 103 3 3" xfId="17385"/>
    <cellStyle name="Обычный 5 4 103 3 4" xfId="21382"/>
    <cellStyle name="Обычный 5 4 103 3 5" xfId="25291"/>
    <cellStyle name="Обычный 5 4 103 4" xfId="8078"/>
    <cellStyle name="Обычный 5 4 103 4 2" xfId="14637"/>
    <cellStyle name="Обычный 5 4 103 4 3" xfId="18719"/>
    <cellStyle name="Обычный 5 4 103 4 4" xfId="22712"/>
    <cellStyle name="Обычный 5 4 103 4 5" xfId="26621"/>
    <cellStyle name="Обычный 5 4 103 5" xfId="8210"/>
    <cellStyle name="Обычный 5 4 103 5 2" xfId="14769"/>
    <cellStyle name="Обычный 5 4 103 5 3" xfId="18851"/>
    <cellStyle name="Обычный 5 4 103 5 4" xfId="22844"/>
    <cellStyle name="Обычный 5 4 103 5 5" xfId="26753"/>
    <cellStyle name="Обычный 5 4 103 6" xfId="11483"/>
    <cellStyle name="Обычный 5 4 103 7" xfId="15573"/>
    <cellStyle name="Обычный 5 4 103 8" xfId="19578"/>
    <cellStyle name="Обычный 5 4 103 9" xfId="23487"/>
    <cellStyle name="Обычный 5 4 104" xfId="4720"/>
    <cellStyle name="Обычный 5 4 104 2" xfId="5611"/>
    <cellStyle name="Обычный 5 4 104 2 2" xfId="12170"/>
    <cellStyle name="Обычный 5 4 104 2 2 2" xfId="30481"/>
    <cellStyle name="Обычный 5 4 104 2 3" xfId="16253"/>
    <cellStyle name="Обычный 5 4 104 2 4" xfId="20251"/>
    <cellStyle name="Обычный 5 4 104 2 5" xfId="24160"/>
    <cellStyle name="Обычный 5 4 104 3" xfId="6515"/>
    <cellStyle name="Обычный 5 4 104 3 2" xfId="13073"/>
    <cellStyle name="Обычный 5 4 104 3 3" xfId="17156"/>
    <cellStyle name="Обычный 5 4 104 3 4" xfId="21153"/>
    <cellStyle name="Обычный 5 4 104 3 5" xfId="25062"/>
    <cellStyle name="Обычный 5 4 104 4" xfId="7835"/>
    <cellStyle name="Обычный 5 4 104 4 2" xfId="14394"/>
    <cellStyle name="Обычный 5 4 104 4 3" xfId="18476"/>
    <cellStyle name="Обычный 5 4 104 4 4" xfId="22469"/>
    <cellStyle name="Обычный 5 4 104 4 5" xfId="26378"/>
    <cellStyle name="Обычный 5 4 104 5" xfId="8211"/>
    <cellStyle name="Обычный 5 4 104 5 2" xfId="14770"/>
    <cellStyle name="Обычный 5 4 104 5 3" xfId="18852"/>
    <cellStyle name="Обычный 5 4 104 5 4" xfId="22845"/>
    <cellStyle name="Обычный 5 4 104 5 5" xfId="26754"/>
    <cellStyle name="Обычный 5 4 104 6" xfId="11204"/>
    <cellStyle name="Обычный 5 4 104 7" xfId="15317"/>
    <cellStyle name="Обычный 5 4 104 8" xfId="19347"/>
    <cellStyle name="Обычный 5 4 104 9" xfId="23258"/>
    <cellStyle name="Обычный 5 4 105" xfId="4634"/>
    <cellStyle name="Обычный 5 4 105 2" xfId="5561"/>
    <cellStyle name="Обычный 5 4 105 2 2" xfId="12120"/>
    <cellStyle name="Обычный 5 4 105 2 2 2" xfId="30431"/>
    <cellStyle name="Обычный 5 4 105 2 3" xfId="16203"/>
    <cellStyle name="Обычный 5 4 105 2 4" xfId="20201"/>
    <cellStyle name="Обычный 5 4 105 2 5" xfId="24110"/>
    <cellStyle name="Обычный 5 4 105 3" xfId="6465"/>
    <cellStyle name="Обычный 5 4 105 3 2" xfId="13023"/>
    <cellStyle name="Обычный 5 4 105 3 3" xfId="17106"/>
    <cellStyle name="Обычный 5 4 105 3 4" xfId="21103"/>
    <cellStyle name="Обычный 5 4 105 3 5" xfId="25012"/>
    <cellStyle name="Обычный 5 4 105 4" xfId="7779"/>
    <cellStyle name="Обычный 5 4 105 4 2" xfId="14338"/>
    <cellStyle name="Обычный 5 4 105 4 3" xfId="18420"/>
    <cellStyle name="Обычный 5 4 105 4 4" xfId="22413"/>
    <cellStyle name="Обычный 5 4 105 4 5" xfId="26322"/>
    <cellStyle name="Обычный 5 4 105 5" xfId="8212"/>
    <cellStyle name="Обычный 5 4 105 5 2" xfId="14771"/>
    <cellStyle name="Обычный 5 4 105 5 3" xfId="18853"/>
    <cellStyle name="Обычный 5 4 105 5 4" xfId="22846"/>
    <cellStyle name="Обычный 5 4 105 5 5" xfId="26755"/>
    <cellStyle name="Обычный 5 4 105 6" xfId="11140"/>
    <cellStyle name="Обычный 5 4 105 7" xfId="9150"/>
    <cellStyle name="Обычный 5 4 105 8" xfId="9197"/>
    <cellStyle name="Обычный 5 4 105 9" xfId="15256"/>
    <cellStyle name="Обычный 5 4 106" xfId="5132"/>
    <cellStyle name="Обычный 5 4 106 2" xfId="5854"/>
    <cellStyle name="Обычный 5 4 106 2 2" xfId="12413"/>
    <cellStyle name="Обычный 5 4 106 2 2 2" xfId="30724"/>
    <cellStyle name="Обычный 5 4 106 2 3" xfId="16496"/>
    <cellStyle name="Обычный 5 4 106 2 4" xfId="20494"/>
    <cellStyle name="Обычный 5 4 106 2 5" xfId="24403"/>
    <cellStyle name="Обычный 5 4 106 3" xfId="6758"/>
    <cellStyle name="Обычный 5 4 106 3 2" xfId="13316"/>
    <cellStyle name="Обычный 5 4 106 3 3" xfId="17399"/>
    <cellStyle name="Обычный 5 4 106 3 4" xfId="21396"/>
    <cellStyle name="Обычный 5 4 106 3 5" xfId="25305"/>
    <cellStyle name="Обычный 5 4 106 4" xfId="8098"/>
    <cellStyle name="Обычный 5 4 106 4 2" xfId="14657"/>
    <cellStyle name="Обычный 5 4 106 4 3" xfId="18739"/>
    <cellStyle name="Обычный 5 4 106 4 4" xfId="22732"/>
    <cellStyle name="Обычный 5 4 106 4 5" xfId="26641"/>
    <cellStyle name="Обычный 5 4 106 5" xfId="8213"/>
    <cellStyle name="Обычный 5 4 106 5 2" xfId="14772"/>
    <cellStyle name="Обычный 5 4 106 5 3" xfId="18854"/>
    <cellStyle name="Обычный 5 4 106 5 4" xfId="22847"/>
    <cellStyle name="Обычный 5 4 106 5 5" xfId="26756"/>
    <cellStyle name="Обычный 5 4 106 6" xfId="11502"/>
    <cellStyle name="Обычный 5 4 106 7" xfId="15591"/>
    <cellStyle name="Обычный 5 4 106 8" xfId="19592"/>
    <cellStyle name="Обычный 5 4 106 9" xfId="23501"/>
    <cellStyle name="Обычный 5 4 107" xfId="4521"/>
    <cellStyle name="Обычный 5 4 107 2" xfId="5505"/>
    <cellStyle name="Обычный 5 4 107 2 2" xfId="12064"/>
    <cellStyle name="Обычный 5 4 107 2 2 2" xfId="30375"/>
    <cellStyle name="Обычный 5 4 107 2 3" xfId="16147"/>
    <cellStyle name="Обычный 5 4 107 2 4" xfId="20145"/>
    <cellStyle name="Обычный 5 4 107 2 5" xfId="24054"/>
    <cellStyle name="Обычный 5 4 107 3" xfId="6409"/>
    <cellStyle name="Обычный 5 4 107 3 2" xfId="12967"/>
    <cellStyle name="Обычный 5 4 107 3 3" xfId="17050"/>
    <cellStyle name="Обычный 5 4 107 3 4" xfId="21047"/>
    <cellStyle name="Обычный 5 4 107 3 5" xfId="24956"/>
    <cellStyle name="Обычный 5 4 107 4" xfId="7718"/>
    <cellStyle name="Обычный 5 4 107 4 2" xfId="14277"/>
    <cellStyle name="Обычный 5 4 107 4 3" xfId="18359"/>
    <cellStyle name="Обычный 5 4 107 4 4" xfId="22352"/>
    <cellStyle name="Обычный 5 4 107 4 5" xfId="26261"/>
    <cellStyle name="Обычный 5 4 107 5" xfId="8214"/>
    <cellStyle name="Обычный 5 4 107 5 2" xfId="14773"/>
    <cellStyle name="Обычный 5 4 107 5 3" xfId="18855"/>
    <cellStyle name="Обычный 5 4 107 5 4" xfId="22848"/>
    <cellStyle name="Обычный 5 4 107 5 5" xfId="26757"/>
    <cellStyle name="Обычный 5 4 107 6" xfId="11064"/>
    <cellStyle name="Обычный 5 4 107 7" xfId="9338"/>
    <cellStyle name="Обычный 5 4 107 8" xfId="11017"/>
    <cellStyle name="Обычный 5 4 107 9" xfId="9465"/>
    <cellStyle name="Обычный 5 4 108" xfId="4544"/>
    <cellStyle name="Обычный 5 4 108 2" xfId="5518"/>
    <cellStyle name="Обычный 5 4 108 2 2" xfId="12077"/>
    <cellStyle name="Обычный 5 4 108 2 2 2" xfId="30388"/>
    <cellStyle name="Обычный 5 4 108 2 3" xfId="16160"/>
    <cellStyle name="Обычный 5 4 108 2 4" xfId="20158"/>
    <cellStyle name="Обычный 5 4 108 2 5" xfId="24067"/>
    <cellStyle name="Обычный 5 4 108 3" xfId="6422"/>
    <cellStyle name="Обычный 5 4 108 3 2" xfId="12980"/>
    <cellStyle name="Обычный 5 4 108 3 3" xfId="17063"/>
    <cellStyle name="Обычный 5 4 108 3 4" xfId="21060"/>
    <cellStyle name="Обычный 5 4 108 3 5" xfId="24969"/>
    <cellStyle name="Обычный 5 4 108 4" xfId="7734"/>
    <cellStyle name="Обычный 5 4 108 4 2" xfId="14293"/>
    <cellStyle name="Обычный 5 4 108 4 3" xfId="18375"/>
    <cellStyle name="Обычный 5 4 108 4 4" xfId="22368"/>
    <cellStyle name="Обычный 5 4 108 4 5" xfId="26277"/>
    <cellStyle name="Обычный 5 4 108 5" xfId="8215"/>
    <cellStyle name="Обычный 5 4 108 5 2" xfId="14774"/>
    <cellStyle name="Обычный 5 4 108 5 3" xfId="18856"/>
    <cellStyle name="Обычный 5 4 108 5 4" xfId="22849"/>
    <cellStyle name="Обычный 5 4 108 5 5" xfId="26758"/>
    <cellStyle name="Обычный 5 4 108 6" xfId="11080"/>
    <cellStyle name="Обычный 5 4 108 7" xfId="9683"/>
    <cellStyle name="Обычный 5 4 108 8" xfId="10274"/>
    <cellStyle name="Обычный 5 4 108 9" xfId="9259"/>
    <cellStyle name="Обычный 5 4 109" xfId="5189"/>
    <cellStyle name="Обычный 5 4 109 2" xfId="11550"/>
    <cellStyle name="Обычный 5 4 109 2 2" xfId="29862"/>
    <cellStyle name="Обычный 5 4 109 3" xfId="15633"/>
    <cellStyle name="Обычный 5 4 109 4" xfId="19632"/>
    <cellStyle name="Обычный 5 4 109 5" xfId="23541"/>
    <cellStyle name="Обычный 5 4 11" xfId="3106"/>
    <cellStyle name="Обычный 5 4 11 10" xfId="19255"/>
    <cellStyle name="Обычный 5 4 11 2" xfId="3339"/>
    <cellStyle name="Обычный 5 4 11 2 2" xfId="5258"/>
    <cellStyle name="Обычный 5 4 11 2 2 2" xfId="11817"/>
    <cellStyle name="Обычный 5 4 11 2 2 2 2" xfId="30128"/>
    <cellStyle name="Обычный 5 4 11 2 2 3" xfId="15900"/>
    <cellStyle name="Обычный 5 4 11 2 2 4" xfId="19898"/>
    <cellStyle name="Обычный 5 4 11 2 2 5" xfId="23807"/>
    <cellStyle name="Обычный 5 4 11 2 3" xfId="6162"/>
    <cellStyle name="Обычный 5 4 11 2 3 2" xfId="12720"/>
    <cellStyle name="Обычный 5 4 11 2 3 3" xfId="16803"/>
    <cellStyle name="Обычный 5 4 11 2 3 4" xfId="20800"/>
    <cellStyle name="Обычный 5 4 11 2 3 5" xfId="24709"/>
    <cellStyle name="Обычный 5 4 11 2 4" xfId="7463"/>
    <cellStyle name="Обычный 5 4 11 2 4 2" xfId="14020"/>
    <cellStyle name="Обычный 5 4 11 2 4 3" xfId="18103"/>
    <cellStyle name="Обычный 5 4 11 2 4 4" xfId="22097"/>
    <cellStyle name="Обычный 5 4 11 2 4 5" xfId="26006"/>
    <cellStyle name="Обычный 5 4 11 2 5" xfId="8217"/>
    <cellStyle name="Обычный 5 4 11 2 5 2" xfId="14776"/>
    <cellStyle name="Обычный 5 4 11 2 5 3" xfId="18858"/>
    <cellStyle name="Обычный 5 4 11 2 5 4" xfId="22851"/>
    <cellStyle name="Обычный 5 4 11 2 5 5" xfId="26760"/>
    <cellStyle name="Обычный 5 4 11 2 6" xfId="10781"/>
    <cellStyle name="Обычный 5 4 11 2 7" xfId="9303"/>
    <cellStyle name="Обычный 5 4 11 2 8" xfId="15222"/>
    <cellStyle name="Обычный 5 4 11 2 9" xfId="19279"/>
    <cellStyle name="Обычный 5 4 11 3" xfId="3559"/>
    <cellStyle name="Обычный 5 4 11 3 2" xfId="11602"/>
    <cellStyle name="Обычный 5 4 11 3 2 2" xfId="29914"/>
    <cellStyle name="Обычный 5 4 11 3 3" xfId="15685"/>
    <cellStyle name="Обычный 5 4 11 3 4" xfId="19684"/>
    <cellStyle name="Обычный 5 4 11 3 5" xfId="23593"/>
    <cellStyle name="Обычный 5 4 11 4" xfId="5945"/>
    <cellStyle name="Обычный 5 4 11 4 2" xfId="12505"/>
    <cellStyle name="Обычный 5 4 11 4 3" xfId="16588"/>
    <cellStyle name="Обычный 5 4 11 4 4" xfId="20586"/>
    <cellStyle name="Обычный 5 4 11 4 5" xfId="24495"/>
    <cellStyle name="Обычный 5 4 11 5" xfId="7246"/>
    <cellStyle name="Обычный 5 4 11 5 2" xfId="13805"/>
    <cellStyle name="Обычный 5 4 11 5 3" xfId="17888"/>
    <cellStyle name="Обычный 5 4 11 5 4" xfId="21883"/>
    <cellStyle name="Обычный 5 4 11 5 5" xfId="25792"/>
    <cellStyle name="Обычный 5 4 11 6" xfId="8216"/>
    <cellStyle name="Обычный 5 4 11 6 2" xfId="14775"/>
    <cellStyle name="Обычный 5 4 11 6 3" xfId="18857"/>
    <cellStyle name="Обычный 5 4 11 6 4" xfId="22850"/>
    <cellStyle name="Обычный 5 4 11 6 5" xfId="26759"/>
    <cellStyle name="Обычный 5 4 11 7" xfId="10557"/>
    <cellStyle name="Обычный 5 4 11 8" xfId="9407"/>
    <cellStyle name="Обычный 5 4 11 9" xfId="15178"/>
    <cellStyle name="Обычный 5 4 110" xfId="5893"/>
    <cellStyle name="Обычный 5 4 110 2" xfId="12453"/>
    <cellStyle name="Обычный 5 4 110 3" xfId="16536"/>
    <cellStyle name="Обычный 5 4 110 4" xfId="20534"/>
    <cellStyle name="Обычный 5 4 110 5" xfId="24443"/>
    <cellStyle name="Обычный 5 4 111" xfId="6801"/>
    <cellStyle name="Обычный 5 4 111 2" xfId="13360"/>
    <cellStyle name="Обычный 5 4 111 3" xfId="17443"/>
    <cellStyle name="Обычный 5 4 111 4" xfId="21440"/>
    <cellStyle name="Обычный 5 4 111 5" xfId="25349"/>
    <cellStyle name="Обычный 5 4 112" xfId="8204"/>
    <cellStyle name="Обычный 5 4 112 2" xfId="14763"/>
    <cellStyle name="Обычный 5 4 112 3" xfId="18845"/>
    <cellStyle name="Обычный 5 4 112 4" xfId="22838"/>
    <cellStyle name="Обычный 5 4 112 5" xfId="26747"/>
    <cellStyle name="Обычный 5 4 113" xfId="9104"/>
    <cellStyle name="Обычный 5 4 114" xfId="15292"/>
    <cellStyle name="Обычный 5 4 115" xfId="19323"/>
    <cellStyle name="Обычный 5 4 116" xfId="23238"/>
    <cellStyle name="Обычный 5 4 12" xfId="3127"/>
    <cellStyle name="Обычный 5 4 12 10" xfId="10087"/>
    <cellStyle name="Обычный 5 4 12 2" xfId="3360"/>
    <cellStyle name="Обычный 5 4 12 2 2" xfId="5279"/>
    <cellStyle name="Обычный 5 4 12 2 2 2" xfId="11838"/>
    <cellStyle name="Обычный 5 4 12 2 2 2 2" xfId="30149"/>
    <cellStyle name="Обычный 5 4 12 2 2 3" xfId="15921"/>
    <cellStyle name="Обычный 5 4 12 2 2 4" xfId="19919"/>
    <cellStyle name="Обычный 5 4 12 2 2 5" xfId="23828"/>
    <cellStyle name="Обычный 5 4 12 2 3" xfId="6183"/>
    <cellStyle name="Обычный 5 4 12 2 3 2" xfId="12741"/>
    <cellStyle name="Обычный 5 4 12 2 3 3" xfId="16824"/>
    <cellStyle name="Обычный 5 4 12 2 3 4" xfId="20821"/>
    <cellStyle name="Обычный 5 4 12 2 3 5" xfId="24730"/>
    <cellStyle name="Обычный 5 4 12 2 4" xfId="7484"/>
    <cellStyle name="Обычный 5 4 12 2 4 2" xfId="14041"/>
    <cellStyle name="Обычный 5 4 12 2 4 3" xfId="18124"/>
    <cellStyle name="Обычный 5 4 12 2 4 4" xfId="22118"/>
    <cellStyle name="Обычный 5 4 12 2 4 5" xfId="26027"/>
    <cellStyle name="Обычный 5 4 12 2 5" xfId="8219"/>
    <cellStyle name="Обычный 5 4 12 2 5 2" xfId="14778"/>
    <cellStyle name="Обычный 5 4 12 2 5 3" xfId="18860"/>
    <cellStyle name="Обычный 5 4 12 2 5 4" xfId="22853"/>
    <cellStyle name="Обычный 5 4 12 2 5 5" xfId="26762"/>
    <cellStyle name="Обычный 5 4 12 2 6" xfId="10802"/>
    <cellStyle name="Обычный 5 4 12 2 7" xfId="9841"/>
    <cellStyle name="Обычный 5 4 12 2 8" xfId="9374"/>
    <cellStyle name="Обычный 5 4 12 2 9" xfId="9631"/>
    <cellStyle name="Обычный 5 4 12 3" xfId="3580"/>
    <cellStyle name="Обычный 5 4 12 3 2" xfId="11623"/>
    <cellStyle name="Обычный 5 4 12 3 2 2" xfId="29935"/>
    <cellStyle name="Обычный 5 4 12 3 3" xfId="15706"/>
    <cellStyle name="Обычный 5 4 12 3 4" xfId="19705"/>
    <cellStyle name="Обычный 5 4 12 3 5" xfId="23614"/>
    <cellStyle name="Обычный 5 4 12 4" xfId="5966"/>
    <cellStyle name="Обычный 5 4 12 4 2" xfId="12526"/>
    <cellStyle name="Обычный 5 4 12 4 3" xfId="16609"/>
    <cellStyle name="Обычный 5 4 12 4 4" xfId="20607"/>
    <cellStyle name="Обычный 5 4 12 4 5" xfId="24516"/>
    <cellStyle name="Обычный 5 4 12 5" xfId="7267"/>
    <cellStyle name="Обычный 5 4 12 5 2" xfId="13826"/>
    <cellStyle name="Обычный 5 4 12 5 3" xfId="17909"/>
    <cellStyle name="Обычный 5 4 12 5 4" xfId="21904"/>
    <cellStyle name="Обычный 5 4 12 5 5" xfId="25813"/>
    <cellStyle name="Обычный 5 4 12 6" xfId="8218"/>
    <cellStyle name="Обычный 5 4 12 6 2" xfId="14777"/>
    <cellStyle name="Обычный 5 4 12 6 3" xfId="18859"/>
    <cellStyle name="Обычный 5 4 12 6 4" xfId="22852"/>
    <cellStyle name="Обычный 5 4 12 6 5" xfId="26761"/>
    <cellStyle name="Обычный 5 4 12 7" xfId="10578"/>
    <cellStyle name="Обычный 5 4 12 8" xfId="10171"/>
    <cellStyle name="Обычный 5 4 12 9" xfId="9255"/>
    <cellStyle name="Обычный 5 4 13" xfId="3060"/>
    <cellStyle name="Обычный 5 4 13 10" xfId="15175"/>
    <cellStyle name="Обычный 5 4 13 2" xfId="3293"/>
    <cellStyle name="Обычный 5 4 13 2 2" xfId="5212"/>
    <cellStyle name="Обычный 5 4 13 2 2 2" xfId="11771"/>
    <cellStyle name="Обычный 5 4 13 2 2 2 2" xfId="30082"/>
    <cellStyle name="Обычный 5 4 13 2 2 3" xfId="15854"/>
    <cellStyle name="Обычный 5 4 13 2 2 4" xfId="19852"/>
    <cellStyle name="Обычный 5 4 13 2 2 5" xfId="23761"/>
    <cellStyle name="Обычный 5 4 13 2 3" xfId="6116"/>
    <cellStyle name="Обычный 5 4 13 2 3 2" xfId="12674"/>
    <cellStyle name="Обычный 5 4 13 2 3 3" xfId="16757"/>
    <cellStyle name="Обычный 5 4 13 2 3 4" xfId="20754"/>
    <cellStyle name="Обычный 5 4 13 2 3 5" xfId="24663"/>
    <cellStyle name="Обычный 5 4 13 2 4" xfId="7417"/>
    <cellStyle name="Обычный 5 4 13 2 4 2" xfId="13974"/>
    <cellStyle name="Обычный 5 4 13 2 4 3" xfId="18057"/>
    <cellStyle name="Обычный 5 4 13 2 4 4" xfId="22051"/>
    <cellStyle name="Обычный 5 4 13 2 4 5" xfId="25960"/>
    <cellStyle name="Обычный 5 4 13 2 5" xfId="8221"/>
    <cellStyle name="Обычный 5 4 13 2 5 2" xfId="14780"/>
    <cellStyle name="Обычный 5 4 13 2 5 3" xfId="18862"/>
    <cellStyle name="Обычный 5 4 13 2 5 4" xfId="22855"/>
    <cellStyle name="Обычный 5 4 13 2 5 5" xfId="26764"/>
    <cellStyle name="Обычный 5 4 13 2 6" xfId="10735"/>
    <cellStyle name="Обычный 5 4 13 2 7" xfId="10145"/>
    <cellStyle name="Обычный 5 4 13 2 8" xfId="9864"/>
    <cellStyle name="Обычный 5 4 13 2 9" xfId="9401"/>
    <cellStyle name="Обычный 5 4 13 3" xfId="3513"/>
    <cellStyle name="Обычный 5 4 13 3 2" xfId="11556"/>
    <cellStyle name="Обычный 5 4 13 3 2 2" xfId="29868"/>
    <cellStyle name="Обычный 5 4 13 3 3" xfId="15639"/>
    <cellStyle name="Обычный 5 4 13 3 4" xfId="19638"/>
    <cellStyle name="Обычный 5 4 13 3 5" xfId="23547"/>
    <cellStyle name="Обычный 5 4 13 4" xfId="5899"/>
    <cellStyle name="Обычный 5 4 13 4 2" xfId="12459"/>
    <cellStyle name="Обычный 5 4 13 4 3" xfId="16542"/>
    <cellStyle name="Обычный 5 4 13 4 4" xfId="20540"/>
    <cellStyle name="Обычный 5 4 13 4 5" xfId="24449"/>
    <cellStyle name="Обычный 5 4 13 5" xfId="7200"/>
    <cellStyle name="Обычный 5 4 13 5 2" xfId="13759"/>
    <cellStyle name="Обычный 5 4 13 5 3" xfId="17842"/>
    <cellStyle name="Обычный 5 4 13 5 4" xfId="21837"/>
    <cellStyle name="Обычный 5 4 13 5 5" xfId="25746"/>
    <cellStyle name="Обычный 5 4 13 6" xfId="8220"/>
    <cellStyle name="Обычный 5 4 13 6 2" xfId="14779"/>
    <cellStyle name="Обычный 5 4 13 6 3" xfId="18861"/>
    <cellStyle name="Обычный 5 4 13 6 4" xfId="22854"/>
    <cellStyle name="Обычный 5 4 13 6 5" xfId="26763"/>
    <cellStyle name="Обычный 5 4 13 7" xfId="10511"/>
    <cellStyle name="Обычный 5 4 13 8" xfId="10396"/>
    <cellStyle name="Обычный 5 4 13 9" xfId="9433"/>
    <cellStyle name="Обычный 5 4 14" xfId="3158"/>
    <cellStyle name="Обычный 5 4 14 10" xfId="10429"/>
    <cellStyle name="Обычный 5 4 14 2" xfId="3391"/>
    <cellStyle name="Обычный 5 4 14 2 2" xfId="5310"/>
    <cellStyle name="Обычный 5 4 14 2 2 2" xfId="11869"/>
    <cellStyle name="Обычный 5 4 14 2 2 2 2" xfId="30180"/>
    <cellStyle name="Обычный 5 4 14 2 2 3" xfId="15952"/>
    <cellStyle name="Обычный 5 4 14 2 2 4" xfId="19950"/>
    <cellStyle name="Обычный 5 4 14 2 2 5" xfId="23859"/>
    <cellStyle name="Обычный 5 4 14 2 3" xfId="6214"/>
    <cellStyle name="Обычный 5 4 14 2 3 2" xfId="12772"/>
    <cellStyle name="Обычный 5 4 14 2 3 3" xfId="16855"/>
    <cellStyle name="Обычный 5 4 14 2 3 4" xfId="20852"/>
    <cellStyle name="Обычный 5 4 14 2 3 5" xfId="24761"/>
    <cellStyle name="Обычный 5 4 14 2 4" xfId="7515"/>
    <cellStyle name="Обычный 5 4 14 2 4 2" xfId="14072"/>
    <cellStyle name="Обычный 5 4 14 2 4 3" xfId="18155"/>
    <cellStyle name="Обычный 5 4 14 2 4 4" xfId="22149"/>
    <cellStyle name="Обычный 5 4 14 2 4 5" xfId="26058"/>
    <cellStyle name="Обычный 5 4 14 2 5" xfId="8223"/>
    <cellStyle name="Обычный 5 4 14 2 5 2" xfId="14782"/>
    <cellStyle name="Обычный 5 4 14 2 5 3" xfId="18864"/>
    <cellStyle name="Обычный 5 4 14 2 5 4" xfId="22857"/>
    <cellStyle name="Обычный 5 4 14 2 5 5" xfId="26766"/>
    <cellStyle name="Обычный 5 4 14 2 6" xfId="10833"/>
    <cellStyle name="Обычный 5 4 14 2 7" xfId="9876"/>
    <cellStyle name="Обычный 5 4 14 2 8" xfId="9365"/>
    <cellStyle name="Обычный 5 4 14 2 9" xfId="10499"/>
    <cellStyle name="Обычный 5 4 14 3" xfId="3611"/>
    <cellStyle name="Обычный 5 4 14 3 2" xfId="11654"/>
    <cellStyle name="Обычный 5 4 14 3 2 2" xfId="29966"/>
    <cellStyle name="Обычный 5 4 14 3 3" xfId="15737"/>
    <cellStyle name="Обычный 5 4 14 3 4" xfId="19736"/>
    <cellStyle name="Обычный 5 4 14 3 5" xfId="23645"/>
    <cellStyle name="Обычный 5 4 14 4" xfId="5997"/>
    <cellStyle name="Обычный 5 4 14 4 2" xfId="12557"/>
    <cellStyle name="Обычный 5 4 14 4 3" xfId="16640"/>
    <cellStyle name="Обычный 5 4 14 4 4" xfId="20638"/>
    <cellStyle name="Обычный 5 4 14 4 5" xfId="24547"/>
    <cellStyle name="Обычный 5 4 14 5" xfId="7298"/>
    <cellStyle name="Обычный 5 4 14 5 2" xfId="13857"/>
    <cellStyle name="Обычный 5 4 14 5 3" xfId="17940"/>
    <cellStyle name="Обычный 5 4 14 5 4" xfId="21935"/>
    <cellStyle name="Обычный 5 4 14 5 5" xfId="25844"/>
    <cellStyle name="Обычный 5 4 14 6" xfId="8222"/>
    <cellStyle name="Обычный 5 4 14 6 2" xfId="14781"/>
    <cellStyle name="Обычный 5 4 14 6 3" xfId="18863"/>
    <cellStyle name="Обычный 5 4 14 6 4" xfId="22856"/>
    <cellStyle name="Обычный 5 4 14 6 5" xfId="26765"/>
    <cellStyle name="Обычный 5 4 14 7" xfId="10609"/>
    <cellStyle name="Обычный 5 4 14 8" xfId="10166"/>
    <cellStyle name="Обычный 5 4 14 9" xfId="10223"/>
    <cellStyle name="Обычный 5 4 15" xfId="3165"/>
    <cellStyle name="Обычный 5 4 15 10" xfId="10001"/>
    <cellStyle name="Обычный 5 4 15 2" xfId="3398"/>
    <cellStyle name="Обычный 5 4 15 2 2" xfId="5317"/>
    <cellStyle name="Обычный 5 4 15 2 2 2" xfId="11876"/>
    <cellStyle name="Обычный 5 4 15 2 2 2 2" xfId="30187"/>
    <cellStyle name="Обычный 5 4 15 2 2 3" xfId="15959"/>
    <cellStyle name="Обычный 5 4 15 2 2 4" xfId="19957"/>
    <cellStyle name="Обычный 5 4 15 2 2 5" xfId="23866"/>
    <cellStyle name="Обычный 5 4 15 2 3" xfId="6221"/>
    <cellStyle name="Обычный 5 4 15 2 3 2" xfId="12779"/>
    <cellStyle name="Обычный 5 4 15 2 3 3" xfId="16862"/>
    <cellStyle name="Обычный 5 4 15 2 3 4" xfId="20859"/>
    <cellStyle name="Обычный 5 4 15 2 3 5" xfId="24768"/>
    <cellStyle name="Обычный 5 4 15 2 4" xfId="7522"/>
    <cellStyle name="Обычный 5 4 15 2 4 2" xfId="14079"/>
    <cellStyle name="Обычный 5 4 15 2 4 3" xfId="18162"/>
    <cellStyle name="Обычный 5 4 15 2 4 4" xfId="22156"/>
    <cellStyle name="Обычный 5 4 15 2 4 5" xfId="26065"/>
    <cellStyle name="Обычный 5 4 15 2 5" xfId="8225"/>
    <cellStyle name="Обычный 5 4 15 2 5 2" xfId="14784"/>
    <cellStyle name="Обычный 5 4 15 2 5 3" xfId="18866"/>
    <cellStyle name="Обычный 5 4 15 2 5 4" xfId="22859"/>
    <cellStyle name="Обычный 5 4 15 2 5 5" xfId="26768"/>
    <cellStyle name="Обычный 5 4 15 2 6" xfId="10840"/>
    <cellStyle name="Обычный 5 4 15 2 7" xfId="9549"/>
    <cellStyle name="Обычный 5 4 15 2 8" xfId="10486"/>
    <cellStyle name="Обычный 5 4 15 2 9" xfId="9971"/>
    <cellStyle name="Обычный 5 4 15 3" xfId="3618"/>
    <cellStyle name="Обычный 5 4 15 3 2" xfId="11661"/>
    <cellStyle name="Обычный 5 4 15 3 2 2" xfId="29973"/>
    <cellStyle name="Обычный 5 4 15 3 3" xfId="15744"/>
    <cellStyle name="Обычный 5 4 15 3 4" xfId="19743"/>
    <cellStyle name="Обычный 5 4 15 3 5" xfId="23652"/>
    <cellStyle name="Обычный 5 4 15 4" xfId="6004"/>
    <cellStyle name="Обычный 5 4 15 4 2" xfId="12564"/>
    <cellStyle name="Обычный 5 4 15 4 3" xfId="16647"/>
    <cellStyle name="Обычный 5 4 15 4 4" xfId="20645"/>
    <cellStyle name="Обычный 5 4 15 4 5" xfId="24554"/>
    <cellStyle name="Обычный 5 4 15 5" xfId="7305"/>
    <cellStyle name="Обычный 5 4 15 5 2" xfId="13864"/>
    <cellStyle name="Обычный 5 4 15 5 3" xfId="17947"/>
    <cellStyle name="Обычный 5 4 15 5 4" xfId="21942"/>
    <cellStyle name="Обычный 5 4 15 5 5" xfId="25851"/>
    <cellStyle name="Обычный 5 4 15 6" xfId="8224"/>
    <cellStyle name="Обычный 5 4 15 6 2" xfId="14783"/>
    <cellStyle name="Обычный 5 4 15 6 3" xfId="18865"/>
    <cellStyle name="Обычный 5 4 15 6 4" xfId="22858"/>
    <cellStyle name="Обычный 5 4 15 6 5" xfId="26767"/>
    <cellStyle name="Обычный 5 4 15 7" xfId="10616"/>
    <cellStyle name="Обычный 5 4 15 8" xfId="9797"/>
    <cellStyle name="Обычный 5 4 15 9" xfId="10254"/>
    <cellStyle name="Обычный 5 4 16" xfId="3169"/>
    <cellStyle name="Обычный 5 4 16 10" xfId="9645"/>
    <cellStyle name="Обычный 5 4 16 2" xfId="3402"/>
    <cellStyle name="Обычный 5 4 16 2 2" xfId="5321"/>
    <cellStyle name="Обычный 5 4 16 2 2 2" xfId="11880"/>
    <cellStyle name="Обычный 5 4 16 2 2 2 2" xfId="30191"/>
    <cellStyle name="Обычный 5 4 16 2 2 3" xfId="15963"/>
    <cellStyle name="Обычный 5 4 16 2 2 4" xfId="19961"/>
    <cellStyle name="Обычный 5 4 16 2 2 5" xfId="23870"/>
    <cellStyle name="Обычный 5 4 16 2 3" xfId="6225"/>
    <cellStyle name="Обычный 5 4 16 2 3 2" xfId="12783"/>
    <cellStyle name="Обычный 5 4 16 2 3 3" xfId="16866"/>
    <cellStyle name="Обычный 5 4 16 2 3 4" xfId="20863"/>
    <cellStyle name="Обычный 5 4 16 2 3 5" xfId="24772"/>
    <cellStyle name="Обычный 5 4 16 2 4" xfId="7526"/>
    <cellStyle name="Обычный 5 4 16 2 4 2" xfId="14083"/>
    <cellStyle name="Обычный 5 4 16 2 4 3" xfId="18166"/>
    <cellStyle name="Обычный 5 4 16 2 4 4" xfId="22160"/>
    <cellStyle name="Обычный 5 4 16 2 4 5" xfId="26069"/>
    <cellStyle name="Обычный 5 4 16 2 5" xfId="8227"/>
    <cellStyle name="Обычный 5 4 16 2 5 2" xfId="14786"/>
    <cellStyle name="Обычный 5 4 16 2 5 3" xfId="18868"/>
    <cellStyle name="Обычный 5 4 16 2 5 4" xfId="22861"/>
    <cellStyle name="Обычный 5 4 16 2 5 5" xfId="26770"/>
    <cellStyle name="Обычный 5 4 16 2 6" xfId="10844"/>
    <cellStyle name="Обычный 5 4 16 2 7" xfId="9804"/>
    <cellStyle name="Обычный 5 4 16 2 8" xfId="9600"/>
    <cellStyle name="Обычный 5 4 16 2 9" xfId="10480"/>
    <cellStyle name="Обычный 5 4 16 3" xfId="3622"/>
    <cellStyle name="Обычный 5 4 16 3 2" xfId="11665"/>
    <cellStyle name="Обычный 5 4 16 3 2 2" xfId="29977"/>
    <cellStyle name="Обычный 5 4 16 3 3" xfId="15748"/>
    <cellStyle name="Обычный 5 4 16 3 4" xfId="19747"/>
    <cellStyle name="Обычный 5 4 16 3 5" xfId="23656"/>
    <cellStyle name="Обычный 5 4 16 4" xfId="6008"/>
    <cellStyle name="Обычный 5 4 16 4 2" xfId="12568"/>
    <cellStyle name="Обычный 5 4 16 4 3" xfId="16651"/>
    <cellStyle name="Обычный 5 4 16 4 4" xfId="20649"/>
    <cellStyle name="Обычный 5 4 16 4 5" xfId="24558"/>
    <cellStyle name="Обычный 5 4 16 5" xfId="7309"/>
    <cellStyle name="Обычный 5 4 16 5 2" xfId="13868"/>
    <cellStyle name="Обычный 5 4 16 5 3" xfId="17951"/>
    <cellStyle name="Обычный 5 4 16 5 4" xfId="21946"/>
    <cellStyle name="Обычный 5 4 16 5 5" xfId="25855"/>
    <cellStyle name="Обычный 5 4 16 6" xfId="8226"/>
    <cellStyle name="Обычный 5 4 16 6 2" xfId="14785"/>
    <cellStyle name="Обычный 5 4 16 6 3" xfId="18867"/>
    <cellStyle name="Обычный 5 4 16 6 4" xfId="22860"/>
    <cellStyle name="Обычный 5 4 16 6 5" xfId="26769"/>
    <cellStyle name="Обычный 5 4 16 7" xfId="10620"/>
    <cellStyle name="Обычный 5 4 16 8" xfId="10378"/>
    <cellStyle name="Обычный 5 4 16 9" xfId="9543"/>
    <cellStyle name="Обычный 5 4 17" xfId="3182"/>
    <cellStyle name="Обычный 5 4 17 10" xfId="11074"/>
    <cellStyle name="Обычный 5 4 17 2" xfId="3415"/>
    <cellStyle name="Обычный 5 4 17 2 2" xfId="5334"/>
    <cellStyle name="Обычный 5 4 17 2 2 2" xfId="11893"/>
    <cellStyle name="Обычный 5 4 17 2 2 2 2" xfId="30204"/>
    <cellStyle name="Обычный 5 4 17 2 2 3" xfId="15976"/>
    <cellStyle name="Обычный 5 4 17 2 2 4" xfId="19974"/>
    <cellStyle name="Обычный 5 4 17 2 2 5" xfId="23883"/>
    <cellStyle name="Обычный 5 4 17 2 3" xfId="6238"/>
    <cellStyle name="Обычный 5 4 17 2 3 2" xfId="12796"/>
    <cellStyle name="Обычный 5 4 17 2 3 3" xfId="16879"/>
    <cellStyle name="Обычный 5 4 17 2 3 4" xfId="20876"/>
    <cellStyle name="Обычный 5 4 17 2 3 5" xfId="24785"/>
    <cellStyle name="Обычный 5 4 17 2 4" xfId="7539"/>
    <cellStyle name="Обычный 5 4 17 2 4 2" xfId="14096"/>
    <cellStyle name="Обычный 5 4 17 2 4 3" xfId="18179"/>
    <cellStyle name="Обычный 5 4 17 2 4 4" xfId="22173"/>
    <cellStyle name="Обычный 5 4 17 2 4 5" xfId="26082"/>
    <cellStyle name="Обычный 5 4 17 2 5" xfId="8229"/>
    <cellStyle name="Обычный 5 4 17 2 5 2" xfId="14788"/>
    <cellStyle name="Обычный 5 4 17 2 5 3" xfId="18870"/>
    <cellStyle name="Обычный 5 4 17 2 5 4" xfId="22863"/>
    <cellStyle name="Обычный 5 4 17 2 5 5" xfId="26772"/>
    <cellStyle name="Обычный 5 4 17 2 6" xfId="10857"/>
    <cellStyle name="Обычный 5 4 17 2 7" xfId="9660"/>
    <cellStyle name="Обычный 5 4 17 2 8" xfId="9646"/>
    <cellStyle name="Обычный 5 4 17 2 9" xfId="9573"/>
    <cellStyle name="Обычный 5 4 17 3" xfId="3635"/>
    <cellStyle name="Обычный 5 4 17 3 2" xfId="11678"/>
    <cellStyle name="Обычный 5 4 17 3 2 2" xfId="29990"/>
    <cellStyle name="Обычный 5 4 17 3 3" xfId="15761"/>
    <cellStyle name="Обычный 5 4 17 3 4" xfId="19760"/>
    <cellStyle name="Обычный 5 4 17 3 5" xfId="23669"/>
    <cellStyle name="Обычный 5 4 17 4" xfId="6021"/>
    <cellStyle name="Обычный 5 4 17 4 2" xfId="12581"/>
    <cellStyle name="Обычный 5 4 17 4 3" xfId="16664"/>
    <cellStyle name="Обычный 5 4 17 4 4" xfId="20662"/>
    <cellStyle name="Обычный 5 4 17 4 5" xfId="24571"/>
    <cellStyle name="Обычный 5 4 17 5" xfId="7322"/>
    <cellStyle name="Обычный 5 4 17 5 2" xfId="13881"/>
    <cellStyle name="Обычный 5 4 17 5 3" xfId="17964"/>
    <cellStyle name="Обычный 5 4 17 5 4" xfId="21959"/>
    <cellStyle name="Обычный 5 4 17 5 5" xfId="25868"/>
    <cellStyle name="Обычный 5 4 17 6" xfId="8228"/>
    <cellStyle name="Обычный 5 4 17 6 2" xfId="14787"/>
    <cellStyle name="Обычный 5 4 17 6 3" xfId="18869"/>
    <cellStyle name="Обычный 5 4 17 6 4" xfId="22862"/>
    <cellStyle name="Обычный 5 4 17 6 5" xfId="26771"/>
    <cellStyle name="Обычный 5 4 17 7" xfId="10633"/>
    <cellStyle name="Обычный 5 4 17 8" xfId="10162"/>
    <cellStyle name="Обычный 5 4 17 9" xfId="10011"/>
    <cellStyle name="Обычный 5 4 18" xfId="3190"/>
    <cellStyle name="Обычный 5 4 18 10" xfId="9609"/>
    <cellStyle name="Обычный 5 4 18 2" xfId="3423"/>
    <cellStyle name="Обычный 5 4 18 2 2" xfId="5342"/>
    <cellStyle name="Обычный 5 4 18 2 2 2" xfId="11901"/>
    <cellStyle name="Обычный 5 4 18 2 2 2 2" xfId="30212"/>
    <cellStyle name="Обычный 5 4 18 2 2 3" xfId="15984"/>
    <cellStyle name="Обычный 5 4 18 2 2 4" xfId="19982"/>
    <cellStyle name="Обычный 5 4 18 2 2 5" xfId="23891"/>
    <cellStyle name="Обычный 5 4 18 2 3" xfId="6246"/>
    <cellStyle name="Обычный 5 4 18 2 3 2" xfId="12804"/>
    <cellStyle name="Обычный 5 4 18 2 3 3" xfId="16887"/>
    <cellStyle name="Обычный 5 4 18 2 3 4" xfId="20884"/>
    <cellStyle name="Обычный 5 4 18 2 3 5" xfId="24793"/>
    <cellStyle name="Обычный 5 4 18 2 4" xfId="7547"/>
    <cellStyle name="Обычный 5 4 18 2 4 2" xfId="14104"/>
    <cellStyle name="Обычный 5 4 18 2 4 3" xfId="18187"/>
    <cellStyle name="Обычный 5 4 18 2 4 4" xfId="22181"/>
    <cellStyle name="Обычный 5 4 18 2 4 5" xfId="26090"/>
    <cellStyle name="Обычный 5 4 18 2 5" xfId="8231"/>
    <cellStyle name="Обычный 5 4 18 2 5 2" xfId="14790"/>
    <cellStyle name="Обычный 5 4 18 2 5 3" xfId="18872"/>
    <cellStyle name="Обычный 5 4 18 2 5 4" xfId="22865"/>
    <cellStyle name="Обычный 5 4 18 2 5 5" xfId="26774"/>
    <cellStyle name="Обычный 5 4 18 2 6" xfId="10865"/>
    <cellStyle name="Обычный 5 4 18 2 7" xfId="9535"/>
    <cellStyle name="Обычный 5 4 18 2 8" xfId="15295"/>
    <cellStyle name="Обычный 5 4 18 2 9" xfId="19327"/>
    <cellStyle name="Обычный 5 4 18 3" xfId="3643"/>
    <cellStyle name="Обычный 5 4 18 3 2" xfId="11686"/>
    <cellStyle name="Обычный 5 4 18 3 2 2" xfId="29998"/>
    <cellStyle name="Обычный 5 4 18 3 3" xfId="15769"/>
    <cellStyle name="Обычный 5 4 18 3 4" xfId="19768"/>
    <cellStyle name="Обычный 5 4 18 3 5" xfId="23677"/>
    <cellStyle name="Обычный 5 4 18 4" xfId="6029"/>
    <cellStyle name="Обычный 5 4 18 4 2" xfId="12589"/>
    <cellStyle name="Обычный 5 4 18 4 3" xfId="16672"/>
    <cellStyle name="Обычный 5 4 18 4 4" xfId="20670"/>
    <cellStyle name="Обычный 5 4 18 4 5" xfId="24579"/>
    <cellStyle name="Обычный 5 4 18 5" xfId="7330"/>
    <cellStyle name="Обычный 5 4 18 5 2" xfId="13889"/>
    <cellStyle name="Обычный 5 4 18 5 3" xfId="17972"/>
    <cellStyle name="Обычный 5 4 18 5 4" xfId="21967"/>
    <cellStyle name="Обычный 5 4 18 5 5" xfId="25876"/>
    <cellStyle name="Обычный 5 4 18 6" xfId="8230"/>
    <cellStyle name="Обычный 5 4 18 6 2" xfId="14789"/>
    <cellStyle name="Обычный 5 4 18 6 3" xfId="18871"/>
    <cellStyle name="Обычный 5 4 18 6 4" xfId="22864"/>
    <cellStyle name="Обычный 5 4 18 6 5" xfId="26773"/>
    <cellStyle name="Обычный 5 4 18 7" xfId="10641"/>
    <cellStyle name="Обычный 5 4 18 8" xfId="9649"/>
    <cellStyle name="Обычный 5 4 18 9" xfId="10278"/>
    <cellStyle name="Обычный 5 4 19" xfId="3195"/>
    <cellStyle name="Обычный 5 4 19 10" xfId="9572"/>
    <cellStyle name="Обычный 5 4 19 2" xfId="3428"/>
    <cellStyle name="Обычный 5 4 19 2 2" xfId="5347"/>
    <cellStyle name="Обычный 5 4 19 2 2 2" xfId="11906"/>
    <cellStyle name="Обычный 5 4 19 2 2 2 2" xfId="30217"/>
    <cellStyle name="Обычный 5 4 19 2 2 3" xfId="15989"/>
    <cellStyle name="Обычный 5 4 19 2 2 4" xfId="19987"/>
    <cellStyle name="Обычный 5 4 19 2 2 5" xfId="23896"/>
    <cellStyle name="Обычный 5 4 19 2 3" xfId="6251"/>
    <cellStyle name="Обычный 5 4 19 2 3 2" xfId="12809"/>
    <cellStyle name="Обычный 5 4 19 2 3 3" xfId="16892"/>
    <cellStyle name="Обычный 5 4 19 2 3 4" xfId="20889"/>
    <cellStyle name="Обычный 5 4 19 2 3 5" xfId="24798"/>
    <cellStyle name="Обычный 5 4 19 2 4" xfId="7552"/>
    <cellStyle name="Обычный 5 4 19 2 4 2" xfId="14109"/>
    <cellStyle name="Обычный 5 4 19 2 4 3" xfId="18192"/>
    <cellStyle name="Обычный 5 4 19 2 4 4" xfId="22186"/>
    <cellStyle name="Обычный 5 4 19 2 4 5" xfId="26095"/>
    <cellStyle name="Обычный 5 4 19 2 5" xfId="8233"/>
    <cellStyle name="Обычный 5 4 19 2 5 2" xfId="14792"/>
    <cellStyle name="Обычный 5 4 19 2 5 3" xfId="18874"/>
    <cellStyle name="Обычный 5 4 19 2 5 4" xfId="22867"/>
    <cellStyle name="Обычный 5 4 19 2 5 5" xfId="26776"/>
    <cellStyle name="Обычный 5 4 19 2 6" xfId="10870"/>
    <cellStyle name="Обычный 5 4 19 2 7" xfId="9655"/>
    <cellStyle name="Обычный 5 4 19 2 8" xfId="10275"/>
    <cellStyle name="Обычный 5 4 19 2 9" xfId="10213"/>
    <cellStyle name="Обычный 5 4 19 3" xfId="3648"/>
    <cellStyle name="Обычный 5 4 19 3 2" xfId="11691"/>
    <cellStyle name="Обычный 5 4 19 3 2 2" xfId="30003"/>
    <cellStyle name="Обычный 5 4 19 3 3" xfId="15774"/>
    <cellStyle name="Обычный 5 4 19 3 4" xfId="19773"/>
    <cellStyle name="Обычный 5 4 19 3 5" xfId="23682"/>
    <cellStyle name="Обычный 5 4 19 4" xfId="6034"/>
    <cellStyle name="Обычный 5 4 19 4 2" xfId="12594"/>
    <cellStyle name="Обычный 5 4 19 4 3" xfId="16677"/>
    <cellStyle name="Обычный 5 4 19 4 4" xfId="20675"/>
    <cellStyle name="Обычный 5 4 19 4 5" xfId="24584"/>
    <cellStyle name="Обычный 5 4 19 5" xfId="7335"/>
    <cellStyle name="Обычный 5 4 19 5 2" xfId="13894"/>
    <cellStyle name="Обычный 5 4 19 5 3" xfId="17977"/>
    <cellStyle name="Обычный 5 4 19 5 4" xfId="21972"/>
    <cellStyle name="Обычный 5 4 19 5 5" xfId="25881"/>
    <cellStyle name="Обычный 5 4 19 6" xfId="8232"/>
    <cellStyle name="Обычный 5 4 19 6 2" xfId="14791"/>
    <cellStyle name="Обычный 5 4 19 6 3" xfId="18873"/>
    <cellStyle name="Обычный 5 4 19 6 4" xfId="22866"/>
    <cellStyle name="Обычный 5 4 19 6 5" xfId="26775"/>
    <cellStyle name="Обычный 5 4 19 7" xfId="10646"/>
    <cellStyle name="Обычный 5 4 19 8" xfId="9947"/>
    <cellStyle name="Обычный 5 4 19 9" xfId="10947"/>
    <cellStyle name="Обычный 5 4 2" xfId="3122"/>
    <cellStyle name="Обычный 5 4 2 10" xfId="9339"/>
    <cellStyle name="Обычный 5 4 2 2" xfId="3355"/>
    <cellStyle name="Обычный 5 4 2 2 2" xfId="5274"/>
    <cellStyle name="Обычный 5 4 2 2 2 2" xfId="11833"/>
    <cellStyle name="Обычный 5 4 2 2 2 2 2" xfId="30144"/>
    <cellStyle name="Обычный 5 4 2 2 2 3" xfId="15916"/>
    <cellStyle name="Обычный 5 4 2 2 2 4" xfId="19914"/>
    <cellStyle name="Обычный 5 4 2 2 2 5" xfId="23823"/>
    <cellStyle name="Обычный 5 4 2 2 3" xfId="6178"/>
    <cellStyle name="Обычный 5 4 2 2 3 2" xfId="12736"/>
    <cellStyle name="Обычный 5 4 2 2 3 3" xfId="16819"/>
    <cellStyle name="Обычный 5 4 2 2 3 4" xfId="20816"/>
    <cellStyle name="Обычный 5 4 2 2 3 5" xfId="24725"/>
    <cellStyle name="Обычный 5 4 2 2 4" xfId="7479"/>
    <cellStyle name="Обычный 5 4 2 2 4 2" xfId="14036"/>
    <cellStyle name="Обычный 5 4 2 2 4 3" xfId="18119"/>
    <cellStyle name="Обычный 5 4 2 2 4 4" xfId="22113"/>
    <cellStyle name="Обычный 5 4 2 2 4 5" xfId="26022"/>
    <cellStyle name="Обычный 5 4 2 2 5" xfId="8235"/>
    <cellStyle name="Обычный 5 4 2 2 5 2" xfId="14794"/>
    <cellStyle name="Обычный 5 4 2 2 5 3" xfId="18876"/>
    <cellStyle name="Обычный 5 4 2 2 5 4" xfId="22869"/>
    <cellStyle name="Обычный 5 4 2 2 5 5" xfId="26778"/>
    <cellStyle name="Обычный 5 4 2 2 6" xfId="10797"/>
    <cellStyle name="Обычный 5 4 2 2 7" xfId="9728"/>
    <cellStyle name="Обычный 5 4 2 2 8" xfId="10468"/>
    <cellStyle name="Обычный 5 4 2 2 9" xfId="9973"/>
    <cellStyle name="Обычный 5 4 2 3" xfId="3575"/>
    <cellStyle name="Обычный 5 4 2 3 2" xfId="11618"/>
    <cellStyle name="Обычный 5 4 2 3 2 2" xfId="29930"/>
    <cellStyle name="Обычный 5 4 2 3 3" xfId="15701"/>
    <cellStyle name="Обычный 5 4 2 3 4" xfId="19700"/>
    <cellStyle name="Обычный 5 4 2 3 5" xfId="23609"/>
    <cellStyle name="Обычный 5 4 2 4" xfId="5961"/>
    <cellStyle name="Обычный 5 4 2 4 2" xfId="12521"/>
    <cellStyle name="Обычный 5 4 2 4 3" xfId="16604"/>
    <cellStyle name="Обычный 5 4 2 4 4" xfId="20602"/>
    <cellStyle name="Обычный 5 4 2 4 5" xfId="24511"/>
    <cellStyle name="Обычный 5 4 2 5" xfId="7262"/>
    <cellStyle name="Обычный 5 4 2 5 2" xfId="13821"/>
    <cellStyle name="Обычный 5 4 2 5 3" xfId="17904"/>
    <cellStyle name="Обычный 5 4 2 5 4" xfId="21899"/>
    <cellStyle name="Обычный 5 4 2 5 5" xfId="25808"/>
    <cellStyle name="Обычный 5 4 2 6" xfId="8234"/>
    <cellStyle name="Обычный 5 4 2 6 2" xfId="14793"/>
    <cellStyle name="Обычный 5 4 2 6 3" xfId="18875"/>
    <cellStyle name="Обычный 5 4 2 6 4" xfId="22868"/>
    <cellStyle name="Обычный 5 4 2 6 5" xfId="26777"/>
    <cellStyle name="Обычный 5 4 2 7" xfId="10573"/>
    <cellStyle name="Обычный 5 4 2 8" xfId="9960"/>
    <cellStyle name="Обычный 5 4 2 9" xfId="11057"/>
    <cellStyle name="Обычный 5 4 20" xfId="3201"/>
    <cellStyle name="Обычный 5 4 20 10" xfId="9327"/>
    <cellStyle name="Обычный 5 4 20 2" xfId="3434"/>
    <cellStyle name="Обычный 5 4 20 2 2" xfId="5353"/>
    <cellStyle name="Обычный 5 4 20 2 2 2" xfId="11912"/>
    <cellStyle name="Обычный 5 4 20 2 2 2 2" xfId="30223"/>
    <cellStyle name="Обычный 5 4 20 2 2 3" xfId="15995"/>
    <cellStyle name="Обычный 5 4 20 2 2 4" xfId="19993"/>
    <cellStyle name="Обычный 5 4 20 2 2 5" xfId="23902"/>
    <cellStyle name="Обычный 5 4 20 2 3" xfId="6257"/>
    <cellStyle name="Обычный 5 4 20 2 3 2" xfId="12815"/>
    <cellStyle name="Обычный 5 4 20 2 3 3" xfId="16898"/>
    <cellStyle name="Обычный 5 4 20 2 3 4" xfId="20895"/>
    <cellStyle name="Обычный 5 4 20 2 3 5" xfId="24804"/>
    <cellStyle name="Обычный 5 4 20 2 4" xfId="7558"/>
    <cellStyle name="Обычный 5 4 20 2 4 2" xfId="14115"/>
    <cellStyle name="Обычный 5 4 20 2 4 3" xfId="18198"/>
    <cellStyle name="Обычный 5 4 20 2 4 4" xfId="22192"/>
    <cellStyle name="Обычный 5 4 20 2 4 5" xfId="26101"/>
    <cellStyle name="Обычный 5 4 20 2 5" xfId="8237"/>
    <cellStyle name="Обычный 5 4 20 2 5 2" xfId="14796"/>
    <cellStyle name="Обычный 5 4 20 2 5 3" xfId="18878"/>
    <cellStyle name="Обычный 5 4 20 2 5 4" xfId="22871"/>
    <cellStyle name="Обычный 5 4 20 2 5 5" xfId="26780"/>
    <cellStyle name="Обычный 5 4 20 2 6" xfId="10876"/>
    <cellStyle name="Обычный 5 4 20 2 7" xfId="9755"/>
    <cellStyle name="Обычный 5 4 20 2 8" xfId="10465"/>
    <cellStyle name="Обычный 5 4 20 2 9" xfId="9757"/>
    <cellStyle name="Обычный 5 4 20 3" xfId="3654"/>
    <cellStyle name="Обычный 5 4 20 3 2" xfId="11697"/>
    <cellStyle name="Обычный 5 4 20 3 2 2" xfId="30009"/>
    <cellStyle name="Обычный 5 4 20 3 3" xfId="15780"/>
    <cellStyle name="Обычный 5 4 20 3 4" xfId="19779"/>
    <cellStyle name="Обычный 5 4 20 3 5" xfId="23688"/>
    <cellStyle name="Обычный 5 4 20 4" xfId="6040"/>
    <cellStyle name="Обычный 5 4 20 4 2" xfId="12600"/>
    <cellStyle name="Обычный 5 4 20 4 3" xfId="16683"/>
    <cellStyle name="Обычный 5 4 20 4 4" xfId="20681"/>
    <cellStyle name="Обычный 5 4 20 4 5" xfId="24590"/>
    <cellStyle name="Обычный 5 4 20 5" xfId="7341"/>
    <cellStyle name="Обычный 5 4 20 5 2" xfId="13900"/>
    <cellStyle name="Обычный 5 4 20 5 3" xfId="17983"/>
    <cellStyle name="Обычный 5 4 20 5 4" xfId="21978"/>
    <cellStyle name="Обычный 5 4 20 5 5" xfId="25887"/>
    <cellStyle name="Обычный 5 4 20 6" xfId="8236"/>
    <cellStyle name="Обычный 5 4 20 6 2" xfId="14795"/>
    <cellStyle name="Обычный 5 4 20 6 3" xfId="18877"/>
    <cellStyle name="Обычный 5 4 20 6 4" xfId="22870"/>
    <cellStyle name="Обычный 5 4 20 6 5" xfId="26779"/>
    <cellStyle name="Обычный 5 4 20 7" xfId="10652"/>
    <cellStyle name="Обычный 5 4 20 8" xfId="9814"/>
    <cellStyle name="Обычный 5 4 20 9" xfId="10252"/>
    <cellStyle name="Обычный 5 4 21" xfId="3214"/>
    <cellStyle name="Обычный 5 4 21 10" xfId="9598"/>
    <cellStyle name="Обычный 5 4 21 2" xfId="3447"/>
    <cellStyle name="Обычный 5 4 21 2 2" xfId="5366"/>
    <cellStyle name="Обычный 5 4 21 2 2 2" xfId="11925"/>
    <cellStyle name="Обычный 5 4 21 2 2 2 2" xfId="30236"/>
    <cellStyle name="Обычный 5 4 21 2 2 3" xfId="16008"/>
    <cellStyle name="Обычный 5 4 21 2 2 4" xfId="20006"/>
    <cellStyle name="Обычный 5 4 21 2 2 5" xfId="23915"/>
    <cellStyle name="Обычный 5 4 21 2 3" xfId="6270"/>
    <cellStyle name="Обычный 5 4 21 2 3 2" xfId="12828"/>
    <cellStyle name="Обычный 5 4 21 2 3 3" xfId="16911"/>
    <cellStyle name="Обычный 5 4 21 2 3 4" xfId="20908"/>
    <cellStyle name="Обычный 5 4 21 2 3 5" xfId="24817"/>
    <cellStyle name="Обычный 5 4 21 2 4" xfId="7571"/>
    <cellStyle name="Обычный 5 4 21 2 4 2" xfId="14128"/>
    <cellStyle name="Обычный 5 4 21 2 4 3" xfId="18211"/>
    <cellStyle name="Обычный 5 4 21 2 4 4" xfId="22205"/>
    <cellStyle name="Обычный 5 4 21 2 4 5" xfId="26114"/>
    <cellStyle name="Обычный 5 4 21 2 5" xfId="8239"/>
    <cellStyle name="Обычный 5 4 21 2 5 2" xfId="14798"/>
    <cellStyle name="Обычный 5 4 21 2 5 3" xfId="18880"/>
    <cellStyle name="Обычный 5 4 21 2 5 4" xfId="22873"/>
    <cellStyle name="Обычный 5 4 21 2 5 5" xfId="26782"/>
    <cellStyle name="Обычный 5 4 21 2 6" xfId="10889"/>
    <cellStyle name="Обычный 5 4 21 2 7" xfId="9519"/>
    <cellStyle name="Обычный 5 4 21 2 8" xfId="10490"/>
    <cellStyle name="Обычный 5 4 21 2 9" xfId="10187"/>
    <cellStyle name="Обычный 5 4 21 3" xfId="3667"/>
    <cellStyle name="Обычный 5 4 21 3 2" xfId="11710"/>
    <cellStyle name="Обычный 5 4 21 3 2 2" xfId="30022"/>
    <cellStyle name="Обычный 5 4 21 3 3" xfId="15793"/>
    <cellStyle name="Обычный 5 4 21 3 4" xfId="19792"/>
    <cellStyle name="Обычный 5 4 21 3 5" xfId="23701"/>
    <cellStyle name="Обычный 5 4 21 4" xfId="6053"/>
    <cellStyle name="Обычный 5 4 21 4 2" xfId="12613"/>
    <cellStyle name="Обычный 5 4 21 4 3" xfId="16696"/>
    <cellStyle name="Обычный 5 4 21 4 4" xfId="20694"/>
    <cellStyle name="Обычный 5 4 21 4 5" xfId="24603"/>
    <cellStyle name="Обычный 5 4 21 5" xfId="7354"/>
    <cellStyle name="Обычный 5 4 21 5 2" xfId="13913"/>
    <cellStyle name="Обычный 5 4 21 5 3" xfId="17996"/>
    <cellStyle name="Обычный 5 4 21 5 4" xfId="21991"/>
    <cellStyle name="Обычный 5 4 21 5 5" xfId="25900"/>
    <cellStyle name="Обычный 5 4 21 6" xfId="8238"/>
    <cellStyle name="Обычный 5 4 21 6 2" xfId="14797"/>
    <cellStyle name="Обычный 5 4 21 6 3" xfId="18879"/>
    <cellStyle name="Обычный 5 4 21 6 4" xfId="22872"/>
    <cellStyle name="Обычный 5 4 21 6 5" xfId="26781"/>
    <cellStyle name="Обычный 5 4 21 7" xfId="10665"/>
    <cellStyle name="Обычный 5 4 21 8" xfId="9584"/>
    <cellStyle name="Обычный 5 4 21 9" xfId="9768"/>
    <cellStyle name="Обычный 5 4 22" xfId="3221"/>
    <cellStyle name="Обычный 5 4 22 10" xfId="19264"/>
    <cellStyle name="Обычный 5 4 22 2" xfId="3454"/>
    <cellStyle name="Обычный 5 4 22 2 2" xfId="5373"/>
    <cellStyle name="Обычный 5 4 22 2 2 2" xfId="11932"/>
    <cellStyle name="Обычный 5 4 22 2 2 2 2" xfId="30243"/>
    <cellStyle name="Обычный 5 4 22 2 2 3" xfId="16015"/>
    <cellStyle name="Обычный 5 4 22 2 2 4" xfId="20013"/>
    <cellStyle name="Обычный 5 4 22 2 2 5" xfId="23922"/>
    <cellStyle name="Обычный 5 4 22 2 3" xfId="6277"/>
    <cellStyle name="Обычный 5 4 22 2 3 2" xfId="12835"/>
    <cellStyle name="Обычный 5 4 22 2 3 3" xfId="16918"/>
    <cellStyle name="Обычный 5 4 22 2 3 4" xfId="20915"/>
    <cellStyle name="Обычный 5 4 22 2 3 5" xfId="24824"/>
    <cellStyle name="Обычный 5 4 22 2 4" xfId="7578"/>
    <cellStyle name="Обычный 5 4 22 2 4 2" xfId="14135"/>
    <cellStyle name="Обычный 5 4 22 2 4 3" xfId="18218"/>
    <cellStyle name="Обычный 5 4 22 2 4 4" xfId="22212"/>
    <cellStyle name="Обычный 5 4 22 2 4 5" xfId="26121"/>
    <cellStyle name="Обычный 5 4 22 2 5" xfId="8241"/>
    <cellStyle name="Обычный 5 4 22 2 5 2" xfId="14800"/>
    <cellStyle name="Обычный 5 4 22 2 5 3" xfId="18882"/>
    <cellStyle name="Обычный 5 4 22 2 5 4" xfId="22875"/>
    <cellStyle name="Обычный 5 4 22 2 5 5" xfId="26784"/>
    <cellStyle name="Обычный 5 4 22 2 6" xfId="10896"/>
    <cellStyle name="Обычный 5 4 22 2 7" xfId="9304"/>
    <cellStyle name="Обычный 5 4 22 2 8" xfId="9361"/>
    <cellStyle name="Обычный 5 4 22 2 9" xfId="15201"/>
    <cellStyle name="Обычный 5 4 22 3" xfId="3674"/>
    <cellStyle name="Обычный 5 4 22 3 2" xfId="11717"/>
    <cellStyle name="Обычный 5 4 22 3 2 2" xfId="30029"/>
    <cellStyle name="Обычный 5 4 22 3 3" xfId="15800"/>
    <cellStyle name="Обычный 5 4 22 3 4" xfId="19799"/>
    <cellStyle name="Обычный 5 4 22 3 5" xfId="23708"/>
    <cellStyle name="Обычный 5 4 22 4" xfId="6060"/>
    <cellStyle name="Обычный 5 4 22 4 2" xfId="12620"/>
    <cellStyle name="Обычный 5 4 22 4 3" xfId="16703"/>
    <cellStyle name="Обычный 5 4 22 4 4" xfId="20701"/>
    <cellStyle name="Обычный 5 4 22 4 5" xfId="24610"/>
    <cellStyle name="Обычный 5 4 22 5" xfId="7361"/>
    <cellStyle name="Обычный 5 4 22 5 2" xfId="13920"/>
    <cellStyle name="Обычный 5 4 22 5 3" xfId="18003"/>
    <cellStyle name="Обычный 5 4 22 5 4" xfId="21998"/>
    <cellStyle name="Обычный 5 4 22 5 5" xfId="25907"/>
    <cellStyle name="Обычный 5 4 22 6" xfId="8240"/>
    <cellStyle name="Обычный 5 4 22 6 2" xfId="14799"/>
    <cellStyle name="Обычный 5 4 22 6 3" xfId="18881"/>
    <cellStyle name="Обычный 5 4 22 6 4" xfId="22874"/>
    <cellStyle name="Обычный 5 4 22 6 5" xfId="26783"/>
    <cellStyle name="Обычный 5 4 22 7" xfId="10672"/>
    <cellStyle name="Обычный 5 4 22 8" xfId="9358"/>
    <cellStyle name="Обычный 5 4 22 9" xfId="15199"/>
    <cellStyle name="Обычный 5 4 23" xfId="3230"/>
    <cellStyle name="Обычный 5 4 23 10" xfId="11096"/>
    <cellStyle name="Обычный 5 4 23 2" xfId="3463"/>
    <cellStyle name="Обычный 5 4 23 2 2" xfId="5382"/>
    <cellStyle name="Обычный 5 4 23 2 2 2" xfId="11941"/>
    <cellStyle name="Обычный 5 4 23 2 2 2 2" xfId="30252"/>
    <cellStyle name="Обычный 5 4 23 2 2 3" xfId="16024"/>
    <cellStyle name="Обычный 5 4 23 2 2 4" xfId="20022"/>
    <cellStyle name="Обычный 5 4 23 2 2 5" xfId="23931"/>
    <cellStyle name="Обычный 5 4 23 2 3" xfId="6286"/>
    <cellStyle name="Обычный 5 4 23 2 3 2" xfId="12844"/>
    <cellStyle name="Обычный 5 4 23 2 3 3" xfId="16927"/>
    <cellStyle name="Обычный 5 4 23 2 3 4" xfId="20924"/>
    <cellStyle name="Обычный 5 4 23 2 3 5" xfId="24833"/>
    <cellStyle name="Обычный 5 4 23 2 4" xfId="7587"/>
    <cellStyle name="Обычный 5 4 23 2 4 2" xfId="14144"/>
    <cellStyle name="Обычный 5 4 23 2 4 3" xfId="18227"/>
    <cellStyle name="Обычный 5 4 23 2 4 4" xfId="22221"/>
    <cellStyle name="Обычный 5 4 23 2 4 5" xfId="26130"/>
    <cellStyle name="Обычный 5 4 23 2 5" xfId="8243"/>
    <cellStyle name="Обычный 5 4 23 2 5 2" xfId="14802"/>
    <cellStyle name="Обычный 5 4 23 2 5 3" xfId="18884"/>
    <cellStyle name="Обычный 5 4 23 2 5 4" xfId="22877"/>
    <cellStyle name="Обычный 5 4 23 2 5 5" xfId="26786"/>
    <cellStyle name="Обычный 5 4 23 2 6" xfId="10905"/>
    <cellStyle name="Обычный 5 4 23 2 7" xfId="9850"/>
    <cellStyle name="Обычный 5 4 23 2 8" xfId="9824"/>
    <cellStyle name="Обычный 5 4 23 2 9" xfId="10458"/>
    <cellStyle name="Обычный 5 4 23 3" xfId="3683"/>
    <cellStyle name="Обычный 5 4 23 3 2" xfId="11726"/>
    <cellStyle name="Обычный 5 4 23 3 2 2" xfId="30038"/>
    <cellStyle name="Обычный 5 4 23 3 3" xfId="15809"/>
    <cellStyle name="Обычный 5 4 23 3 4" xfId="19808"/>
    <cellStyle name="Обычный 5 4 23 3 5" xfId="23717"/>
    <cellStyle name="Обычный 5 4 23 4" xfId="6069"/>
    <cellStyle name="Обычный 5 4 23 4 2" xfId="12629"/>
    <cellStyle name="Обычный 5 4 23 4 3" xfId="16712"/>
    <cellStyle name="Обычный 5 4 23 4 4" xfId="20710"/>
    <cellStyle name="Обычный 5 4 23 4 5" xfId="24619"/>
    <cellStyle name="Обычный 5 4 23 5" xfId="7370"/>
    <cellStyle name="Обычный 5 4 23 5 2" xfId="13929"/>
    <cellStyle name="Обычный 5 4 23 5 3" xfId="18012"/>
    <cellStyle name="Обычный 5 4 23 5 4" xfId="22007"/>
    <cellStyle name="Обычный 5 4 23 5 5" xfId="25916"/>
    <cellStyle name="Обычный 5 4 23 6" xfId="8242"/>
    <cellStyle name="Обычный 5 4 23 6 2" xfId="14801"/>
    <cellStyle name="Обычный 5 4 23 6 3" xfId="18883"/>
    <cellStyle name="Обычный 5 4 23 6 4" xfId="22876"/>
    <cellStyle name="Обычный 5 4 23 6 5" xfId="26785"/>
    <cellStyle name="Обычный 5 4 23 7" xfId="10681"/>
    <cellStyle name="Обычный 5 4 23 8" xfId="9812"/>
    <cellStyle name="Обычный 5 4 23 9" xfId="10035"/>
    <cellStyle name="Обычный 5 4 24" xfId="3238"/>
    <cellStyle name="Обычный 5 4 24 10" xfId="9236"/>
    <cellStyle name="Обычный 5 4 24 2" xfId="3471"/>
    <cellStyle name="Обычный 5 4 24 2 2" xfId="5390"/>
    <cellStyle name="Обычный 5 4 24 2 2 2" xfId="11949"/>
    <cellStyle name="Обычный 5 4 24 2 2 2 2" xfId="30260"/>
    <cellStyle name="Обычный 5 4 24 2 2 3" xfId="16032"/>
    <cellStyle name="Обычный 5 4 24 2 2 4" xfId="20030"/>
    <cellStyle name="Обычный 5 4 24 2 2 5" xfId="23939"/>
    <cellStyle name="Обычный 5 4 24 2 3" xfId="6294"/>
    <cellStyle name="Обычный 5 4 24 2 3 2" xfId="12852"/>
    <cellStyle name="Обычный 5 4 24 2 3 3" xfId="16935"/>
    <cellStyle name="Обычный 5 4 24 2 3 4" xfId="20932"/>
    <cellStyle name="Обычный 5 4 24 2 3 5" xfId="24841"/>
    <cellStyle name="Обычный 5 4 24 2 4" xfId="7595"/>
    <cellStyle name="Обычный 5 4 24 2 4 2" xfId="14152"/>
    <cellStyle name="Обычный 5 4 24 2 4 3" xfId="18235"/>
    <cellStyle name="Обычный 5 4 24 2 4 4" xfId="22229"/>
    <cellStyle name="Обычный 5 4 24 2 4 5" xfId="26138"/>
    <cellStyle name="Обычный 5 4 24 2 5" xfId="8245"/>
    <cellStyle name="Обычный 5 4 24 2 5 2" xfId="14804"/>
    <cellStyle name="Обычный 5 4 24 2 5 3" xfId="18886"/>
    <cellStyle name="Обычный 5 4 24 2 5 4" xfId="22879"/>
    <cellStyle name="Обычный 5 4 24 2 5 5" xfId="26788"/>
    <cellStyle name="Обычный 5 4 24 2 6" xfId="10913"/>
    <cellStyle name="Обычный 5 4 24 2 7" xfId="9510"/>
    <cellStyle name="Обычный 5 4 24 2 8" xfId="9866"/>
    <cellStyle name="Обычный 5 4 24 2 9" xfId="9485"/>
    <cellStyle name="Обычный 5 4 24 3" xfId="3691"/>
    <cellStyle name="Обычный 5 4 24 3 2" xfId="11734"/>
    <cellStyle name="Обычный 5 4 24 3 2 2" xfId="30046"/>
    <cellStyle name="Обычный 5 4 24 3 3" xfId="15817"/>
    <cellStyle name="Обычный 5 4 24 3 4" xfId="19816"/>
    <cellStyle name="Обычный 5 4 24 3 5" xfId="23725"/>
    <cellStyle name="Обычный 5 4 24 4" xfId="6077"/>
    <cellStyle name="Обычный 5 4 24 4 2" xfId="12637"/>
    <cellStyle name="Обычный 5 4 24 4 3" xfId="16720"/>
    <cellStyle name="Обычный 5 4 24 4 4" xfId="20718"/>
    <cellStyle name="Обычный 5 4 24 4 5" xfId="24627"/>
    <cellStyle name="Обычный 5 4 24 5" xfId="7378"/>
    <cellStyle name="Обычный 5 4 24 5 2" xfId="13937"/>
    <cellStyle name="Обычный 5 4 24 5 3" xfId="18020"/>
    <cellStyle name="Обычный 5 4 24 5 4" xfId="22015"/>
    <cellStyle name="Обычный 5 4 24 5 5" xfId="25924"/>
    <cellStyle name="Обычный 5 4 24 6" xfId="8244"/>
    <cellStyle name="Обычный 5 4 24 6 2" xfId="14803"/>
    <cellStyle name="Обычный 5 4 24 6 3" xfId="18885"/>
    <cellStyle name="Обычный 5 4 24 6 4" xfId="22878"/>
    <cellStyle name="Обычный 5 4 24 6 5" xfId="26787"/>
    <cellStyle name="Обычный 5 4 24 7" xfId="10689"/>
    <cellStyle name="Обычный 5 4 24 8" xfId="9509"/>
    <cellStyle name="Обычный 5 4 24 9" xfId="10293"/>
    <cellStyle name="Обычный 5 4 25" xfId="3243"/>
    <cellStyle name="Обычный 5 4 25 10" xfId="15187"/>
    <cellStyle name="Обычный 5 4 25 2" xfId="3476"/>
    <cellStyle name="Обычный 5 4 25 2 2" xfId="5395"/>
    <cellStyle name="Обычный 5 4 25 2 2 2" xfId="11954"/>
    <cellStyle name="Обычный 5 4 25 2 2 2 2" xfId="30265"/>
    <cellStyle name="Обычный 5 4 25 2 2 3" xfId="16037"/>
    <cellStyle name="Обычный 5 4 25 2 2 4" xfId="20035"/>
    <cellStyle name="Обычный 5 4 25 2 2 5" xfId="23944"/>
    <cellStyle name="Обычный 5 4 25 2 3" xfId="6299"/>
    <cellStyle name="Обычный 5 4 25 2 3 2" xfId="12857"/>
    <cellStyle name="Обычный 5 4 25 2 3 3" xfId="16940"/>
    <cellStyle name="Обычный 5 4 25 2 3 4" xfId="20937"/>
    <cellStyle name="Обычный 5 4 25 2 3 5" xfId="24846"/>
    <cellStyle name="Обычный 5 4 25 2 4" xfId="7600"/>
    <cellStyle name="Обычный 5 4 25 2 4 2" xfId="14157"/>
    <cellStyle name="Обычный 5 4 25 2 4 3" xfId="18240"/>
    <cellStyle name="Обычный 5 4 25 2 4 4" xfId="22234"/>
    <cellStyle name="Обычный 5 4 25 2 4 5" xfId="26143"/>
    <cellStyle name="Обычный 5 4 25 2 5" xfId="8247"/>
    <cellStyle name="Обычный 5 4 25 2 5 2" xfId="14806"/>
    <cellStyle name="Обычный 5 4 25 2 5 3" xfId="18888"/>
    <cellStyle name="Обычный 5 4 25 2 5 4" xfId="22881"/>
    <cellStyle name="Обычный 5 4 25 2 5 5" xfId="26790"/>
    <cellStyle name="Обычный 5 4 25 2 6" xfId="10918"/>
    <cellStyle name="Обычный 5 4 25 2 7" xfId="9628"/>
    <cellStyle name="Обычный 5 4 25 2 8" xfId="10282"/>
    <cellStyle name="Обычный 5 4 25 2 9" xfId="9702"/>
    <cellStyle name="Обычный 5 4 25 3" xfId="3696"/>
    <cellStyle name="Обычный 5 4 25 3 2" xfId="11739"/>
    <cellStyle name="Обычный 5 4 25 3 2 2" xfId="30051"/>
    <cellStyle name="Обычный 5 4 25 3 3" xfId="15822"/>
    <cellStyle name="Обычный 5 4 25 3 4" xfId="19821"/>
    <cellStyle name="Обычный 5 4 25 3 5" xfId="23730"/>
    <cellStyle name="Обычный 5 4 25 4" xfId="6082"/>
    <cellStyle name="Обычный 5 4 25 4 2" xfId="12642"/>
    <cellStyle name="Обычный 5 4 25 4 3" xfId="16725"/>
    <cellStyle name="Обычный 5 4 25 4 4" xfId="20723"/>
    <cellStyle name="Обычный 5 4 25 4 5" xfId="24632"/>
    <cellStyle name="Обычный 5 4 25 5" xfId="7383"/>
    <cellStyle name="Обычный 5 4 25 5 2" xfId="13942"/>
    <cellStyle name="Обычный 5 4 25 5 3" xfId="18025"/>
    <cellStyle name="Обычный 5 4 25 5 4" xfId="22020"/>
    <cellStyle name="Обычный 5 4 25 5 5" xfId="25929"/>
    <cellStyle name="Обычный 5 4 25 6" xfId="8246"/>
    <cellStyle name="Обычный 5 4 25 6 2" xfId="14805"/>
    <cellStyle name="Обычный 5 4 25 6 3" xfId="18887"/>
    <cellStyle name="Обычный 5 4 25 6 4" xfId="22880"/>
    <cellStyle name="Обычный 5 4 25 6 5" xfId="26789"/>
    <cellStyle name="Обычный 5 4 25 7" xfId="10694"/>
    <cellStyle name="Обычный 5 4 25 8" xfId="9626"/>
    <cellStyle name="Обычный 5 4 25 9" xfId="9398"/>
    <cellStyle name="Обычный 5 4 26" xfId="3249"/>
    <cellStyle name="Обычный 5 4 26 10" xfId="10214"/>
    <cellStyle name="Обычный 5 4 26 2" xfId="3482"/>
    <cellStyle name="Обычный 5 4 26 2 2" xfId="5401"/>
    <cellStyle name="Обычный 5 4 26 2 2 2" xfId="11960"/>
    <cellStyle name="Обычный 5 4 26 2 2 2 2" xfId="30271"/>
    <cellStyle name="Обычный 5 4 26 2 2 3" xfId="16043"/>
    <cellStyle name="Обычный 5 4 26 2 2 4" xfId="20041"/>
    <cellStyle name="Обычный 5 4 26 2 2 5" xfId="23950"/>
    <cellStyle name="Обычный 5 4 26 2 3" xfId="6305"/>
    <cellStyle name="Обычный 5 4 26 2 3 2" xfId="12863"/>
    <cellStyle name="Обычный 5 4 26 2 3 3" xfId="16946"/>
    <cellStyle name="Обычный 5 4 26 2 3 4" xfId="20943"/>
    <cellStyle name="Обычный 5 4 26 2 3 5" xfId="24852"/>
    <cellStyle name="Обычный 5 4 26 2 4" xfId="7606"/>
    <cellStyle name="Обычный 5 4 26 2 4 2" xfId="14163"/>
    <cellStyle name="Обычный 5 4 26 2 4 3" xfId="18246"/>
    <cellStyle name="Обычный 5 4 26 2 4 4" xfId="22240"/>
    <cellStyle name="Обычный 5 4 26 2 4 5" xfId="26149"/>
    <cellStyle name="Обычный 5 4 26 2 5" xfId="8249"/>
    <cellStyle name="Обычный 5 4 26 2 5 2" xfId="14808"/>
    <cellStyle name="Обычный 5 4 26 2 5 3" xfId="18890"/>
    <cellStyle name="Обычный 5 4 26 2 5 4" xfId="22883"/>
    <cellStyle name="Обычный 5 4 26 2 5 5" xfId="26792"/>
    <cellStyle name="Обычный 5 4 26 2 6" xfId="10924"/>
    <cellStyle name="Обычный 5 4 26 2 7" xfId="9725"/>
    <cellStyle name="Обычный 5 4 26 2 8" xfId="10045"/>
    <cellStyle name="Обычный 5 4 26 2 9" xfId="11508"/>
    <cellStyle name="Обычный 5 4 26 3" xfId="3702"/>
    <cellStyle name="Обычный 5 4 26 3 2" xfId="11745"/>
    <cellStyle name="Обычный 5 4 26 3 2 2" xfId="30057"/>
    <cellStyle name="Обычный 5 4 26 3 3" xfId="15828"/>
    <cellStyle name="Обычный 5 4 26 3 4" xfId="19827"/>
    <cellStyle name="Обычный 5 4 26 3 5" xfId="23736"/>
    <cellStyle name="Обычный 5 4 26 4" xfId="6088"/>
    <cellStyle name="Обычный 5 4 26 4 2" xfId="12648"/>
    <cellStyle name="Обычный 5 4 26 4 3" xfId="16731"/>
    <cellStyle name="Обычный 5 4 26 4 4" xfId="20729"/>
    <cellStyle name="Обычный 5 4 26 4 5" xfId="24638"/>
    <cellStyle name="Обычный 5 4 26 5" xfId="7389"/>
    <cellStyle name="Обычный 5 4 26 5 2" xfId="13948"/>
    <cellStyle name="Обычный 5 4 26 5 3" xfId="18031"/>
    <cellStyle name="Обычный 5 4 26 5 4" xfId="22026"/>
    <cellStyle name="Обычный 5 4 26 5 5" xfId="25935"/>
    <cellStyle name="Обычный 5 4 26 6" xfId="8248"/>
    <cellStyle name="Обычный 5 4 26 6 2" xfId="14807"/>
    <cellStyle name="Обычный 5 4 26 6 3" xfId="18889"/>
    <cellStyle name="Обычный 5 4 26 6 4" xfId="22882"/>
    <cellStyle name="Обычный 5 4 26 6 5" xfId="26791"/>
    <cellStyle name="Обычный 5 4 26 7" xfId="10700"/>
    <cellStyle name="Обычный 5 4 26 8" xfId="9704"/>
    <cellStyle name="Обычный 5 4 26 9" xfId="10268"/>
    <cellStyle name="Обычный 5 4 27" xfId="3281"/>
    <cellStyle name="Обычный 5 4 27 2" xfId="5199"/>
    <cellStyle name="Обычный 5 4 27 2 2" xfId="11758"/>
    <cellStyle name="Обычный 5 4 27 2 2 2" xfId="30069"/>
    <cellStyle name="Обычный 5 4 27 2 3" xfId="15841"/>
    <cellStyle name="Обычный 5 4 27 2 4" xfId="19839"/>
    <cellStyle name="Обычный 5 4 27 2 5" xfId="23748"/>
    <cellStyle name="Обычный 5 4 27 3" xfId="6103"/>
    <cellStyle name="Обычный 5 4 27 3 2" xfId="12661"/>
    <cellStyle name="Обычный 5 4 27 3 3" xfId="16744"/>
    <cellStyle name="Обычный 5 4 27 3 4" xfId="20741"/>
    <cellStyle name="Обычный 5 4 27 3 5" xfId="24650"/>
    <cellStyle name="Обычный 5 4 27 4" xfId="7404"/>
    <cellStyle name="Обычный 5 4 27 4 2" xfId="13961"/>
    <cellStyle name="Обычный 5 4 27 4 3" xfId="18044"/>
    <cellStyle name="Обычный 5 4 27 4 4" xfId="22038"/>
    <cellStyle name="Обычный 5 4 27 4 5" xfId="25947"/>
    <cellStyle name="Обычный 5 4 27 5" xfId="8250"/>
    <cellStyle name="Обычный 5 4 27 5 2" xfId="14809"/>
    <cellStyle name="Обычный 5 4 27 5 3" xfId="18891"/>
    <cellStyle name="Обычный 5 4 27 5 4" xfId="22884"/>
    <cellStyle name="Обычный 5 4 27 5 5" xfId="26793"/>
    <cellStyle name="Обычный 5 4 27 6" xfId="10716"/>
    <cellStyle name="Обычный 5 4 27 7" xfId="9938"/>
    <cellStyle name="Обычный 5 4 27 8" xfId="11253"/>
    <cellStyle name="Обычный 5 4 27 9" xfId="15361"/>
    <cellStyle name="Обычный 5 4 28" xfId="3501"/>
    <cellStyle name="Обычный 5 4 28 2" xfId="5206"/>
    <cellStyle name="Обычный 5 4 28 2 2" xfId="11765"/>
    <cellStyle name="Обычный 5 4 28 2 2 2" xfId="30076"/>
    <cellStyle name="Обычный 5 4 28 2 3" xfId="15848"/>
    <cellStyle name="Обычный 5 4 28 2 4" xfId="19846"/>
    <cellStyle name="Обычный 5 4 28 2 5" xfId="23755"/>
    <cellStyle name="Обычный 5 4 28 3" xfId="6110"/>
    <cellStyle name="Обычный 5 4 28 3 2" xfId="12668"/>
    <cellStyle name="Обычный 5 4 28 3 3" xfId="16751"/>
    <cellStyle name="Обычный 5 4 28 3 4" xfId="20748"/>
    <cellStyle name="Обычный 5 4 28 3 5" xfId="24657"/>
    <cellStyle name="Обычный 5 4 28 4" xfId="7411"/>
    <cellStyle name="Обычный 5 4 28 4 2" xfId="13968"/>
    <cellStyle name="Обычный 5 4 28 4 3" xfId="18051"/>
    <cellStyle name="Обычный 5 4 28 4 4" xfId="22045"/>
    <cellStyle name="Обычный 5 4 28 4 5" xfId="25954"/>
    <cellStyle name="Обычный 5 4 28 5" xfId="8251"/>
    <cellStyle name="Обычный 5 4 28 5 2" xfId="14810"/>
    <cellStyle name="Обычный 5 4 28 5 3" xfId="18892"/>
    <cellStyle name="Обычный 5 4 28 5 4" xfId="22885"/>
    <cellStyle name="Обычный 5 4 28 5 5" xfId="26794"/>
    <cellStyle name="Обычный 5 4 28 6" xfId="10729"/>
    <cellStyle name="Обычный 5 4 28 7" xfId="9936"/>
    <cellStyle name="Обычный 5 4 28 8" xfId="11066"/>
    <cellStyle name="Обычный 5 4 28 9" xfId="10091"/>
    <cellStyle name="Обычный 5 4 29" xfId="4342"/>
    <cellStyle name="Обычный 5 4 29 2" xfId="5416"/>
    <cellStyle name="Обычный 5 4 29 2 2" xfId="11975"/>
    <cellStyle name="Обычный 5 4 29 2 2 2" xfId="30286"/>
    <cellStyle name="Обычный 5 4 29 2 3" xfId="16058"/>
    <cellStyle name="Обычный 5 4 29 2 4" xfId="20056"/>
    <cellStyle name="Обычный 5 4 29 2 5" xfId="23965"/>
    <cellStyle name="Обычный 5 4 29 3" xfId="6320"/>
    <cellStyle name="Обычный 5 4 29 3 2" xfId="12878"/>
    <cellStyle name="Обычный 5 4 29 3 3" xfId="16961"/>
    <cellStyle name="Обычный 5 4 29 3 4" xfId="20958"/>
    <cellStyle name="Обычный 5 4 29 3 5" xfId="24867"/>
    <cellStyle name="Обычный 5 4 29 4" xfId="7621"/>
    <cellStyle name="Обычный 5 4 29 4 2" xfId="14180"/>
    <cellStyle name="Обычный 5 4 29 4 3" xfId="18262"/>
    <cellStyle name="Обычный 5 4 29 4 4" xfId="22255"/>
    <cellStyle name="Обычный 5 4 29 4 5" xfId="26164"/>
    <cellStyle name="Обычный 5 4 29 5" xfId="8252"/>
    <cellStyle name="Обычный 5 4 29 5 2" xfId="14811"/>
    <cellStyle name="Обычный 5 4 29 5 3" xfId="18893"/>
    <cellStyle name="Обычный 5 4 29 5 4" xfId="22886"/>
    <cellStyle name="Обычный 5 4 29 5 5" xfId="26795"/>
    <cellStyle name="Обычный 5 4 29 6" xfId="10940"/>
    <cellStyle name="Обычный 5 4 29 7" xfId="9284"/>
    <cellStyle name="Обычный 5 4 29 8" xfId="9482"/>
    <cellStyle name="Обычный 5 4 29 9" xfId="9802"/>
    <cellStyle name="Обычный 5 4 3" xfId="3140"/>
    <cellStyle name="Обычный 5 4 3 10" xfId="15420"/>
    <cellStyle name="Обычный 5 4 3 2" xfId="3373"/>
    <cellStyle name="Обычный 5 4 3 2 2" xfId="5292"/>
    <cellStyle name="Обычный 5 4 3 2 2 2" xfId="11851"/>
    <cellStyle name="Обычный 5 4 3 2 2 2 2" xfId="30162"/>
    <cellStyle name="Обычный 5 4 3 2 2 3" xfId="15934"/>
    <cellStyle name="Обычный 5 4 3 2 2 4" xfId="19932"/>
    <cellStyle name="Обычный 5 4 3 2 2 5" xfId="23841"/>
    <cellStyle name="Обычный 5 4 3 2 3" xfId="6196"/>
    <cellStyle name="Обычный 5 4 3 2 3 2" xfId="12754"/>
    <cellStyle name="Обычный 5 4 3 2 3 3" xfId="16837"/>
    <cellStyle name="Обычный 5 4 3 2 3 4" xfId="20834"/>
    <cellStyle name="Обычный 5 4 3 2 3 5" xfId="24743"/>
    <cellStyle name="Обычный 5 4 3 2 4" xfId="7497"/>
    <cellStyle name="Обычный 5 4 3 2 4 2" xfId="14054"/>
    <cellStyle name="Обычный 5 4 3 2 4 3" xfId="18137"/>
    <cellStyle name="Обычный 5 4 3 2 4 4" xfId="22131"/>
    <cellStyle name="Обычный 5 4 3 2 4 5" xfId="26040"/>
    <cellStyle name="Обычный 5 4 3 2 5" xfId="8254"/>
    <cellStyle name="Обычный 5 4 3 2 5 2" xfId="14813"/>
    <cellStyle name="Обычный 5 4 3 2 5 3" xfId="18895"/>
    <cellStyle name="Обычный 5 4 3 2 5 4" xfId="22888"/>
    <cellStyle name="Обычный 5 4 3 2 5 5" xfId="26797"/>
    <cellStyle name="Обычный 5 4 3 2 6" xfId="10815"/>
    <cellStyle name="Обычный 5 4 3 2 7" xfId="9621"/>
    <cellStyle name="Обычный 5 4 3 2 8" xfId="10478"/>
    <cellStyle name="Обычный 5 4 3 2 9" xfId="9296"/>
    <cellStyle name="Обычный 5 4 3 3" xfId="3593"/>
    <cellStyle name="Обычный 5 4 3 3 2" xfId="11636"/>
    <cellStyle name="Обычный 5 4 3 3 2 2" xfId="29948"/>
    <cellStyle name="Обычный 5 4 3 3 3" xfId="15719"/>
    <cellStyle name="Обычный 5 4 3 3 4" xfId="19718"/>
    <cellStyle name="Обычный 5 4 3 3 5" xfId="23627"/>
    <cellStyle name="Обычный 5 4 3 4" xfId="5979"/>
    <cellStyle name="Обычный 5 4 3 4 2" xfId="12539"/>
    <cellStyle name="Обычный 5 4 3 4 3" xfId="16622"/>
    <cellStyle name="Обычный 5 4 3 4 4" xfId="20620"/>
    <cellStyle name="Обычный 5 4 3 4 5" xfId="24529"/>
    <cellStyle name="Обычный 5 4 3 5" xfId="7280"/>
    <cellStyle name="Обычный 5 4 3 5 2" xfId="13839"/>
    <cellStyle name="Обычный 5 4 3 5 3" xfId="17922"/>
    <cellStyle name="Обычный 5 4 3 5 4" xfId="21917"/>
    <cellStyle name="Обычный 5 4 3 5 5" xfId="25826"/>
    <cellStyle name="Обычный 5 4 3 6" xfId="8253"/>
    <cellStyle name="Обычный 5 4 3 6 2" xfId="14812"/>
    <cellStyle name="Обычный 5 4 3 6 3" xfId="18894"/>
    <cellStyle name="Обычный 5 4 3 6 4" xfId="22887"/>
    <cellStyle name="Обычный 5 4 3 6 5" xfId="26796"/>
    <cellStyle name="Обычный 5 4 3 7" xfId="10591"/>
    <cellStyle name="Обычный 5 4 3 8" xfId="9956"/>
    <cellStyle name="Обычный 5 4 3 9" xfId="11318"/>
    <cellStyle name="Обычный 5 4 30" xfId="4404"/>
    <cellStyle name="Обычный 5 4 30 2" xfId="5453"/>
    <cellStyle name="Обычный 5 4 30 2 2" xfId="12012"/>
    <cellStyle name="Обычный 5 4 30 2 2 2" xfId="30323"/>
    <cellStyle name="Обычный 5 4 30 2 3" xfId="16095"/>
    <cellStyle name="Обычный 5 4 30 2 4" xfId="20093"/>
    <cellStyle name="Обычный 5 4 30 2 5" xfId="24002"/>
    <cellStyle name="Обычный 5 4 30 3" xfId="6357"/>
    <cellStyle name="Обычный 5 4 30 3 2" xfId="12915"/>
    <cellStyle name="Обычный 5 4 30 3 3" xfId="16998"/>
    <cellStyle name="Обычный 5 4 30 3 4" xfId="20995"/>
    <cellStyle name="Обычный 5 4 30 3 5" xfId="24904"/>
    <cellStyle name="Обычный 5 4 30 4" xfId="7660"/>
    <cellStyle name="Обычный 5 4 30 4 2" xfId="14219"/>
    <cellStyle name="Обычный 5 4 30 4 3" xfId="18301"/>
    <cellStyle name="Обычный 5 4 30 4 4" xfId="22294"/>
    <cellStyle name="Обычный 5 4 30 4 5" xfId="26203"/>
    <cellStyle name="Обычный 5 4 30 5" xfId="8255"/>
    <cellStyle name="Обычный 5 4 30 5 2" xfId="14814"/>
    <cellStyle name="Обычный 5 4 30 5 3" xfId="18896"/>
    <cellStyle name="Обычный 5 4 30 5 4" xfId="22889"/>
    <cellStyle name="Обычный 5 4 30 5 5" xfId="26798"/>
    <cellStyle name="Обычный 5 4 30 6" xfId="10990"/>
    <cellStyle name="Обычный 5 4 30 7" xfId="9435"/>
    <cellStyle name="Обычный 5 4 30 8" xfId="9248"/>
    <cellStyle name="Обычный 5 4 30 9" xfId="15238"/>
    <cellStyle name="Обычный 5 4 31" xfId="4772"/>
    <cellStyle name="Обычный 5 4 31 2" xfId="5634"/>
    <cellStyle name="Обычный 5 4 31 2 2" xfId="12193"/>
    <cellStyle name="Обычный 5 4 31 2 2 2" xfId="30504"/>
    <cellStyle name="Обычный 5 4 31 2 3" xfId="16276"/>
    <cellStyle name="Обычный 5 4 31 2 4" xfId="20274"/>
    <cellStyle name="Обычный 5 4 31 2 5" xfId="24183"/>
    <cellStyle name="Обычный 5 4 31 3" xfId="6538"/>
    <cellStyle name="Обычный 5 4 31 3 2" xfId="13096"/>
    <cellStyle name="Обычный 5 4 31 3 3" xfId="17179"/>
    <cellStyle name="Обычный 5 4 31 3 4" xfId="21176"/>
    <cellStyle name="Обычный 5 4 31 3 5" xfId="25085"/>
    <cellStyle name="Обычный 5 4 31 4" xfId="7862"/>
    <cellStyle name="Обычный 5 4 31 4 2" xfId="14421"/>
    <cellStyle name="Обычный 5 4 31 4 3" xfId="18503"/>
    <cellStyle name="Обычный 5 4 31 4 4" xfId="22496"/>
    <cellStyle name="Обычный 5 4 31 4 5" xfId="26405"/>
    <cellStyle name="Обычный 5 4 31 5" xfId="8256"/>
    <cellStyle name="Обычный 5 4 31 5 2" xfId="14815"/>
    <cellStyle name="Обычный 5 4 31 5 3" xfId="18897"/>
    <cellStyle name="Обычный 5 4 31 5 4" xfId="22890"/>
    <cellStyle name="Обычный 5 4 31 5 5" xfId="26799"/>
    <cellStyle name="Обычный 5 4 31 6" xfId="11238"/>
    <cellStyle name="Обычный 5 4 31 7" xfId="15346"/>
    <cellStyle name="Обычный 5 4 31 8" xfId="19371"/>
    <cellStyle name="Обычный 5 4 31 9" xfId="23281"/>
    <cellStyle name="Обычный 5 4 32" xfId="4441"/>
    <cellStyle name="Обычный 5 4 32 2" xfId="5471"/>
    <cellStyle name="Обычный 5 4 32 2 2" xfId="12030"/>
    <cellStyle name="Обычный 5 4 32 2 2 2" xfId="30341"/>
    <cellStyle name="Обычный 5 4 32 2 3" xfId="16113"/>
    <cellStyle name="Обычный 5 4 32 2 4" xfId="20111"/>
    <cellStyle name="Обычный 5 4 32 2 5" xfId="24020"/>
    <cellStyle name="Обычный 5 4 32 3" xfId="6375"/>
    <cellStyle name="Обычный 5 4 32 3 2" xfId="12933"/>
    <cellStyle name="Обычный 5 4 32 3 3" xfId="17016"/>
    <cellStyle name="Обычный 5 4 32 3 4" xfId="21013"/>
    <cellStyle name="Обычный 5 4 32 3 5" xfId="24922"/>
    <cellStyle name="Обычный 5 4 32 4" xfId="7678"/>
    <cellStyle name="Обычный 5 4 32 4 2" xfId="14237"/>
    <cellStyle name="Обычный 5 4 32 4 3" xfId="18319"/>
    <cellStyle name="Обычный 5 4 32 4 4" xfId="22312"/>
    <cellStyle name="Обычный 5 4 32 4 5" xfId="26221"/>
    <cellStyle name="Обычный 5 4 32 5" xfId="8257"/>
    <cellStyle name="Обычный 5 4 32 5 2" xfId="14816"/>
    <cellStyle name="Обычный 5 4 32 5 3" xfId="18898"/>
    <cellStyle name="Обычный 5 4 32 5 4" xfId="22891"/>
    <cellStyle name="Обычный 5 4 32 5 5" xfId="26800"/>
    <cellStyle name="Обычный 5 4 32 6" xfId="11014"/>
    <cellStyle name="Обычный 5 4 32 7" xfId="9243"/>
    <cellStyle name="Обычный 5 4 32 8" xfId="15239"/>
    <cellStyle name="Обычный 5 4 32 9" xfId="19287"/>
    <cellStyle name="Обычный 5 4 33" xfId="4904"/>
    <cellStyle name="Обычный 5 4 33 2" xfId="5719"/>
    <cellStyle name="Обычный 5 4 33 2 2" xfId="12278"/>
    <cellStyle name="Обычный 5 4 33 2 2 2" xfId="30589"/>
    <cellStyle name="Обычный 5 4 33 2 3" xfId="16361"/>
    <cellStyle name="Обычный 5 4 33 2 4" xfId="20359"/>
    <cellStyle name="Обычный 5 4 33 2 5" xfId="24268"/>
    <cellStyle name="Обычный 5 4 33 3" xfId="6623"/>
    <cellStyle name="Обычный 5 4 33 3 2" xfId="13181"/>
    <cellStyle name="Обычный 5 4 33 3 3" xfId="17264"/>
    <cellStyle name="Обычный 5 4 33 3 4" xfId="21261"/>
    <cellStyle name="Обычный 5 4 33 3 5" xfId="25170"/>
    <cellStyle name="Обычный 5 4 33 4" xfId="7953"/>
    <cellStyle name="Обычный 5 4 33 4 2" xfId="14512"/>
    <cellStyle name="Обычный 5 4 33 4 3" xfId="18594"/>
    <cellStyle name="Обычный 5 4 33 4 4" xfId="22587"/>
    <cellStyle name="Обычный 5 4 33 4 5" xfId="26496"/>
    <cellStyle name="Обычный 5 4 33 5" xfId="8258"/>
    <cellStyle name="Обычный 5 4 33 5 2" xfId="14817"/>
    <cellStyle name="Обычный 5 4 33 5 3" xfId="18899"/>
    <cellStyle name="Обычный 5 4 33 5 4" xfId="22892"/>
    <cellStyle name="Обычный 5 4 33 5 5" xfId="26801"/>
    <cellStyle name="Обычный 5 4 33 6" xfId="11340"/>
    <cellStyle name="Обычный 5 4 33 7" xfId="15441"/>
    <cellStyle name="Обычный 5 4 33 8" xfId="19457"/>
    <cellStyle name="Обычный 5 4 33 9" xfId="23366"/>
    <cellStyle name="Обычный 5 4 34" xfId="4798"/>
    <cellStyle name="Обычный 5 4 34 2" xfId="5652"/>
    <cellStyle name="Обычный 5 4 34 2 2" xfId="12211"/>
    <cellStyle name="Обычный 5 4 34 2 2 2" xfId="30522"/>
    <cellStyle name="Обычный 5 4 34 2 3" xfId="16294"/>
    <cellStyle name="Обычный 5 4 34 2 4" xfId="20292"/>
    <cellStyle name="Обычный 5 4 34 2 5" xfId="24201"/>
    <cellStyle name="Обычный 5 4 34 3" xfId="6556"/>
    <cellStyle name="Обычный 5 4 34 3 2" xfId="13114"/>
    <cellStyle name="Обычный 5 4 34 3 3" xfId="17197"/>
    <cellStyle name="Обычный 5 4 34 3 4" xfId="21194"/>
    <cellStyle name="Обычный 5 4 34 3 5" xfId="25103"/>
    <cellStyle name="Обычный 5 4 34 4" xfId="7881"/>
    <cellStyle name="Обычный 5 4 34 4 2" xfId="14440"/>
    <cellStyle name="Обычный 5 4 34 4 3" xfId="18522"/>
    <cellStyle name="Обычный 5 4 34 4 4" xfId="22515"/>
    <cellStyle name="Обычный 5 4 34 4 5" xfId="26424"/>
    <cellStyle name="Обычный 5 4 34 5" xfId="8259"/>
    <cellStyle name="Обычный 5 4 34 5 2" xfId="14818"/>
    <cellStyle name="Обычный 5 4 34 5 3" xfId="18900"/>
    <cellStyle name="Обычный 5 4 34 5 4" xfId="22893"/>
    <cellStyle name="Обычный 5 4 34 5 5" xfId="26802"/>
    <cellStyle name="Обычный 5 4 34 6" xfId="11257"/>
    <cellStyle name="Обычный 5 4 34 7" xfId="15365"/>
    <cellStyle name="Обычный 5 4 34 8" xfId="19389"/>
    <cellStyle name="Обычный 5 4 34 9" xfId="23299"/>
    <cellStyle name="Обычный 5 4 35" xfId="4561"/>
    <cellStyle name="Обычный 5 4 35 2" xfId="5528"/>
    <cellStyle name="Обычный 5 4 35 2 2" xfId="12087"/>
    <cellStyle name="Обычный 5 4 35 2 2 2" xfId="30398"/>
    <cellStyle name="Обычный 5 4 35 2 3" xfId="16170"/>
    <cellStyle name="Обычный 5 4 35 2 4" xfId="20168"/>
    <cellStyle name="Обычный 5 4 35 2 5" xfId="24077"/>
    <cellStyle name="Обычный 5 4 35 3" xfId="6432"/>
    <cellStyle name="Обычный 5 4 35 3 2" xfId="12990"/>
    <cellStyle name="Обычный 5 4 35 3 3" xfId="17073"/>
    <cellStyle name="Обычный 5 4 35 3 4" xfId="21070"/>
    <cellStyle name="Обычный 5 4 35 3 5" xfId="24979"/>
    <cellStyle name="Обычный 5 4 35 4" xfId="7744"/>
    <cellStyle name="Обычный 5 4 35 4 2" xfId="14303"/>
    <cellStyle name="Обычный 5 4 35 4 3" xfId="18385"/>
    <cellStyle name="Обычный 5 4 35 4 4" xfId="22378"/>
    <cellStyle name="Обычный 5 4 35 4 5" xfId="26287"/>
    <cellStyle name="Обычный 5 4 35 5" xfId="8260"/>
    <cellStyle name="Обычный 5 4 35 5 2" xfId="14819"/>
    <cellStyle name="Обычный 5 4 35 5 3" xfId="18901"/>
    <cellStyle name="Обычный 5 4 35 5 4" xfId="22894"/>
    <cellStyle name="Обычный 5 4 35 5 5" xfId="26803"/>
    <cellStyle name="Обычный 5 4 35 6" xfId="11092"/>
    <cellStyle name="Обычный 5 4 35 7" xfId="9232"/>
    <cellStyle name="Обычный 5 4 35 8" xfId="10306"/>
    <cellStyle name="Обычный 5 4 35 9" xfId="9312"/>
    <cellStyle name="Обычный 5 4 36" xfId="4683"/>
    <cellStyle name="Обычный 5 4 36 2" xfId="5593"/>
    <cellStyle name="Обычный 5 4 36 2 2" xfId="12152"/>
    <cellStyle name="Обычный 5 4 36 2 2 2" xfId="30463"/>
    <cellStyle name="Обычный 5 4 36 2 3" xfId="16235"/>
    <cellStyle name="Обычный 5 4 36 2 4" xfId="20233"/>
    <cellStyle name="Обычный 5 4 36 2 5" xfId="24142"/>
    <cellStyle name="Обычный 5 4 36 3" xfId="6497"/>
    <cellStyle name="Обычный 5 4 36 3 2" xfId="13055"/>
    <cellStyle name="Обычный 5 4 36 3 3" xfId="17138"/>
    <cellStyle name="Обычный 5 4 36 3 4" xfId="21135"/>
    <cellStyle name="Обычный 5 4 36 3 5" xfId="25044"/>
    <cellStyle name="Обычный 5 4 36 4" xfId="7814"/>
    <cellStyle name="Обычный 5 4 36 4 2" xfId="14373"/>
    <cellStyle name="Обычный 5 4 36 4 3" xfId="18455"/>
    <cellStyle name="Обычный 5 4 36 4 4" xfId="22448"/>
    <cellStyle name="Обычный 5 4 36 4 5" xfId="26357"/>
    <cellStyle name="Обычный 5 4 36 5" xfId="8261"/>
    <cellStyle name="Обычный 5 4 36 5 2" xfId="14820"/>
    <cellStyle name="Обычный 5 4 36 5 3" xfId="18902"/>
    <cellStyle name="Обычный 5 4 36 5 4" xfId="22895"/>
    <cellStyle name="Обычный 5 4 36 5 5" xfId="26804"/>
    <cellStyle name="Обычный 5 4 36 6" xfId="11180"/>
    <cellStyle name="Обычный 5 4 36 7" xfId="15297"/>
    <cellStyle name="Обычный 5 4 36 8" xfId="19329"/>
    <cellStyle name="Обычный 5 4 36 9" xfId="23240"/>
    <cellStyle name="Обычный 5 4 37" xfId="4988"/>
    <cellStyle name="Обычный 5 4 37 2" xfId="5773"/>
    <cellStyle name="Обычный 5 4 37 2 2" xfId="12332"/>
    <cellStyle name="Обычный 5 4 37 2 2 2" xfId="30643"/>
    <cellStyle name="Обычный 5 4 37 2 3" xfId="16415"/>
    <cellStyle name="Обычный 5 4 37 2 4" xfId="20413"/>
    <cellStyle name="Обычный 5 4 37 2 5" xfId="24322"/>
    <cellStyle name="Обычный 5 4 37 3" xfId="6677"/>
    <cellStyle name="Обычный 5 4 37 3 2" xfId="13235"/>
    <cellStyle name="Обычный 5 4 37 3 3" xfId="17318"/>
    <cellStyle name="Обычный 5 4 37 3 4" xfId="21315"/>
    <cellStyle name="Обычный 5 4 37 3 5" xfId="25224"/>
    <cellStyle name="Обычный 5 4 37 4" xfId="8009"/>
    <cellStyle name="Обычный 5 4 37 4 2" xfId="14568"/>
    <cellStyle name="Обычный 5 4 37 4 3" xfId="18650"/>
    <cellStyle name="Обычный 5 4 37 4 4" xfId="22643"/>
    <cellStyle name="Обычный 5 4 37 4 5" xfId="26552"/>
    <cellStyle name="Обычный 5 4 37 5" xfId="8262"/>
    <cellStyle name="Обычный 5 4 37 5 2" xfId="14821"/>
    <cellStyle name="Обычный 5 4 37 5 3" xfId="18903"/>
    <cellStyle name="Обычный 5 4 37 5 4" xfId="22896"/>
    <cellStyle name="Обычный 5 4 37 5 5" xfId="26805"/>
    <cellStyle name="Обычный 5 4 37 6" xfId="11400"/>
    <cellStyle name="Обычный 5 4 37 7" xfId="15498"/>
    <cellStyle name="Обычный 5 4 37 8" xfId="19511"/>
    <cellStyle name="Обычный 5 4 37 9" xfId="23420"/>
    <cellStyle name="Обычный 5 4 38" xfId="4366"/>
    <cellStyle name="Обычный 5 4 38 2" xfId="5430"/>
    <cellStyle name="Обычный 5 4 38 2 2" xfId="11989"/>
    <cellStyle name="Обычный 5 4 38 2 2 2" xfId="30300"/>
    <cellStyle name="Обычный 5 4 38 2 3" xfId="16072"/>
    <cellStyle name="Обычный 5 4 38 2 4" xfId="20070"/>
    <cellStyle name="Обычный 5 4 38 2 5" xfId="23979"/>
    <cellStyle name="Обычный 5 4 38 3" xfId="6334"/>
    <cellStyle name="Обычный 5 4 38 3 2" xfId="12892"/>
    <cellStyle name="Обычный 5 4 38 3 3" xfId="16975"/>
    <cellStyle name="Обычный 5 4 38 3 4" xfId="20972"/>
    <cellStyle name="Обычный 5 4 38 3 5" xfId="24881"/>
    <cellStyle name="Обычный 5 4 38 4" xfId="7636"/>
    <cellStyle name="Обычный 5 4 38 4 2" xfId="14195"/>
    <cellStyle name="Обычный 5 4 38 4 3" xfId="18277"/>
    <cellStyle name="Обычный 5 4 38 4 4" xfId="22270"/>
    <cellStyle name="Обычный 5 4 38 4 5" xfId="26179"/>
    <cellStyle name="Обычный 5 4 38 5" xfId="8263"/>
    <cellStyle name="Обычный 5 4 38 5 2" xfId="14822"/>
    <cellStyle name="Обычный 5 4 38 5 3" xfId="18904"/>
    <cellStyle name="Обычный 5 4 38 5 4" xfId="22897"/>
    <cellStyle name="Обычный 5 4 38 5 5" xfId="26806"/>
    <cellStyle name="Обычный 5 4 38 6" xfId="10959"/>
    <cellStyle name="Обычный 5 4 38 7" xfId="9330"/>
    <cellStyle name="Обычный 5 4 38 8" xfId="9627"/>
    <cellStyle name="Обычный 5 4 38 9" xfId="10477"/>
    <cellStyle name="Обычный 5 4 39" xfId="4891"/>
    <cellStyle name="Обычный 5 4 39 2" xfId="5710"/>
    <cellStyle name="Обычный 5 4 39 2 2" xfId="12269"/>
    <cellStyle name="Обычный 5 4 39 2 2 2" xfId="30580"/>
    <cellStyle name="Обычный 5 4 39 2 3" xfId="16352"/>
    <cellStyle name="Обычный 5 4 39 2 4" xfId="20350"/>
    <cellStyle name="Обычный 5 4 39 2 5" xfId="24259"/>
    <cellStyle name="Обычный 5 4 39 3" xfId="6614"/>
    <cellStyle name="Обычный 5 4 39 3 2" xfId="13172"/>
    <cellStyle name="Обычный 5 4 39 3 3" xfId="17255"/>
    <cellStyle name="Обычный 5 4 39 3 4" xfId="21252"/>
    <cellStyle name="Обычный 5 4 39 3 5" xfId="25161"/>
    <cellStyle name="Обычный 5 4 39 4" xfId="7944"/>
    <cellStyle name="Обычный 5 4 39 4 2" xfId="14503"/>
    <cellStyle name="Обычный 5 4 39 4 3" xfId="18585"/>
    <cellStyle name="Обычный 5 4 39 4 4" xfId="22578"/>
    <cellStyle name="Обычный 5 4 39 4 5" xfId="26487"/>
    <cellStyle name="Обычный 5 4 39 5" xfId="8264"/>
    <cellStyle name="Обычный 5 4 39 5 2" xfId="14823"/>
    <cellStyle name="Обычный 5 4 39 5 3" xfId="18905"/>
    <cellStyle name="Обычный 5 4 39 5 4" xfId="22898"/>
    <cellStyle name="Обычный 5 4 39 5 5" xfId="26807"/>
    <cellStyle name="Обычный 5 4 39 6" xfId="11331"/>
    <cellStyle name="Обычный 5 4 39 7" xfId="15432"/>
    <cellStyle name="Обычный 5 4 39 8" xfId="19448"/>
    <cellStyle name="Обычный 5 4 39 9" xfId="23357"/>
    <cellStyle name="Обычный 5 4 4" xfId="3131"/>
    <cellStyle name="Обычный 5 4 4 10" xfId="9257"/>
    <cellStyle name="Обычный 5 4 4 2" xfId="3364"/>
    <cellStyle name="Обычный 5 4 4 2 2" xfId="5283"/>
    <cellStyle name="Обычный 5 4 4 2 2 2" xfId="11842"/>
    <cellStyle name="Обычный 5 4 4 2 2 2 2" xfId="30153"/>
    <cellStyle name="Обычный 5 4 4 2 2 3" xfId="15925"/>
    <cellStyle name="Обычный 5 4 4 2 2 4" xfId="19923"/>
    <cellStyle name="Обычный 5 4 4 2 2 5" xfId="23832"/>
    <cellStyle name="Обычный 5 4 4 2 3" xfId="6187"/>
    <cellStyle name="Обычный 5 4 4 2 3 2" xfId="12745"/>
    <cellStyle name="Обычный 5 4 4 2 3 3" xfId="16828"/>
    <cellStyle name="Обычный 5 4 4 2 3 4" xfId="20825"/>
    <cellStyle name="Обычный 5 4 4 2 3 5" xfId="24734"/>
    <cellStyle name="Обычный 5 4 4 2 4" xfId="7488"/>
    <cellStyle name="Обычный 5 4 4 2 4 2" xfId="14045"/>
    <cellStyle name="Обычный 5 4 4 2 4 3" xfId="18128"/>
    <cellStyle name="Обычный 5 4 4 2 4 4" xfId="22122"/>
    <cellStyle name="Обычный 5 4 4 2 4 5" xfId="26031"/>
    <cellStyle name="Обычный 5 4 4 2 5" xfId="8266"/>
    <cellStyle name="Обычный 5 4 4 2 5 2" xfId="14825"/>
    <cellStyle name="Обычный 5 4 4 2 5 3" xfId="18907"/>
    <cellStyle name="Обычный 5 4 4 2 5 4" xfId="22900"/>
    <cellStyle name="Обычный 5 4 4 2 5 5" xfId="26809"/>
    <cellStyle name="Обычный 5 4 4 2 6" xfId="10806"/>
    <cellStyle name="Обычный 5 4 4 2 7" xfId="10349"/>
    <cellStyle name="Обычный 5 4 4 2 8" xfId="9986"/>
    <cellStyle name="Обычный 5 4 4 2 9" xfId="10976"/>
    <cellStyle name="Обычный 5 4 4 3" xfId="3584"/>
    <cellStyle name="Обычный 5 4 4 3 2" xfId="11627"/>
    <cellStyle name="Обычный 5 4 4 3 2 2" xfId="29939"/>
    <cellStyle name="Обычный 5 4 4 3 3" xfId="15710"/>
    <cellStyle name="Обычный 5 4 4 3 4" xfId="19709"/>
    <cellStyle name="Обычный 5 4 4 3 5" xfId="23618"/>
    <cellStyle name="Обычный 5 4 4 4" xfId="5970"/>
    <cellStyle name="Обычный 5 4 4 4 2" xfId="12530"/>
    <cellStyle name="Обычный 5 4 4 4 3" xfId="16613"/>
    <cellStyle name="Обычный 5 4 4 4 4" xfId="20611"/>
    <cellStyle name="Обычный 5 4 4 4 5" xfId="24520"/>
    <cellStyle name="Обычный 5 4 4 5" xfId="7271"/>
    <cellStyle name="Обычный 5 4 4 5 2" xfId="13830"/>
    <cellStyle name="Обычный 5 4 4 5 3" xfId="17913"/>
    <cellStyle name="Обычный 5 4 4 5 4" xfId="21908"/>
    <cellStyle name="Обычный 5 4 4 5 5" xfId="25817"/>
    <cellStyle name="Обычный 5 4 4 6" xfId="8265"/>
    <cellStyle name="Обычный 5 4 4 6 2" xfId="14824"/>
    <cellStyle name="Обычный 5 4 4 6 3" xfId="18906"/>
    <cellStyle name="Обычный 5 4 4 6 4" xfId="22899"/>
    <cellStyle name="Обычный 5 4 4 6 5" xfId="26808"/>
    <cellStyle name="Обычный 5 4 4 7" xfId="10582"/>
    <cellStyle name="Обычный 5 4 4 8" xfId="10386"/>
    <cellStyle name="Обычный 5 4 4 9" xfId="10407"/>
    <cellStyle name="Обычный 5 4 40" xfId="4364"/>
    <cellStyle name="Обычный 5 4 40 2" xfId="5429"/>
    <cellStyle name="Обычный 5 4 40 2 2" xfId="11988"/>
    <cellStyle name="Обычный 5 4 40 2 2 2" xfId="30299"/>
    <cellStyle name="Обычный 5 4 40 2 3" xfId="16071"/>
    <cellStyle name="Обычный 5 4 40 2 4" xfId="20069"/>
    <cellStyle name="Обычный 5 4 40 2 5" xfId="23978"/>
    <cellStyle name="Обычный 5 4 40 3" xfId="6333"/>
    <cellStyle name="Обычный 5 4 40 3 2" xfId="12891"/>
    <cellStyle name="Обычный 5 4 40 3 3" xfId="16974"/>
    <cellStyle name="Обычный 5 4 40 3 4" xfId="20971"/>
    <cellStyle name="Обычный 5 4 40 3 5" xfId="24880"/>
    <cellStyle name="Обычный 5 4 40 4" xfId="7635"/>
    <cellStyle name="Обычный 5 4 40 4 2" xfId="14194"/>
    <cellStyle name="Обычный 5 4 40 4 3" xfId="18276"/>
    <cellStyle name="Обычный 5 4 40 4 4" xfId="22269"/>
    <cellStyle name="Обычный 5 4 40 4 5" xfId="26178"/>
    <cellStyle name="Обычный 5 4 40 5" xfId="8267"/>
    <cellStyle name="Обычный 5 4 40 5 2" xfId="14826"/>
    <cellStyle name="Обычный 5 4 40 5 3" xfId="18908"/>
    <cellStyle name="Обычный 5 4 40 5 4" xfId="22901"/>
    <cellStyle name="Обычный 5 4 40 5 5" xfId="26810"/>
    <cellStyle name="Обычный 5 4 40 6" xfId="10958"/>
    <cellStyle name="Обычный 5 4 40 7" xfId="9555"/>
    <cellStyle name="Обычный 5 4 40 8" xfId="10060"/>
    <cellStyle name="Обычный 5 4 40 9" xfId="11221"/>
    <cellStyle name="Обычный 5 4 41" xfId="4975"/>
    <cellStyle name="Обычный 5 4 41 2" xfId="5763"/>
    <cellStyle name="Обычный 5 4 41 2 2" xfId="12322"/>
    <cellStyle name="Обычный 5 4 41 2 2 2" xfId="30633"/>
    <cellStyle name="Обычный 5 4 41 2 3" xfId="16405"/>
    <cellStyle name="Обычный 5 4 41 2 4" xfId="20403"/>
    <cellStyle name="Обычный 5 4 41 2 5" xfId="24312"/>
    <cellStyle name="Обычный 5 4 41 3" xfId="6667"/>
    <cellStyle name="Обычный 5 4 41 3 2" xfId="13225"/>
    <cellStyle name="Обычный 5 4 41 3 3" xfId="17308"/>
    <cellStyle name="Обычный 5 4 41 3 4" xfId="21305"/>
    <cellStyle name="Обычный 5 4 41 3 5" xfId="25214"/>
    <cellStyle name="Обычный 5 4 41 4" xfId="7998"/>
    <cellStyle name="Обычный 5 4 41 4 2" xfId="14557"/>
    <cellStyle name="Обычный 5 4 41 4 3" xfId="18639"/>
    <cellStyle name="Обычный 5 4 41 4 4" xfId="22632"/>
    <cellStyle name="Обычный 5 4 41 4 5" xfId="26541"/>
    <cellStyle name="Обычный 5 4 41 5" xfId="8268"/>
    <cellStyle name="Обычный 5 4 41 5 2" xfId="14827"/>
    <cellStyle name="Обычный 5 4 41 5 3" xfId="18909"/>
    <cellStyle name="Обычный 5 4 41 5 4" xfId="22902"/>
    <cellStyle name="Обычный 5 4 41 5 5" xfId="26811"/>
    <cellStyle name="Обычный 5 4 41 6" xfId="11390"/>
    <cellStyle name="Обычный 5 4 41 7" xfId="15488"/>
    <cellStyle name="Обычный 5 4 41 8" xfId="19501"/>
    <cellStyle name="Обычный 5 4 41 9" xfId="23410"/>
    <cellStyle name="Обычный 5 4 42" xfId="4411"/>
    <cellStyle name="Обычный 5 4 42 2" xfId="5458"/>
    <cellStyle name="Обычный 5 4 42 2 2" xfId="12017"/>
    <cellStyle name="Обычный 5 4 42 2 2 2" xfId="30328"/>
    <cellStyle name="Обычный 5 4 42 2 3" xfId="16100"/>
    <cellStyle name="Обычный 5 4 42 2 4" xfId="20098"/>
    <cellStyle name="Обычный 5 4 42 2 5" xfId="24007"/>
    <cellStyle name="Обычный 5 4 42 3" xfId="6362"/>
    <cellStyle name="Обычный 5 4 42 3 2" xfId="12920"/>
    <cellStyle name="Обычный 5 4 42 3 3" xfId="17003"/>
    <cellStyle name="Обычный 5 4 42 3 4" xfId="21000"/>
    <cellStyle name="Обычный 5 4 42 3 5" xfId="24909"/>
    <cellStyle name="Обычный 5 4 42 4" xfId="7665"/>
    <cellStyle name="Обычный 5 4 42 4 2" xfId="14224"/>
    <cellStyle name="Обычный 5 4 42 4 3" xfId="18306"/>
    <cellStyle name="Обычный 5 4 42 4 4" xfId="22299"/>
    <cellStyle name="Обычный 5 4 42 4 5" xfId="26208"/>
    <cellStyle name="Обычный 5 4 42 5" xfId="8269"/>
    <cellStyle name="Обычный 5 4 42 5 2" xfId="14828"/>
    <cellStyle name="Обычный 5 4 42 5 3" xfId="18910"/>
    <cellStyle name="Обычный 5 4 42 5 4" xfId="22903"/>
    <cellStyle name="Обычный 5 4 42 5 5" xfId="26812"/>
    <cellStyle name="Обычный 5 4 42 6" xfId="10996"/>
    <cellStyle name="Обычный 5 4 42 7" xfId="10321"/>
    <cellStyle name="Обычный 5 4 42 8" xfId="9492"/>
    <cellStyle name="Обычный 5 4 42 9" xfId="9789"/>
    <cellStyle name="Обычный 5 4 43" xfId="4484"/>
    <cellStyle name="Обычный 5 4 43 2" xfId="5490"/>
    <cellStyle name="Обычный 5 4 43 2 2" xfId="12049"/>
    <cellStyle name="Обычный 5 4 43 2 2 2" xfId="30360"/>
    <cellStyle name="Обычный 5 4 43 2 3" xfId="16132"/>
    <cellStyle name="Обычный 5 4 43 2 4" xfId="20130"/>
    <cellStyle name="Обычный 5 4 43 2 5" xfId="24039"/>
    <cellStyle name="Обычный 5 4 43 3" xfId="6394"/>
    <cellStyle name="Обычный 5 4 43 3 2" xfId="12952"/>
    <cellStyle name="Обычный 5 4 43 3 3" xfId="17035"/>
    <cellStyle name="Обычный 5 4 43 3 4" xfId="21032"/>
    <cellStyle name="Обычный 5 4 43 3 5" xfId="24941"/>
    <cellStyle name="Обычный 5 4 43 4" xfId="7698"/>
    <cellStyle name="Обычный 5 4 43 4 2" xfId="14257"/>
    <cellStyle name="Обычный 5 4 43 4 3" xfId="18339"/>
    <cellStyle name="Обычный 5 4 43 4 4" xfId="22332"/>
    <cellStyle name="Обычный 5 4 43 4 5" xfId="26241"/>
    <cellStyle name="Обычный 5 4 43 5" xfId="8270"/>
    <cellStyle name="Обычный 5 4 43 5 2" xfId="14829"/>
    <cellStyle name="Обычный 5 4 43 5 3" xfId="18911"/>
    <cellStyle name="Обычный 5 4 43 5 4" xfId="22904"/>
    <cellStyle name="Обычный 5 4 43 5 5" xfId="26813"/>
    <cellStyle name="Обычный 5 4 43 6" xfId="11039"/>
    <cellStyle name="Обычный 5 4 43 7" xfId="9778"/>
    <cellStyle name="Обычный 5 4 43 8" xfId="10259"/>
    <cellStyle name="Обычный 5 4 43 9" xfId="9752"/>
    <cellStyle name="Обычный 5 4 44" xfId="4893"/>
    <cellStyle name="Обычный 5 4 44 2" xfId="5712"/>
    <cellStyle name="Обычный 5 4 44 2 2" xfId="12271"/>
    <cellStyle name="Обычный 5 4 44 2 2 2" xfId="30582"/>
    <cellStyle name="Обычный 5 4 44 2 3" xfId="16354"/>
    <cellStyle name="Обычный 5 4 44 2 4" xfId="20352"/>
    <cellStyle name="Обычный 5 4 44 2 5" xfId="24261"/>
    <cellStyle name="Обычный 5 4 44 3" xfId="6616"/>
    <cellStyle name="Обычный 5 4 44 3 2" xfId="13174"/>
    <cellStyle name="Обычный 5 4 44 3 3" xfId="17257"/>
    <cellStyle name="Обычный 5 4 44 3 4" xfId="21254"/>
    <cellStyle name="Обычный 5 4 44 3 5" xfId="25163"/>
    <cellStyle name="Обычный 5 4 44 4" xfId="7946"/>
    <cellStyle name="Обычный 5 4 44 4 2" xfId="14505"/>
    <cellStyle name="Обычный 5 4 44 4 3" xfId="18587"/>
    <cellStyle name="Обычный 5 4 44 4 4" xfId="22580"/>
    <cellStyle name="Обычный 5 4 44 4 5" xfId="26489"/>
    <cellStyle name="Обычный 5 4 44 5" xfId="8271"/>
    <cellStyle name="Обычный 5 4 44 5 2" xfId="14830"/>
    <cellStyle name="Обычный 5 4 44 5 3" xfId="18912"/>
    <cellStyle name="Обычный 5 4 44 5 4" xfId="22905"/>
    <cellStyle name="Обычный 5 4 44 5 5" xfId="26814"/>
    <cellStyle name="Обычный 5 4 44 6" xfId="11333"/>
    <cellStyle name="Обычный 5 4 44 7" xfId="15434"/>
    <cellStyle name="Обычный 5 4 44 8" xfId="19450"/>
    <cellStyle name="Обычный 5 4 44 9" xfId="23359"/>
    <cellStyle name="Обычный 5 4 45" xfId="4469"/>
    <cellStyle name="Обычный 5 4 45 2" xfId="5484"/>
    <cellStyle name="Обычный 5 4 45 2 2" xfId="12043"/>
    <cellStyle name="Обычный 5 4 45 2 2 2" xfId="30354"/>
    <cellStyle name="Обычный 5 4 45 2 3" xfId="16126"/>
    <cellStyle name="Обычный 5 4 45 2 4" xfId="20124"/>
    <cellStyle name="Обычный 5 4 45 2 5" xfId="24033"/>
    <cellStyle name="Обычный 5 4 45 3" xfId="6388"/>
    <cellStyle name="Обычный 5 4 45 3 2" xfId="12946"/>
    <cellStyle name="Обычный 5 4 45 3 3" xfId="17029"/>
    <cellStyle name="Обычный 5 4 45 3 4" xfId="21026"/>
    <cellStyle name="Обычный 5 4 45 3 5" xfId="24935"/>
    <cellStyle name="Обычный 5 4 45 4" xfId="7691"/>
    <cellStyle name="Обычный 5 4 45 4 2" xfId="14250"/>
    <cellStyle name="Обычный 5 4 45 4 3" xfId="18332"/>
    <cellStyle name="Обычный 5 4 45 4 4" xfId="22325"/>
    <cellStyle name="Обычный 5 4 45 4 5" xfId="26234"/>
    <cellStyle name="Обычный 5 4 45 5" xfId="8272"/>
    <cellStyle name="Обычный 5 4 45 5 2" xfId="14831"/>
    <cellStyle name="Обычный 5 4 45 5 3" xfId="18913"/>
    <cellStyle name="Обычный 5 4 45 5 4" xfId="22906"/>
    <cellStyle name="Обычный 5 4 45 5 5" xfId="26815"/>
    <cellStyle name="Обычный 5 4 45 6" xfId="11031"/>
    <cellStyle name="Обычный 5 4 45 7" xfId="9464"/>
    <cellStyle name="Обычный 5 4 45 8" xfId="15163"/>
    <cellStyle name="Обычный 5 4 45 9" xfId="19245"/>
    <cellStyle name="Обычный 5 4 46" xfId="4473"/>
    <cellStyle name="Обычный 5 4 46 2" xfId="5486"/>
    <cellStyle name="Обычный 5 4 46 2 2" xfId="12045"/>
    <cellStyle name="Обычный 5 4 46 2 2 2" xfId="30356"/>
    <cellStyle name="Обычный 5 4 46 2 3" xfId="16128"/>
    <cellStyle name="Обычный 5 4 46 2 4" xfId="20126"/>
    <cellStyle name="Обычный 5 4 46 2 5" xfId="24035"/>
    <cellStyle name="Обычный 5 4 46 3" xfId="6390"/>
    <cellStyle name="Обычный 5 4 46 3 2" xfId="12948"/>
    <cellStyle name="Обычный 5 4 46 3 3" xfId="17031"/>
    <cellStyle name="Обычный 5 4 46 3 4" xfId="21028"/>
    <cellStyle name="Обычный 5 4 46 3 5" xfId="24937"/>
    <cellStyle name="Обычный 5 4 46 4" xfId="7693"/>
    <cellStyle name="Обычный 5 4 46 4 2" xfId="14252"/>
    <cellStyle name="Обычный 5 4 46 4 3" xfId="18334"/>
    <cellStyle name="Обычный 5 4 46 4 4" xfId="22327"/>
    <cellStyle name="Обычный 5 4 46 4 5" xfId="26236"/>
    <cellStyle name="Обычный 5 4 46 5" xfId="8273"/>
    <cellStyle name="Обычный 5 4 46 5 2" xfId="14832"/>
    <cellStyle name="Обычный 5 4 46 5 3" xfId="18914"/>
    <cellStyle name="Обычный 5 4 46 5 4" xfId="22907"/>
    <cellStyle name="Обычный 5 4 46 5 5" xfId="26816"/>
    <cellStyle name="Обычный 5 4 46 6" xfId="11033"/>
    <cellStyle name="Обычный 5 4 46 7" xfId="9779"/>
    <cellStyle name="Обычный 5 4 46 8" xfId="10039"/>
    <cellStyle name="Обычный 5 4 46 9" xfId="11319"/>
    <cellStyle name="Обычный 5 4 47" xfId="4989"/>
    <cellStyle name="Обычный 5 4 47 2" xfId="5774"/>
    <cellStyle name="Обычный 5 4 47 2 2" xfId="12333"/>
    <cellStyle name="Обычный 5 4 47 2 2 2" xfId="30644"/>
    <cellStyle name="Обычный 5 4 47 2 3" xfId="16416"/>
    <cellStyle name="Обычный 5 4 47 2 4" xfId="20414"/>
    <cellStyle name="Обычный 5 4 47 2 5" xfId="24323"/>
    <cellStyle name="Обычный 5 4 47 3" xfId="6678"/>
    <cellStyle name="Обычный 5 4 47 3 2" xfId="13236"/>
    <cellStyle name="Обычный 5 4 47 3 3" xfId="17319"/>
    <cellStyle name="Обычный 5 4 47 3 4" xfId="21316"/>
    <cellStyle name="Обычный 5 4 47 3 5" xfId="25225"/>
    <cellStyle name="Обычный 5 4 47 4" xfId="8010"/>
    <cellStyle name="Обычный 5 4 47 4 2" xfId="14569"/>
    <cellStyle name="Обычный 5 4 47 4 3" xfId="18651"/>
    <cellStyle name="Обычный 5 4 47 4 4" xfId="22644"/>
    <cellStyle name="Обычный 5 4 47 4 5" xfId="26553"/>
    <cellStyle name="Обычный 5 4 47 5" xfId="8274"/>
    <cellStyle name="Обычный 5 4 47 5 2" xfId="14833"/>
    <cellStyle name="Обычный 5 4 47 5 3" xfId="18915"/>
    <cellStyle name="Обычный 5 4 47 5 4" xfId="22908"/>
    <cellStyle name="Обычный 5 4 47 5 5" xfId="26817"/>
    <cellStyle name="Обычный 5 4 47 6" xfId="11401"/>
    <cellStyle name="Обычный 5 4 47 7" xfId="15499"/>
    <cellStyle name="Обычный 5 4 47 8" xfId="19512"/>
    <cellStyle name="Обычный 5 4 47 9" xfId="23421"/>
    <cellStyle name="Обычный 5 4 48" xfId="4660"/>
    <cellStyle name="Обычный 5 4 48 2" xfId="5580"/>
    <cellStyle name="Обычный 5 4 48 2 2" xfId="12139"/>
    <cellStyle name="Обычный 5 4 48 2 2 2" xfId="30450"/>
    <cellStyle name="Обычный 5 4 48 2 3" xfId="16222"/>
    <cellStyle name="Обычный 5 4 48 2 4" xfId="20220"/>
    <cellStyle name="Обычный 5 4 48 2 5" xfId="24129"/>
    <cellStyle name="Обычный 5 4 48 3" xfId="6484"/>
    <cellStyle name="Обычный 5 4 48 3 2" xfId="13042"/>
    <cellStyle name="Обычный 5 4 48 3 3" xfId="17125"/>
    <cellStyle name="Обычный 5 4 48 3 4" xfId="21122"/>
    <cellStyle name="Обычный 5 4 48 3 5" xfId="25031"/>
    <cellStyle name="Обычный 5 4 48 4" xfId="7799"/>
    <cellStyle name="Обычный 5 4 48 4 2" xfId="14358"/>
    <cellStyle name="Обычный 5 4 48 4 3" xfId="18440"/>
    <cellStyle name="Обычный 5 4 48 4 4" xfId="22433"/>
    <cellStyle name="Обычный 5 4 48 4 5" xfId="26342"/>
    <cellStyle name="Обычный 5 4 48 5" xfId="8275"/>
    <cellStyle name="Обычный 5 4 48 5 2" xfId="14834"/>
    <cellStyle name="Обычный 5 4 48 5 3" xfId="18916"/>
    <cellStyle name="Обычный 5 4 48 5 4" xfId="22909"/>
    <cellStyle name="Обычный 5 4 48 5 5" xfId="26818"/>
    <cellStyle name="Обычный 5 4 48 6" xfId="11162"/>
    <cellStyle name="Обычный 5 4 48 7" xfId="9130"/>
    <cellStyle name="Обычный 5 4 48 8" xfId="15279"/>
    <cellStyle name="Обычный 5 4 48 9" xfId="19314"/>
    <cellStyle name="Обычный 5 4 49" xfId="4776"/>
    <cellStyle name="Обычный 5 4 49 2" xfId="5637"/>
    <cellStyle name="Обычный 5 4 49 2 2" xfId="12196"/>
    <cellStyle name="Обычный 5 4 49 2 2 2" xfId="30507"/>
    <cellStyle name="Обычный 5 4 49 2 3" xfId="16279"/>
    <cellStyle name="Обычный 5 4 49 2 4" xfId="20277"/>
    <cellStyle name="Обычный 5 4 49 2 5" xfId="24186"/>
    <cellStyle name="Обычный 5 4 49 3" xfId="6541"/>
    <cellStyle name="Обычный 5 4 49 3 2" xfId="13099"/>
    <cellStyle name="Обычный 5 4 49 3 3" xfId="17182"/>
    <cellStyle name="Обычный 5 4 49 3 4" xfId="21179"/>
    <cellStyle name="Обычный 5 4 49 3 5" xfId="25088"/>
    <cellStyle name="Обычный 5 4 49 4" xfId="7865"/>
    <cellStyle name="Обычный 5 4 49 4 2" xfId="14424"/>
    <cellStyle name="Обычный 5 4 49 4 3" xfId="18506"/>
    <cellStyle name="Обычный 5 4 49 4 4" xfId="22499"/>
    <cellStyle name="Обычный 5 4 49 4 5" xfId="26408"/>
    <cellStyle name="Обычный 5 4 49 5" xfId="8276"/>
    <cellStyle name="Обычный 5 4 49 5 2" xfId="14835"/>
    <cellStyle name="Обычный 5 4 49 5 3" xfId="18917"/>
    <cellStyle name="Обычный 5 4 49 5 4" xfId="22910"/>
    <cellStyle name="Обычный 5 4 49 5 5" xfId="26819"/>
    <cellStyle name="Обычный 5 4 49 6" xfId="11241"/>
    <cellStyle name="Обычный 5 4 49 7" xfId="15349"/>
    <cellStyle name="Обычный 5 4 49 8" xfId="19374"/>
    <cellStyle name="Обычный 5 4 49 9" xfId="23284"/>
    <cellStyle name="Обычный 5 4 5" xfId="3115"/>
    <cellStyle name="Обычный 5 4 5 10" xfId="15401"/>
    <cellStyle name="Обычный 5 4 5 2" xfId="3348"/>
    <cellStyle name="Обычный 5 4 5 2 2" xfId="5267"/>
    <cellStyle name="Обычный 5 4 5 2 2 2" xfId="11826"/>
    <cellStyle name="Обычный 5 4 5 2 2 2 2" xfId="30137"/>
    <cellStyle name="Обычный 5 4 5 2 2 3" xfId="15909"/>
    <cellStyle name="Обычный 5 4 5 2 2 4" xfId="19907"/>
    <cellStyle name="Обычный 5 4 5 2 2 5" xfId="23816"/>
    <cellStyle name="Обычный 5 4 5 2 3" xfId="6171"/>
    <cellStyle name="Обычный 5 4 5 2 3 2" xfId="12729"/>
    <cellStyle name="Обычный 5 4 5 2 3 3" xfId="16812"/>
    <cellStyle name="Обычный 5 4 5 2 3 4" xfId="20809"/>
    <cellStyle name="Обычный 5 4 5 2 3 5" xfId="24718"/>
    <cellStyle name="Обычный 5 4 5 2 4" xfId="7472"/>
    <cellStyle name="Обычный 5 4 5 2 4 2" xfId="14029"/>
    <cellStyle name="Обычный 5 4 5 2 4 3" xfId="18112"/>
    <cellStyle name="Обычный 5 4 5 2 4 4" xfId="22106"/>
    <cellStyle name="Обычный 5 4 5 2 4 5" xfId="26015"/>
    <cellStyle name="Обычный 5 4 5 2 5" xfId="8278"/>
    <cellStyle name="Обычный 5 4 5 2 5 2" xfId="14837"/>
    <cellStyle name="Обычный 5 4 5 2 5 3" xfId="18919"/>
    <cellStyle name="Обычный 5 4 5 2 5 4" xfId="22912"/>
    <cellStyle name="Обычный 5 4 5 2 5 5" xfId="26821"/>
    <cellStyle name="Обычный 5 4 5 2 6" xfId="10790"/>
    <cellStyle name="Обычный 5 4 5 2 7" xfId="9845"/>
    <cellStyle name="Обычный 5 4 5 2 8" xfId="10029"/>
    <cellStyle name="Обычный 5 4 5 2 9" xfId="11166"/>
    <cellStyle name="Обычный 5 4 5 3" xfId="3568"/>
    <cellStyle name="Обычный 5 4 5 3 2" xfId="11611"/>
    <cellStyle name="Обычный 5 4 5 3 2 2" xfId="29923"/>
    <cellStyle name="Обычный 5 4 5 3 3" xfId="15694"/>
    <cellStyle name="Обычный 5 4 5 3 4" xfId="19693"/>
    <cellStyle name="Обычный 5 4 5 3 5" xfId="23602"/>
    <cellStyle name="Обычный 5 4 5 4" xfId="5954"/>
    <cellStyle name="Обычный 5 4 5 4 2" xfId="12514"/>
    <cellStyle name="Обычный 5 4 5 4 3" xfId="16597"/>
    <cellStyle name="Обычный 5 4 5 4 4" xfId="20595"/>
    <cellStyle name="Обычный 5 4 5 4 5" xfId="24504"/>
    <cellStyle name="Обычный 5 4 5 5" xfId="7255"/>
    <cellStyle name="Обычный 5 4 5 5 2" xfId="13814"/>
    <cellStyle name="Обычный 5 4 5 5 3" xfId="17897"/>
    <cellStyle name="Обычный 5 4 5 5 4" xfId="21892"/>
    <cellStyle name="Обычный 5 4 5 5 5" xfId="25801"/>
    <cellStyle name="Обычный 5 4 5 6" xfId="8277"/>
    <cellStyle name="Обычный 5 4 5 6 2" xfId="14836"/>
    <cellStyle name="Обычный 5 4 5 6 3" xfId="18918"/>
    <cellStyle name="Обычный 5 4 5 6 4" xfId="22911"/>
    <cellStyle name="Обычный 5 4 5 6 5" xfId="26820"/>
    <cellStyle name="Обычный 5 4 5 7" xfId="10566"/>
    <cellStyle name="Обычный 5 4 5 8" xfId="9962"/>
    <cellStyle name="Обычный 5 4 5 9" xfId="11297"/>
    <cellStyle name="Обычный 5 4 50" xfId="4907"/>
    <cellStyle name="Обычный 5 4 50 2" xfId="5722"/>
    <cellStyle name="Обычный 5 4 50 2 2" xfId="12281"/>
    <cellStyle name="Обычный 5 4 50 2 2 2" xfId="30592"/>
    <cellStyle name="Обычный 5 4 50 2 3" xfId="16364"/>
    <cellStyle name="Обычный 5 4 50 2 4" xfId="20362"/>
    <cellStyle name="Обычный 5 4 50 2 5" xfId="24271"/>
    <cellStyle name="Обычный 5 4 50 3" xfId="6626"/>
    <cellStyle name="Обычный 5 4 50 3 2" xfId="13184"/>
    <cellStyle name="Обычный 5 4 50 3 3" xfId="17267"/>
    <cellStyle name="Обычный 5 4 50 3 4" xfId="21264"/>
    <cellStyle name="Обычный 5 4 50 3 5" xfId="25173"/>
    <cellStyle name="Обычный 5 4 50 4" xfId="7956"/>
    <cellStyle name="Обычный 5 4 50 4 2" xfId="14515"/>
    <cellStyle name="Обычный 5 4 50 4 3" xfId="18597"/>
    <cellStyle name="Обычный 5 4 50 4 4" xfId="22590"/>
    <cellStyle name="Обычный 5 4 50 4 5" xfId="26499"/>
    <cellStyle name="Обычный 5 4 50 5" xfId="8279"/>
    <cellStyle name="Обычный 5 4 50 5 2" xfId="14838"/>
    <cellStyle name="Обычный 5 4 50 5 3" xfId="18920"/>
    <cellStyle name="Обычный 5 4 50 5 4" xfId="22913"/>
    <cellStyle name="Обычный 5 4 50 5 5" xfId="26822"/>
    <cellStyle name="Обычный 5 4 50 6" xfId="11343"/>
    <cellStyle name="Обычный 5 4 50 7" xfId="15444"/>
    <cellStyle name="Обычный 5 4 50 8" xfId="19460"/>
    <cellStyle name="Обычный 5 4 50 9" xfId="23369"/>
    <cellStyle name="Обычный 5 4 51" xfId="4795"/>
    <cellStyle name="Обычный 5 4 51 2" xfId="5650"/>
    <cellStyle name="Обычный 5 4 51 2 2" xfId="12209"/>
    <cellStyle name="Обычный 5 4 51 2 2 2" xfId="30520"/>
    <cellStyle name="Обычный 5 4 51 2 3" xfId="16292"/>
    <cellStyle name="Обычный 5 4 51 2 4" xfId="20290"/>
    <cellStyle name="Обычный 5 4 51 2 5" xfId="24199"/>
    <cellStyle name="Обычный 5 4 51 3" xfId="6554"/>
    <cellStyle name="Обычный 5 4 51 3 2" xfId="13112"/>
    <cellStyle name="Обычный 5 4 51 3 3" xfId="17195"/>
    <cellStyle name="Обычный 5 4 51 3 4" xfId="21192"/>
    <cellStyle name="Обычный 5 4 51 3 5" xfId="25101"/>
    <cellStyle name="Обычный 5 4 51 4" xfId="7879"/>
    <cellStyle name="Обычный 5 4 51 4 2" xfId="14438"/>
    <cellStyle name="Обычный 5 4 51 4 3" xfId="18520"/>
    <cellStyle name="Обычный 5 4 51 4 4" xfId="22513"/>
    <cellStyle name="Обычный 5 4 51 4 5" xfId="26422"/>
    <cellStyle name="Обычный 5 4 51 5" xfId="8280"/>
    <cellStyle name="Обычный 5 4 51 5 2" xfId="14839"/>
    <cellStyle name="Обычный 5 4 51 5 3" xfId="18921"/>
    <cellStyle name="Обычный 5 4 51 5 4" xfId="22914"/>
    <cellStyle name="Обычный 5 4 51 5 5" xfId="26823"/>
    <cellStyle name="Обычный 5 4 51 6" xfId="11255"/>
    <cellStyle name="Обычный 5 4 51 7" xfId="15363"/>
    <cellStyle name="Обычный 5 4 51 8" xfId="19387"/>
    <cellStyle name="Обычный 5 4 51 9" xfId="23297"/>
    <cellStyle name="Обычный 5 4 52" xfId="4492"/>
    <cellStyle name="Обычный 5 4 52 2" xfId="5493"/>
    <cellStyle name="Обычный 5 4 52 2 2" xfId="12052"/>
    <cellStyle name="Обычный 5 4 52 2 2 2" xfId="30363"/>
    <cellStyle name="Обычный 5 4 52 2 3" xfId="16135"/>
    <cellStyle name="Обычный 5 4 52 2 4" xfId="20133"/>
    <cellStyle name="Обычный 5 4 52 2 5" xfId="24042"/>
    <cellStyle name="Обычный 5 4 52 3" xfId="6397"/>
    <cellStyle name="Обычный 5 4 52 3 2" xfId="12955"/>
    <cellStyle name="Обычный 5 4 52 3 3" xfId="17038"/>
    <cellStyle name="Обычный 5 4 52 3 4" xfId="21035"/>
    <cellStyle name="Обычный 5 4 52 3 5" xfId="24944"/>
    <cellStyle name="Обычный 5 4 52 4" xfId="7701"/>
    <cellStyle name="Обычный 5 4 52 4 2" xfId="14260"/>
    <cellStyle name="Обычный 5 4 52 4 3" xfId="18342"/>
    <cellStyle name="Обычный 5 4 52 4 4" xfId="22335"/>
    <cellStyle name="Обычный 5 4 52 4 5" xfId="26244"/>
    <cellStyle name="Обычный 5 4 52 5" xfId="8281"/>
    <cellStyle name="Обычный 5 4 52 5 2" xfId="14840"/>
    <cellStyle name="Обычный 5 4 52 5 3" xfId="18922"/>
    <cellStyle name="Обычный 5 4 52 5 4" xfId="22915"/>
    <cellStyle name="Обычный 5 4 52 5 5" xfId="26824"/>
    <cellStyle name="Обычный 5 4 52 6" xfId="11044"/>
    <cellStyle name="Обычный 5 4 52 7" xfId="10315"/>
    <cellStyle name="Обычный 5 4 52 8" xfId="9991"/>
    <cellStyle name="Обычный 5 4 52 9" xfId="11228"/>
    <cellStyle name="Обычный 5 4 53" xfId="4347"/>
    <cellStyle name="Обычный 5 4 53 2" xfId="5420"/>
    <cellStyle name="Обычный 5 4 53 2 2" xfId="11979"/>
    <cellStyle name="Обычный 5 4 53 2 2 2" xfId="30290"/>
    <cellStyle name="Обычный 5 4 53 2 3" xfId="16062"/>
    <cellStyle name="Обычный 5 4 53 2 4" xfId="20060"/>
    <cellStyle name="Обычный 5 4 53 2 5" xfId="23969"/>
    <cellStyle name="Обычный 5 4 53 3" xfId="6324"/>
    <cellStyle name="Обычный 5 4 53 3 2" xfId="12882"/>
    <cellStyle name="Обычный 5 4 53 3 3" xfId="16965"/>
    <cellStyle name="Обычный 5 4 53 3 4" xfId="20962"/>
    <cellStyle name="Обычный 5 4 53 3 5" xfId="24871"/>
    <cellStyle name="Обычный 5 4 53 4" xfId="7625"/>
    <cellStyle name="Обычный 5 4 53 4 2" xfId="14184"/>
    <cellStyle name="Обычный 5 4 53 4 3" xfId="18266"/>
    <cellStyle name="Обычный 5 4 53 4 4" xfId="22259"/>
    <cellStyle name="Обычный 5 4 53 4 5" xfId="26168"/>
    <cellStyle name="Обычный 5 4 53 5" xfId="8282"/>
    <cellStyle name="Обычный 5 4 53 5 2" xfId="14841"/>
    <cellStyle name="Обычный 5 4 53 5 3" xfId="18923"/>
    <cellStyle name="Обычный 5 4 53 5 4" xfId="22916"/>
    <cellStyle name="Обычный 5 4 53 5 5" xfId="26825"/>
    <cellStyle name="Обычный 5 4 53 6" xfId="10944"/>
    <cellStyle name="Обычный 5 4 53 7" xfId="10327"/>
    <cellStyle name="Обычный 5 4 53 8" xfId="9488"/>
    <cellStyle name="Обычный 5 4 53 9" xfId="9686"/>
    <cellStyle name="Обычный 5 4 54" xfId="4779"/>
    <cellStyle name="Обычный 5 4 54 2" xfId="5639"/>
    <cellStyle name="Обычный 5 4 54 2 2" xfId="12198"/>
    <cellStyle name="Обычный 5 4 54 2 2 2" xfId="30509"/>
    <cellStyle name="Обычный 5 4 54 2 3" xfId="16281"/>
    <cellStyle name="Обычный 5 4 54 2 4" xfId="20279"/>
    <cellStyle name="Обычный 5 4 54 2 5" xfId="24188"/>
    <cellStyle name="Обычный 5 4 54 3" xfId="6543"/>
    <cellStyle name="Обычный 5 4 54 3 2" xfId="13101"/>
    <cellStyle name="Обычный 5 4 54 3 3" xfId="17184"/>
    <cellStyle name="Обычный 5 4 54 3 4" xfId="21181"/>
    <cellStyle name="Обычный 5 4 54 3 5" xfId="25090"/>
    <cellStyle name="Обычный 5 4 54 4" xfId="7867"/>
    <cellStyle name="Обычный 5 4 54 4 2" xfId="14426"/>
    <cellStyle name="Обычный 5 4 54 4 3" xfId="18508"/>
    <cellStyle name="Обычный 5 4 54 4 4" xfId="22501"/>
    <cellStyle name="Обычный 5 4 54 4 5" xfId="26410"/>
    <cellStyle name="Обычный 5 4 54 5" xfId="8283"/>
    <cellStyle name="Обычный 5 4 54 5 2" xfId="14842"/>
    <cellStyle name="Обычный 5 4 54 5 3" xfId="18924"/>
    <cellStyle name="Обычный 5 4 54 5 4" xfId="22917"/>
    <cellStyle name="Обычный 5 4 54 5 5" xfId="26826"/>
    <cellStyle name="Обычный 5 4 54 6" xfId="11243"/>
    <cellStyle name="Обычный 5 4 54 7" xfId="15351"/>
    <cellStyle name="Обычный 5 4 54 8" xfId="19376"/>
    <cellStyle name="Обычный 5 4 54 9" xfId="23286"/>
    <cellStyle name="Обычный 5 4 55" xfId="4892"/>
    <cellStyle name="Обычный 5 4 55 2" xfId="5711"/>
    <cellStyle name="Обычный 5 4 55 2 2" xfId="12270"/>
    <cellStyle name="Обычный 5 4 55 2 2 2" xfId="30581"/>
    <cellStyle name="Обычный 5 4 55 2 3" xfId="16353"/>
    <cellStyle name="Обычный 5 4 55 2 4" xfId="20351"/>
    <cellStyle name="Обычный 5 4 55 2 5" xfId="24260"/>
    <cellStyle name="Обычный 5 4 55 3" xfId="6615"/>
    <cellStyle name="Обычный 5 4 55 3 2" xfId="13173"/>
    <cellStyle name="Обычный 5 4 55 3 3" xfId="17256"/>
    <cellStyle name="Обычный 5 4 55 3 4" xfId="21253"/>
    <cellStyle name="Обычный 5 4 55 3 5" xfId="25162"/>
    <cellStyle name="Обычный 5 4 55 4" xfId="7945"/>
    <cellStyle name="Обычный 5 4 55 4 2" xfId="14504"/>
    <cellStyle name="Обычный 5 4 55 4 3" xfId="18586"/>
    <cellStyle name="Обычный 5 4 55 4 4" xfId="22579"/>
    <cellStyle name="Обычный 5 4 55 4 5" xfId="26488"/>
    <cellStyle name="Обычный 5 4 55 5" xfId="8284"/>
    <cellStyle name="Обычный 5 4 55 5 2" xfId="14843"/>
    <cellStyle name="Обычный 5 4 55 5 3" xfId="18925"/>
    <cellStyle name="Обычный 5 4 55 5 4" xfId="22918"/>
    <cellStyle name="Обычный 5 4 55 5 5" xfId="26827"/>
    <cellStyle name="Обычный 5 4 55 6" xfId="11332"/>
    <cellStyle name="Обычный 5 4 55 7" xfId="15433"/>
    <cellStyle name="Обычный 5 4 55 8" xfId="19449"/>
    <cellStyle name="Обычный 5 4 55 9" xfId="23358"/>
    <cellStyle name="Обычный 5 4 56" xfId="4367"/>
    <cellStyle name="Обычный 5 4 56 2" xfId="5431"/>
    <cellStyle name="Обычный 5 4 56 2 2" xfId="11990"/>
    <cellStyle name="Обычный 5 4 56 2 2 2" xfId="30301"/>
    <cellStyle name="Обычный 5 4 56 2 3" xfId="16073"/>
    <cellStyle name="Обычный 5 4 56 2 4" xfId="20071"/>
    <cellStyle name="Обычный 5 4 56 2 5" xfId="23980"/>
    <cellStyle name="Обычный 5 4 56 3" xfId="6335"/>
    <cellStyle name="Обычный 5 4 56 3 2" xfId="12893"/>
    <cellStyle name="Обычный 5 4 56 3 3" xfId="16976"/>
    <cellStyle name="Обычный 5 4 56 3 4" xfId="20973"/>
    <cellStyle name="Обычный 5 4 56 3 5" xfId="24882"/>
    <cellStyle name="Обычный 5 4 56 4" xfId="7637"/>
    <cellStyle name="Обычный 5 4 56 4 2" xfId="14196"/>
    <cellStyle name="Обычный 5 4 56 4 3" xfId="18278"/>
    <cellStyle name="Обычный 5 4 56 4 4" xfId="22271"/>
    <cellStyle name="Обычный 5 4 56 4 5" xfId="26180"/>
    <cellStyle name="Обычный 5 4 56 5" xfId="8285"/>
    <cellStyle name="Обычный 5 4 56 5 2" xfId="14844"/>
    <cellStyle name="Обычный 5 4 56 5 3" xfId="18926"/>
    <cellStyle name="Обычный 5 4 56 5 4" xfId="22919"/>
    <cellStyle name="Обычный 5 4 56 5 5" xfId="26828"/>
    <cellStyle name="Обычный 5 4 56 6" xfId="10960"/>
    <cellStyle name="Обычный 5 4 56 7" xfId="10323"/>
    <cellStyle name="Обычный 5 4 56 8" xfId="9394"/>
    <cellStyle name="Обычный 5 4 56 9" xfId="10498"/>
    <cellStyle name="Обычный 5 4 57" xfId="4932"/>
    <cellStyle name="Обычный 5 4 57 2" xfId="5736"/>
    <cellStyle name="Обычный 5 4 57 2 2" xfId="12295"/>
    <cellStyle name="Обычный 5 4 57 2 2 2" xfId="30606"/>
    <cellStyle name="Обычный 5 4 57 2 3" xfId="16378"/>
    <cellStyle name="Обычный 5 4 57 2 4" xfId="20376"/>
    <cellStyle name="Обычный 5 4 57 2 5" xfId="24285"/>
    <cellStyle name="Обычный 5 4 57 3" xfId="6640"/>
    <cellStyle name="Обычный 5 4 57 3 2" xfId="13198"/>
    <cellStyle name="Обычный 5 4 57 3 3" xfId="17281"/>
    <cellStyle name="Обычный 5 4 57 3 4" xfId="21278"/>
    <cellStyle name="Обычный 5 4 57 3 5" xfId="25187"/>
    <cellStyle name="Обычный 5 4 57 4" xfId="7970"/>
    <cellStyle name="Обычный 5 4 57 4 2" xfId="14529"/>
    <cellStyle name="Обычный 5 4 57 4 3" xfId="18611"/>
    <cellStyle name="Обычный 5 4 57 4 4" xfId="22604"/>
    <cellStyle name="Обычный 5 4 57 4 5" xfId="26513"/>
    <cellStyle name="Обычный 5 4 57 5" xfId="8286"/>
    <cellStyle name="Обычный 5 4 57 5 2" xfId="14845"/>
    <cellStyle name="Обычный 5 4 57 5 3" xfId="18927"/>
    <cellStyle name="Обычный 5 4 57 5 4" xfId="22920"/>
    <cellStyle name="Обычный 5 4 57 5 5" xfId="26829"/>
    <cellStyle name="Обычный 5 4 57 6" xfId="11360"/>
    <cellStyle name="Обычный 5 4 57 7" xfId="15459"/>
    <cellStyle name="Обычный 5 4 57 8" xfId="19474"/>
    <cellStyle name="Обычный 5 4 57 9" xfId="23383"/>
    <cellStyle name="Обычный 5 4 58" xfId="4567"/>
    <cellStyle name="Обычный 5 4 58 2" xfId="5532"/>
    <cellStyle name="Обычный 5 4 58 2 2" xfId="12091"/>
    <cellStyle name="Обычный 5 4 58 2 2 2" xfId="30402"/>
    <cellStyle name="Обычный 5 4 58 2 3" xfId="16174"/>
    <cellStyle name="Обычный 5 4 58 2 4" xfId="20172"/>
    <cellStyle name="Обычный 5 4 58 2 5" xfId="24081"/>
    <cellStyle name="Обычный 5 4 58 3" xfId="6436"/>
    <cellStyle name="Обычный 5 4 58 3 2" xfId="12994"/>
    <cellStyle name="Обычный 5 4 58 3 3" xfId="17077"/>
    <cellStyle name="Обычный 5 4 58 3 4" xfId="21074"/>
    <cellStyle name="Обычный 5 4 58 3 5" xfId="24983"/>
    <cellStyle name="Обычный 5 4 58 4" xfId="7748"/>
    <cellStyle name="Обычный 5 4 58 4 2" xfId="14307"/>
    <cellStyle name="Обычный 5 4 58 4 3" xfId="18389"/>
    <cellStyle name="Обычный 5 4 58 4 4" xfId="22382"/>
    <cellStyle name="Обычный 5 4 58 4 5" xfId="26291"/>
    <cellStyle name="Обычный 5 4 58 5" xfId="8287"/>
    <cellStyle name="Обычный 5 4 58 5 2" xfId="14846"/>
    <cellStyle name="Обычный 5 4 58 5 3" xfId="18928"/>
    <cellStyle name="Обычный 5 4 58 5 4" xfId="22921"/>
    <cellStyle name="Обычный 5 4 58 5 5" xfId="26830"/>
    <cellStyle name="Обычный 5 4 58 6" xfId="11097"/>
    <cellStyle name="Обычный 5 4 58 7" xfId="9228"/>
    <cellStyle name="Обычный 5 4 58 8" xfId="9436"/>
    <cellStyle name="Обычный 5 4 58 9" xfId="15169"/>
    <cellStyle name="Обычный 5 4 59" xfId="4693"/>
    <cellStyle name="Обычный 5 4 59 2" xfId="5600"/>
    <cellStyle name="Обычный 5 4 59 2 2" xfId="12159"/>
    <cellStyle name="Обычный 5 4 59 2 2 2" xfId="30470"/>
    <cellStyle name="Обычный 5 4 59 2 3" xfId="16242"/>
    <cellStyle name="Обычный 5 4 59 2 4" xfId="20240"/>
    <cellStyle name="Обычный 5 4 59 2 5" xfId="24149"/>
    <cellStyle name="Обычный 5 4 59 3" xfId="6504"/>
    <cellStyle name="Обычный 5 4 59 3 2" xfId="13062"/>
    <cellStyle name="Обычный 5 4 59 3 3" xfId="17145"/>
    <cellStyle name="Обычный 5 4 59 3 4" xfId="21142"/>
    <cellStyle name="Обычный 5 4 59 3 5" xfId="25051"/>
    <cellStyle name="Обычный 5 4 59 4" xfId="7822"/>
    <cellStyle name="Обычный 5 4 59 4 2" xfId="14381"/>
    <cellStyle name="Обычный 5 4 59 4 3" xfId="18463"/>
    <cellStyle name="Обычный 5 4 59 4 4" xfId="22456"/>
    <cellStyle name="Обычный 5 4 59 4 5" xfId="26365"/>
    <cellStyle name="Обычный 5 4 59 5" xfId="8288"/>
    <cellStyle name="Обычный 5 4 59 5 2" xfId="14847"/>
    <cellStyle name="Обычный 5 4 59 5 3" xfId="18929"/>
    <cellStyle name="Обычный 5 4 59 5 4" xfId="22922"/>
    <cellStyle name="Обычный 5 4 59 5 5" xfId="26831"/>
    <cellStyle name="Обычный 5 4 59 6" xfId="11188"/>
    <cellStyle name="Обычный 5 4 59 7" xfId="15304"/>
    <cellStyle name="Обычный 5 4 59 8" xfId="19336"/>
    <cellStyle name="Обычный 5 4 59 9" xfId="23247"/>
    <cellStyle name="Обычный 5 4 6" xfId="3085"/>
    <cellStyle name="Обычный 5 4 6 10" xfId="9386"/>
    <cellStyle name="Обычный 5 4 6 2" xfId="3318"/>
    <cellStyle name="Обычный 5 4 6 2 2" xfId="5237"/>
    <cellStyle name="Обычный 5 4 6 2 2 2" xfId="11796"/>
    <cellStyle name="Обычный 5 4 6 2 2 2 2" xfId="30107"/>
    <cellStyle name="Обычный 5 4 6 2 2 3" xfId="15879"/>
    <cellStyle name="Обычный 5 4 6 2 2 4" xfId="19877"/>
    <cellStyle name="Обычный 5 4 6 2 2 5" xfId="23786"/>
    <cellStyle name="Обычный 5 4 6 2 3" xfId="6141"/>
    <cellStyle name="Обычный 5 4 6 2 3 2" xfId="12699"/>
    <cellStyle name="Обычный 5 4 6 2 3 3" xfId="16782"/>
    <cellStyle name="Обычный 5 4 6 2 3 4" xfId="20779"/>
    <cellStyle name="Обычный 5 4 6 2 3 5" xfId="24688"/>
    <cellStyle name="Обычный 5 4 6 2 4" xfId="7442"/>
    <cellStyle name="Обычный 5 4 6 2 4 2" xfId="13999"/>
    <cellStyle name="Обычный 5 4 6 2 4 3" xfId="18082"/>
    <cellStyle name="Обычный 5 4 6 2 4 4" xfId="22076"/>
    <cellStyle name="Обычный 5 4 6 2 4 5" xfId="25985"/>
    <cellStyle name="Обычный 5 4 6 2 5" xfId="8290"/>
    <cellStyle name="Обычный 5 4 6 2 5 2" xfId="14849"/>
    <cellStyle name="Обычный 5 4 6 2 5 3" xfId="18931"/>
    <cellStyle name="Обычный 5 4 6 2 5 4" xfId="22924"/>
    <cellStyle name="Обычный 5 4 6 2 5 5" xfId="26833"/>
    <cellStyle name="Обычный 5 4 6 2 6" xfId="10760"/>
    <cellStyle name="Обычный 5 4 6 2 7" xfId="9929"/>
    <cellStyle name="Обычный 5 4 6 2 8" xfId="11485"/>
    <cellStyle name="Обычный 5 4 6 2 9" xfId="15575"/>
    <cellStyle name="Обычный 5 4 6 3" xfId="3538"/>
    <cellStyle name="Обычный 5 4 6 3 2" xfId="11581"/>
    <cellStyle name="Обычный 5 4 6 3 2 2" xfId="29893"/>
    <cellStyle name="Обычный 5 4 6 3 3" xfId="15664"/>
    <cellStyle name="Обычный 5 4 6 3 4" xfId="19663"/>
    <cellStyle name="Обычный 5 4 6 3 5" xfId="23572"/>
    <cellStyle name="Обычный 5 4 6 4" xfId="5924"/>
    <cellStyle name="Обычный 5 4 6 4 2" xfId="12484"/>
    <cellStyle name="Обычный 5 4 6 4 3" xfId="16567"/>
    <cellStyle name="Обычный 5 4 6 4 4" xfId="20565"/>
    <cellStyle name="Обычный 5 4 6 4 5" xfId="24474"/>
    <cellStyle name="Обычный 5 4 6 5" xfId="7225"/>
    <cellStyle name="Обычный 5 4 6 5 2" xfId="13784"/>
    <cellStyle name="Обычный 5 4 6 5 3" xfId="17867"/>
    <cellStyle name="Обычный 5 4 6 5 4" xfId="21862"/>
    <cellStyle name="Обычный 5 4 6 5 5" xfId="25771"/>
    <cellStyle name="Обычный 5 4 6 6" xfId="8289"/>
    <cellStyle name="Обычный 5 4 6 6 2" xfId="14848"/>
    <cellStyle name="Обычный 5 4 6 6 3" xfId="18930"/>
    <cellStyle name="Обычный 5 4 6 6 4" xfId="22923"/>
    <cellStyle name="Обычный 5 4 6 6 5" xfId="26832"/>
    <cellStyle name="Обычный 5 4 6 7" xfId="10536"/>
    <cellStyle name="Обычный 5 4 6 8" xfId="10178"/>
    <cellStyle name="Обычный 5 4 6 9" xfId="10221"/>
    <cellStyle name="Обычный 5 4 60" xfId="4633"/>
    <cellStyle name="Обычный 5 4 60 2" xfId="5560"/>
    <cellStyle name="Обычный 5 4 60 2 2" xfId="12119"/>
    <cellStyle name="Обычный 5 4 60 2 2 2" xfId="30430"/>
    <cellStyle name="Обычный 5 4 60 2 3" xfId="16202"/>
    <cellStyle name="Обычный 5 4 60 2 4" xfId="20200"/>
    <cellStyle name="Обычный 5 4 60 2 5" xfId="24109"/>
    <cellStyle name="Обычный 5 4 60 3" xfId="6464"/>
    <cellStyle name="Обычный 5 4 60 3 2" xfId="13022"/>
    <cellStyle name="Обычный 5 4 60 3 3" xfId="17105"/>
    <cellStyle name="Обычный 5 4 60 3 4" xfId="21102"/>
    <cellStyle name="Обычный 5 4 60 3 5" xfId="25011"/>
    <cellStyle name="Обычный 5 4 60 4" xfId="7778"/>
    <cellStyle name="Обычный 5 4 60 4 2" xfId="14337"/>
    <cellStyle name="Обычный 5 4 60 4 3" xfId="18419"/>
    <cellStyle name="Обычный 5 4 60 4 4" xfId="22412"/>
    <cellStyle name="Обычный 5 4 60 4 5" xfId="26321"/>
    <cellStyle name="Обычный 5 4 60 5" xfId="8291"/>
    <cellStyle name="Обычный 5 4 60 5 2" xfId="14850"/>
    <cellStyle name="Обычный 5 4 60 5 3" xfId="18932"/>
    <cellStyle name="Обычный 5 4 60 5 4" xfId="22925"/>
    <cellStyle name="Обычный 5 4 60 5 5" xfId="26834"/>
    <cellStyle name="Обычный 5 4 60 6" xfId="11139"/>
    <cellStyle name="Обычный 5 4 60 7" xfId="9151"/>
    <cellStyle name="Обычный 5 4 60 8" xfId="15270"/>
    <cellStyle name="Обычный 5 4 60 9" xfId="19305"/>
    <cellStyle name="Обычный 5 4 61" xfId="5040"/>
    <cellStyle name="Обычный 5 4 61 2" xfId="5809"/>
    <cellStyle name="Обычный 5 4 61 2 2" xfId="12368"/>
    <cellStyle name="Обычный 5 4 61 2 2 2" xfId="30679"/>
    <cellStyle name="Обычный 5 4 61 2 3" xfId="16451"/>
    <cellStyle name="Обычный 5 4 61 2 4" xfId="20449"/>
    <cellStyle name="Обычный 5 4 61 2 5" xfId="24358"/>
    <cellStyle name="Обычный 5 4 61 3" xfId="6713"/>
    <cellStyle name="Обычный 5 4 61 3 2" xfId="13271"/>
    <cellStyle name="Обычный 5 4 61 3 3" xfId="17354"/>
    <cellStyle name="Обычный 5 4 61 3 4" xfId="21351"/>
    <cellStyle name="Обычный 5 4 61 3 5" xfId="25260"/>
    <cellStyle name="Обычный 5 4 61 4" xfId="8046"/>
    <cellStyle name="Обычный 5 4 61 4 2" xfId="14605"/>
    <cellStyle name="Обычный 5 4 61 4 3" xfId="18687"/>
    <cellStyle name="Обычный 5 4 61 4 4" xfId="22680"/>
    <cellStyle name="Обычный 5 4 61 4 5" xfId="26589"/>
    <cellStyle name="Обычный 5 4 61 5" xfId="8292"/>
    <cellStyle name="Обычный 5 4 61 5 2" xfId="14851"/>
    <cellStyle name="Обычный 5 4 61 5 3" xfId="18933"/>
    <cellStyle name="Обычный 5 4 61 5 4" xfId="22926"/>
    <cellStyle name="Обычный 5 4 61 5 5" xfId="26835"/>
    <cellStyle name="Обычный 5 4 61 6" xfId="11443"/>
    <cellStyle name="Обычный 5 4 61 7" xfId="15538"/>
    <cellStyle name="Обычный 5 4 61 8" xfId="19547"/>
    <cellStyle name="Обычный 5 4 61 9" xfId="23456"/>
    <cellStyle name="Обычный 5 4 62" xfId="4547"/>
    <cellStyle name="Обычный 5 4 62 2" xfId="5521"/>
    <cellStyle name="Обычный 5 4 62 2 2" xfId="12080"/>
    <cellStyle name="Обычный 5 4 62 2 2 2" xfId="30391"/>
    <cellStyle name="Обычный 5 4 62 2 3" xfId="16163"/>
    <cellStyle name="Обычный 5 4 62 2 4" xfId="20161"/>
    <cellStyle name="Обычный 5 4 62 2 5" xfId="24070"/>
    <cellStyle name="Обычный 5 4 62 3" xfId="6425"/>
    <cellStyle name="Обычный 5 4 62 3 2" xfId="12983"/>
    <cellStyle name="Обычный 5 4 62 3 3" xfId="17066"/>
    <cellStyle name="Обычный 5 4 62 3 4" xfId="21063"/>
    <cellStyle name="Обычный 5 4 62 3 5" xfId="24972"/>
    <cellStyle name="Обычный 5 4 62 4" xfId="7737"/>
    <cellStyle name="Обычный 5 4 62 4 2" xfId="14296"/>
    <cellStyle name="Обычный 5 4 62 4 3" xfId="18378"/>
    <cellStyle name="Обычный 5 4 62 4 4" xfId="22371"/>
    <cellStyle name="Обычный 5 4 62 4 5" xfId="26280"/>
    <cellStyle name="Обычный 5 4 62 5" xfId="8293"/>
    <cellStyle name="Обычный 5 4 62 5 2" xfId="14852"/>
    <cellStyle name="Обычный 5 4 62 5 3" xfId="18934"/>
    <cellStyle name="Обычный 5 4 62 5 4" xfId="22927"/>
    <cellStyle name="Обычный 5 4 62 5 5" xfId="26836"/>
    <cellStyle name="Обычный 5 4 62 6" xfId="11083"/>
    <cellStyle name="Обычный 5 4 62 7" xfId="10309"/>
    <cellStyle name="Обычный 5 4 62 8" xfId="9697"/>
    <cellStyle name="Обычный 5 4 62 9" xfId="9585"/>
    <cellStyle name="Обычный 5 4 63" xfId="5093"/>
    <cellStyle name="Обычный 5 4 63 2" xfId="5836"/>
    <cellStyle name="Обычный 5 4 63 2 2" xfId="12395"/>
    <cellStyle name="Обычный 5 4 63 2 2 2" xfId="30706"/>
    <cellStyle name="Обычный 5 4 63 2 3" xfId="16478"/>
    <cellStyle name="Обычный 5 4 63 2 4" xfId="20476"/>
    <cellStyle name="Обычный 5 4 63 2 5" xfId="24385"/>
    <cellStyle name="Обычный 5 4 63 3" xfId="6740"/>
    <cellStyle name="Обычный 5 4 63 3 2" xfId="13298"/>
    <cellStyle name="Обычный 5 4 63 3 3" xfId="17381"/>
    <cellStyle name="Обычный 5 4 63 3 4" xfId="21378"/>
    <cellStyle name="Обычный 5 4 63 3 5" xfId="25287"/>
    <cellStyle name="Обычный 5 4 63 4" xfId="8074"/>
    <cellStyle name="Обычный 5 4 63 4 2" xfId="14633"/>
    <cellStyle name="Обычный 5 4 63 4 3" xfId="18715"/>
    <cellStyle name="Обычный 5 4 63 4 4" xfId="22708"/>
    <cellStyle name="Обычный 5 4 63 4 5" xfId="26617"/>
    <cellStyle name="Обычный 5 4 63 5" xfId="8294"/>
    <cellStyle name="Обычный 5 4 63 5 2" xfId="14853"/>
    <cellStyle name="Обычный 5 4 63 5 3" xfId="18935"/>
    <cellStyle name="Обычный 5 4 63 5 4" xfId="22928"/>
    <cellStyle name="Обычный 5 4 63 5 5" xfId="26837"/>
    <cellStyle name="Обычный 5 4 63 6" xfId="11479"/>
    <cellStyle name="Обычный 5 4 63 7" xfId="15569"/>
    <cellStyle name="Обычный 5 4 63 8" xfId="19574"/>
    <cellStyle name="Обычный 5 4 63 9" xfId="23483"/>
    <cellStyle name="Обычный 5 4 64" xfId="4648"/>
    <cellStyle name="Обычный 5 4 64 2" xfId="5572"/>
    <cellStyle name="Обычный 5 4 64 2 2" xfId="12131"/>
    <cellStyle name="Обычный 5 4 64 2 2 2" xfId="30442"/>
    <cellStyle name="Обычный 5 4 64 2 3" xfId="16214"/>
    <cellStyle name="Обычный 5 4 64 2 4" xfId="20212"/>
    <cellStyle name="Обычный 5 4 64 2 5" xfId="24121"/>
    <cellStyle name="Обычный 5 4 64 3" xfId="6476"/>
    <cellStyle name="Обычный 5 4 64 3 2" xfId="13034"/>
    <cellStyle name="Обычный 5 4 64 3 3" xfId="17117"/>
    <cellStyle name="Обычный 5 4 64 3 4" xfId="21114"/>
    <cellStyle name="Обычный 5 4 64 3 5" xfId="25023"/>
    <cellStyle name="Обычный 5 4 64 4" xfId="7790"/>
    <cellStyle name="Обычный 5 4 64 4 2" xfId="14349"/>
    <cellStyle name="Обычный 5 4 64 4 3" xfId="18431"/>
    <cellStyle name="Обычный 5 4 64 4 4" xfId="22424"/>
    <cellStyle name="Обычный 5 4 64 4 5" xfId="26333"/>
    <cellStyle name="Обычный 5 4 64 5" xfId="8295"/>
    <cellStyle name="Обычный 5 4 64 5 2" xfId="14854"/>
    <cellStyle name="Обычный 5 4 64 5 3" xfId="18936"/>
    <cellStyle name="Обычный 5 4 64 5 4" xfId="22929"/>
    <cellStyle name="Обычный 5 4 64 5 5" xfId="26838"/>
    <cellStyle name="Обычный 5 4 64 6" xfId="11152"/>
    <cellStyle name="Обычный 5 4 64 7" xfId="9139"/>
    <cellStyle name="Обычный 5 4 64 8" xfId="15275"/>
    <cellStyle name="Обычный 5 4 64 9" xfId="19310"/>
    <cellStyle name="Обычный 5 4 65" xfId="4556"/>
    <cellStyle name="Обычный 5 4 65 2" xfId="5525"/>
    <cellStyle name="Обычный 5 4 65 2 2" xfId="12084"/>
    <cellStyle name="Обычный 5 4 65 2 2 2" xfId="30395"/>
    <cellStyle name="Обычный 5 4 65 2 3" xfId="16167"/>
    <cellStyle name="Обычный 5 4 65 2 4" xfId="20165"/>
    <cellStyle name="Обычный 5 4 65 2 5" xfId="24074"/>
    <cellStyle name="Обычный 5 4 65 3" xfId="6429"/>
    <cellStyle name="Обычный 5 4 65 3 2" xfId="12987"/>
    <cellStyle name="Обычный 5 4 65 3 3" xfId="17070"/>
    <cellStyle name="Обычный 5 4 65 3 4" xfId="21067"/>
    <cellStyle name="Обычный 5 4 65 3 5" xfId="24976"/>
    <cellStyle name="Обычный 5 4 65 4" xfId="7741"/>
    <cellStyle name="Обычный 5 4 65 4 2" xfId="14300"/>
    <cellStyle name="Обычный 5 4 65 4 3" xfId="18382"/>
    <cellStyle name="Обычный 5 4 65 4 4" xfId="22375"/>
    <cellStyle name="Обычный 5 4 65 4 5" xfId="26284"/>
    <cellStyle name="Обычный 5 4 65 5" xfId="8296"/>
    <cellStyle name="Обычный 5 4 65 5 2" xfId="14855"/>
    <cellStyle name="Обычный 5 4 65 5 3" xfId="18937"/>
    <cellStyle name="Обычный 5 4 65 5 4" xfId="22930"/>
    <cellStyle name="Обычный 5 4 65 5 5" xfId="26839"/>
    <cellStyle name="Обычный 5 4 65 6" xfId="11089"/>
    <cellStyle name="Обычный 5 4 65 7" xfId="9552"/>
    <cellStyle name="Обычный 5 4 65 8" xfId="9586"/>
    <cellStyle name="Обычный 5 4 65 9" xfId="9329"/>
    <cellStyle name="Обычный 5 4 66" xfId="4809"/>
    <cellStyle name="Обычный 5 4 66 2" xfId="5659"/>
    <cellStyle name="Обычный 5 4 66 2 2" xfId="12218"/>
    <cellStyle name="Обычный 5 4 66 2 2 2" xfId="30529"/>
    <cellStyle name="Обычный 5 4 66 2 3" xfId="16301"/>
    <cellStyle name="Обычный 5 4 66 2 4" xfId="20299"/>
    <cellStyle name="Обычный 5 4 66 2 5" xfId="24208"/>
    <cellStyle name="Обычный 5 4 66 3" xfId="6563"/>
    <cellStyle name="Обычный 5 4 66 3 2" xfId="13121"/>
    <cellStyle name="Обычный 5 4 66 3 3" xfId="17204"/>
    <cellStyle name="Обычный 5 4 66 3 4" xfId="21201"/>
    <cellStyle name="Обычный 5 4 66 3 5" xfId="25110"/>
    <cellStyle name="Обычный 5 4 66 4" xfId="7889"/>
    <cellStyle name="Обычный 5 4 66 4 2" xfId="14448"/>
    <cellStyle name="Обычный 5 4 66 4 3" xfId="18530"/>
    <cellStyle name="Обычный 5 4 66 4 4" xfId="22523"/>
    <cellStyle name="Обычный 5 4 66 4 5" xfId="26432"/>
    <cellStyle name="Обычный 5 4 66 5" xfId="8297"/>
    <cellStyle name="Обычный 5 4 66 5 2" xfId="14856"/>
    <cellStyle name="Обычный 5 4 66 5 3" xfId="18938"/>
    <cellStyle name="Обычный 5 4 66 5 4" xfId="22931"/>
    <cellStyle name="Обычный 5 4 66 5 5" xfId="26840"/>
    <cellStyle name="Обычный 5 4 66 6" xfId="11266"/>
    <cellStyle name="Обычный 5 4 66 7" xfId="15372"/>
    <cellStyle name="Обычный 5 4 66 8" xfId="19396"/>
    <cellStyle name="Обычный 5 4 66 9" xfId="23306"/>
    <cellStyle name="Обычный 5 4 67" xfId="4612"/>
    <cellStyle name="Обычный 5 4 67 2" xfId="5549"/>
    <cellStyle name="Обычный 5 4 67 2 2" xfId="12108"/>
    <cellStyle name="Обычный 5 4 67 2 2 2" xfId="30419"/>
    <cellStyle name="Обычный 5 4 67 2 3" xfId="16191"/>
    <cellStyle name="Обычный 5 4 67 2 4" xfId="20189"/>
    <cellStyle name="Обычный 5 4 67 2 5" xfId="24098"/>
    <cellStyle name="Обычный 5 4 67 3" xfId="6453"/>
    <cellStyle name="Обычный 5 4 67 3 2" xfId="13011"/>
    <cellStyle name="Обычный 5 4 67 3 3" xfId="17094"/>
    <cellStyle name="Обычный 5 4 67 3 4" xfId="21091"/>
    <cellStyle name="Обычный 5 4 67 3 5" xfId="25000"/>
    <cellStyle name="Обычный 5 4 67 4" xfId="7766"/>
    <cellStyle name="Обычный 5 4 67 4 2" xfId="14325"/>
    <cellStyle name="Обычный 5 4 67 4 3" xfId="18407"/>
    <cellStyle name="Обычный 5 4 67 4 4" xfId="22400"/>
    <cellStyle name="Обычный 5 4 67 4 5" xfId="26309"/>
    <cellStyle name="Обычный 5 4 67 5" xfId="8298"/>
    <cellStyle name="Обычный 5 4 67 5 2" xfId="14857"/>
    <cellStyle name="Обычный 5 4 67 5 3" xfId="18939"/>
    <cellStyle name="Обычный 5 4 67 5 4" xfId="22932"/>
    <cellStyle name="Обычный 5 4 67 5 5" xfId="26841"/>
    <cellStyle name="Обычный 5 4 67 6" xfId="11125"/>
    <cellStyle name="Обычный 5 4 67 7" xfId="9165"/>
    <cellStyle name="Обычный 5 4 67 8" xfId="9189"/>
    <cellStyle name="Обычный 5 4 67 9" xfId="9114"/>
    <cellStyle name="Обычный 5 4 68" xfId="4854"/>
    <cellStyle name="Обычный 5 4 68 2" xfId="5689"/>
    <cellStyle name="Обычный 5 4 68 2 2" xfId="12248"/>
    <cellStyle name="Обычный 5 4 68 2 2 2" xfId="30559"/>
    <cellStyle name="Обычный 5 4 68 2 3" xfId="16331"/>
    <cellStyle name="Обычный 5 4 68 2 4" xfId="20329"/>
    <cellStyle name="Обычный 5 4 68 2 5" xfId="24238"/>
    <cellStyle name="Обычный 5 4 68 3" xfId="6593"/>
    <cellStyle name="Обычный 5 4 68 3 2" xfId="13151"/>
    <cellStyle name="Обычный 5 4 68 3 3" xfId="17234"/>
    <cellStyle name="Обычный 5 4 68 3 4" xfId="21231"/>
    <cellStyle name="Обычный 5 4 68 3 5" xfId="25140"/>
    <cellStyle name="Обычный 5 4 68 4" xfId="7921"/>
    <cellStyle name="Обычный 5 4 68 4 2" xfId="14480"/>
    <cellStyle name="Обычный 5 4 68 4 3" xfId="18562"/>
    <cellStyle name="Обычный 5 4 68 4 4" xfId="22555"/>
    <cellStyle name="Обычный 5 4 68 4 5" xfId="26464"/>
    <cellStyle name="Обычный 5 4 68 5" xfId="8299"/>
    <cellStyle name="Обычный 5 4 68 5 2" xfId="14858"/>
    <cellStyle name="Обычный 5 4 68 5 3" xfId="18940"/>
    <cellStyle name="Обычный 5 4 68 5 4" xfId="22933"/>
    <cellStyle name="Обычный 5 4 68 5 5" xfId="26842"/>
    <cellStyle name="Обычный 5 4 68 6" xfId="11300"/>
    <cellStyle name="Обычный 5 4 68 7" xfId="15404"/>
    <cellStyle name="Обычный 5 4 68 8" xfId="19426"/>
    <cellStyle name="Обычный 5 4 68 9" xfId="23336"/>
    <cellStyle name="Обычный 5 4 69" xfId="4973"/>
    <cellStyle name="Обычный 5 4 69 2" xfId="5762"/>
    <cellStyle name="Обычный 5 4 69 2 2" xfId="12321"/>
    <cellStyle name="Обычный 5 4 69 2 2 2" xfId="30632"/>
    <cellStyle name="Обычный 5 4 69 2 3" xfId="16404"/>
    <cellStyle name="Обычный 5 4 69 2 4" xfId="20402"/>
    <cellStyle name="Обычный 5 4 69 2 5" xfId="24311"/>
    <cellStyle name="Обычный 5 4 69 3" xfId="6666"/>
    <cellStyle name="Обычный 5 4 69 3 2" xfId="13224"/>
    <cellStyle name="Обычный 5 4 69 3 3" xfId="17307"/>
    <cellStyle name="Обычный 5 4 69 3 4" xfId="21304"/>
    <cellStyle name="Обычный 5 4 69 3 5" xfId="25213"/>
    <cellStyle name="Обычный 5 4 69 4" xfId="7997"/>
    <cellStyle name="Обычный 5 4 69 4 2" xfId="14556"/>
    <cellStyle name="Обычный 5 4 69 4 3" xfId="18638"/>
    <cellStyle name="Обычный 5 4 69 4 4" xfId="22631"/>
    <cellStyle name="Обычный 5 4 69 4 5" xfId="26540"/>
    <cellStyle name="Обычный 5 4 69 5" xfId="8300"/>
    <cellStyle name="Обычный 5 4 69 5 2" xfId="14859"/>
    <cellStyle name="Обычный 5 4 69 5 3" xfId="18941"/>
    <cellStyle name="Обычный 5 4 69 5 4" xfId="22934"/>
    <cellStyle name="Обычный 5 4 69 5 5" xfId="26843"/>
    <cellStyle name="Обычный 5 4 69 6" xfId="11388"/>
    <cellStyle name="Обычный 5 4 69 7" xfId="15487"/>
    <cellStyle name="Обычный 5 4 69 8" xfId="19500"/>
    <cellStyle name="Обычный 5 4 69 9" xfId="23409"/>
    <cellStyle name="Обычный 5 4 7" xfId="3100"/>
    <cellStyle name="Обычный 5 4 7 10" xfId="10210"/>
    <cellStyle name="Обычный 5 4 7 2" xfId="3333"/>
    <cellStyle name="Обычный 5 4 7 2 2" xfId="5252"/>
    <cellStyle name="Обычный 5 4 7 2 2 2" xfId="11811"/>
    <cellStyle name="Обычный 5 4 7 2 2 2 2" xfId="30122"/>
    <cellStyle name="Обычный 5 4 7 2 2 3" xfId="15894"/>
    <cellStyle name="Обычный 5 4 7 2 2 4" xfId="19892"/>
    <cellStyle name="Обычный 5 4 7 2 2 5" xfId="23801"/>
    <cellStyle name="Обычный 5 4 7 2 3" xfId="6156"/>
    <cellStyle name="Обычный 5 4 7 2 3 2" xfId="12714"/>
    <cellStyle name="Обычный 5 4 7 2 3 3" xfId="16797"/>
    <cellStyle name="Обычный 5 4 7 2 3 4" xfId="20794"/>
    <cellStyle name="Обычный 5 4 7 2 3 5" xfId="24703"/>
    <cellStyle name="Обычный 5 4 7 2 4" xfId="7457"/>
    <cellStyle name="Обычный 5 4 7 2 4 2" xfId="14014"/>
    <cellStyle name="Обычный 5 4 7 2 4 3" xfId="18097"/>
    <cellStyle name="Обычный 5 4 7 2 4 4" xfId="22091"/>
    <cellStyle name="Обычный 5 4 7 2 4 5" xfId="26000"/>
    <cellStyle name="Обычный 5 4 7 2 5" xfId="8302"/>
    <cellStyle name="Обычный 5 4 7 2 5 2" xfId="14861"/>
    <cellStyle name="Обычный 5 4 7 2 5 3" xfId="18943"/>
    <cellStyle name="Обычный 5 4 7 2 5 4" xfId="22936"/>
    <cellStyle name="Обычный 5 4 7 2 5 5" xfId="26845"/>
    <cellStyle name="Обычный 5 4 7 2 6" xfId="10775"/>
    <cellStyle name="Обычный 5 4 7 2 7" xfId="10356"/>
    <cellStyle name="Обычный 5 4 7 2 8" xfId="9580"/>
    <cellStyle name="Обычный 5 4 7 2 9" xfId="9247"/>
    <cellStyle name="Обычный 5 4 7 3" xfId="3553"/>
    <cellStyle name="Обычный 5 4 7 3 2" xfId="11596"/>
    <cellStyle name="Обычный 5 4 7 3 2 2" xfId="29908"/>
    <cellStyle name="Обычный 5 4 7 3 3" xfId="15679"/>
    <cellStyle name="Обычный 5 4 7 3 4" xfId="19678"/>
    <cellStyle name="Обычный 5 4 7 3 5" xfId="23587"/>
    <cellStyle name="Обычный 5 4 7 4" xfId="5939"/>
    <cellStyle name="Обычный 5 4 7 4 2" xfId="12499"/>
    <cellStyle name="Обычный 5 4 7 4 3" xfId="16582"/>
    <cellStyle name="Обычный 5 4 7 4 4" xfId="20580"/>
    <cellStyle name="Обычный 5 4 7 4 5" xfId="24489"/>
    <cellStyle name="Обычный 5 4 7 5" xfId="7240"/>
    <cellStyle name="Обычный 5 4 7 5 2" xfId="13799"/>
    <cellStyle name="Обычный 5 4 7 5 3" xfId="17882"/>
    <cellStyle name="Обычный 5 4 7 5 4" xfId="21877"/>
    <cellStyle name="Обычный 5 4 7 5 5" xfId="25786"/>
    <cellStyle name="Обычный 5 4 7 6" xfId="8301"/>
    <cellStyle name="Обычный 5 4 7 6 2" xfId="14860"/>
    <cellStyle name="Обычный 5 4 7 6 3" xfId="18942"/>
    <cellStyle name="Обычный 5 4 7 6 4" xfId="22935"/>
    <cellStyle name="Обычный 5 4 7 6 5" xfId="26844"/>
    <cellStyle name="Обычный 5 4 7 7" xfId="10551"/>
    <cellStyle name="Обычный 5 4 7 8" xfId="9503"/>
    <cellStyle name="Обычный 5 4 7 9" xfId="10294"/>
    <cellStyle name="Обычный 5 4 70" xfId="5120"/>
    <cellStyle name="Обычный 5 4 70 2" xfId="5848"/>
    <cellStyle name="Обычный 5 4 70 2 2" xfId="12407"/>
    <cellStyle name="Обычный 5 4 70 2 2 2" xfId="30718"/>
    <cellStyle name="Обычный 5 4 70 2 3" xfId="16490"/>
    <cellStyle name="Обычный 5 4 70 2 4" xfId="20488"/>
    <cellStyle name="Обычный 5 4 70 2 5" xfId="24397"/>
    <cellStyle name="Обычный 5 4 70 3" xfId="6752"/>
    <cellStyle name="Обычный 5 4 70 3 2" xfId="13310"/>
    <cellStyle name="Обычный 5 4 70 3 3" xfId="17393"/>
    <cellStyle name="Обычный 5 4 70 3 4" xfId="21390"/>
    <cellStyle name="Обычный 5 4 70 3 5" xfId="25299"/>
    <cellStyle name="Обычный 5 4 70 4" xfId="8092"/>
    <cellStyle name="Обычный 5 4 70 4 2" xfId="14651"/>
    <cellStyle name="Обычный 5 4 70 4 3" xfId="18733"/>
    <cellStyle name="Обычный 5 4 70 4 4" xfId="22726"/>
    <cellStyle name="Обычный 5 4 70 4 5" xfId="26635"/>
    <cellStyle name="Обычный 5 4 70 5" xfId="8303"/>
    <cellStyle name="Обычный 5 4 70 5 2" xfId="14862"/>
    <cellStyle name="Обычный 5 4 70 5 3" xfId="18944"/>
    <cellStyle name="Обычный 5 4 70 5 4" xfId="22937"/>
    <cellStyle name="Обычный 5 4 70 5 5" xfId="26846"/>
    <cellStyle name="Обычный 5 4 70 6" xfId="11495"/>
    <cellStyle name="Обычный 5 4 70 7" xfId="15584"/>
    <cellStyle name="Обычный 5 4 70 8" xfId="19586"/>
    <cellStyle name="Обычный 5 4 70 9" xfId="23495"/>
    <cellStyle name="Обычный 5 4 71" xfId="4643"/>
    <cellStyle name="Обычный 5 4 71 2" xfId="5569"/>
    <cellStyle name="Обычный 5 4 71 2 2" xfId="12128"/>
    <cellStyle name="Обычный 5 4 71 2 2 2" xfId="30439"/>
    <cellStyle name="Обычный 5 4 71 2 3" xfId="16211"/>
    <cellStyle name="Обычный 5 4 71 2 4" xfId="20209"/>
    <cellStyle name="Обычный 5 4 71 2 5" xfId="24118"/>
    <cellStyle name="Обычный 5 4 71 3" xfId="6473"/>
    <cellStyle name="Обычный 5 4 71 3 2" xfId="13031"/>
    <cellStyle name="Обычный 5 4 71 3 3" xfId="17114"/>
    <cellStyle name="Обычный 5 4 71 3 4" xfId="21111"/>
    <cellStyle name="Обычный 5 4 71 3 5" xfId="25020"/>
    <cellStyle name="Обычный 5 4 71 4" xfId="7787"/>
    <cellStyle name="Обычный 5 4 71 4 2" xfId="14346"/>
    <cellStyle name="Обычный 5 4 71 4 3" xfId="18428"/>
    <cellStyle name="Обычный 5 4 71 4 4" xfId="22421"/>
    <cellStyle name="Обычный 5 4 71 4 5" xfId="26330"/>
    <cellStyle name="Обычный 5 4 71 5" xfId="8304"/>
    <cellStyle name="Обычный 5 4 71 5 2" xfId="14863"/>
    <cellStyle name="Обычный 5 4 71 5 3" xfId="18945"/>
    <cellStyle name="Обычный 5 4 71 5 4" xfId="22938"/>
    <cellStyle name="Обычный 5 4 71 5 5" xfId="26847"/>
    <cellStyle name="Обычный 5 4 71 6" xfId="11148"/>
    <cellStyle name="Обычный 5 4 71 7" xfId="9142"/>
    <cellStyle name="Обычный 5 4 71 8" xfId="15274"/>
    <cellStyle name="Обычный 5 4 71 9" xfId="19309"/>
    <cellStyle name="Обычный 5 4 72" xfId="5103"/>
    <cellStyle name="Обычный 5 4 72 2" xfId="5842"/>
    <cellStyle name="Обычный 5 4 72 2 2" xfId="12401"/>
    <cellStyle name="Обычный 5 4 72 2 2 2" xfId="30712"/>
    <cellStyle name="Обычный 5 4 72 2 3" xfId="16484"/>
    <cellStyle name="Обычный 5 4 72 2 4" xfId="20482"/>
    <cellStyle name="Обычный 5 4 72 2 5" xfId="24391"/>
    <cellStyle name="Обычный 5 4 72 3" xfId="6746"/>
    <cellStyle name="Обычный 5 4 72 3 2" xfId="13304"/>
    <cellStyle name="Обычный 5 4 72 3 3" xfId="17387"/>
    <cellStyle name="Обычный 5 4 72 3 4" xfId="21384"/>
    <cellStyle name="Обычный 5 4 72 3 5" xfId="25293"/>
    <cellStyle name="Обычный 5 4 72 4" xfId="8082"/>
    <cellStyle name="Обычный 5 4 72 4 2" xfId="14641"/>
    <cellStyle name="Обычный 5 4 72 4 3" xfId="18723"/>
    <cellStyle name="Обычный 5 4 72 4 4" xfId="22716"/>
    <cellStyle name="Обычный 5 4 72 4 5" xfId="26625"/>
    <cellStyle name="Обычный 5 4 72 5" xfId="8305"/>
    <cellStyle name="Обычный 5 4 72 5 2" xfId="14864"/>
    <cellStyle name="Обычный 5 4 72 5 3" xfId="18946"/>
    <cellStyle name="Обычный 5 4 72 5 4" xfId="22939"/>
    <cellStyle name="Обычный 5 4 72 5 5" xfId="26848"/>
    <cellStyle name="Обычный 5 4 72 6" xfId="11486"/>
    <cellStyle name="Обычный 5 4 72 7" xfId="15576"/>
    <cellStyle name="Обычный 5 4 72 8" xfId="19580"/>
    <cellStyle name="Обычный 5 4 72 9" xfId="23489"/>
    <cellStyle name="Обычный 5 4 73" xfId="4811"/>
    <cellStyle name="Обычный 5 4 73 2" xfId="5661"/>
    <cellStyle name="Обычный 5 4 73 2 2" xfId="12220"/>
    <cellStyle name="Обычный 5 4 73 2 2 2" xfId="30531"/>
    <cellStyle name="Обычный 5 4 73 2 3" xfId="16303"/>
    <cellStyle name="Обычный 5 4 73 2 4" xfId="20301"/>
    <cellStyle name="Обычный 5 4 73 2 5" xfId="24210"/>
    <cellStyle name="Обычный 5 4 73 3" xfId="6565"/>
    <cellStyle name="Обычный 5 4 73 3 2" xfId="13123"/>
    <cellStyle name="Обычный 5 4 73 3 3" xfId="17206"/>
    <cellStyle name="Обычный 5 4 73 3 4" xfId="21203"/>
    <cellStyle name="Обычный 5 4 73 3 5" xfId="25112"/>
    <cellStyle name="Обычный 5 4 73 4" xfId="7891"/>
    <cellStyle name="Обычный 5 4 73 4 2" xfId="14450"/>
    <cellStyle name="Обычный 5 4 73 4 3" xfId="18532"/>
    <cellStyle name="Обычный 5 4 73 4 4" xfId="22525"/>
    <cellStyle name="Обычный 5 4 73 4 5" xfId="26434"/>
    <cellStyle name="Обычный 5 4 73 5" xfId="8306"/>
    <cellStyle name="Обычный 5 4 73 5 2" xfId="14865"/>
    <cellStyle name="Обычный 5 4 73 5 3" xfId="18947"/>
    <cellStyle name="Обычный 5 4 73 5 4" xfId="22940"/>
    <cellStyle name="Обычный 5 4 73 5 5" xfId="26849"/>
    <cellStyle name="Обычный 5 4 73 6" xfId="11268"/>
    <cellStyle name="Обычный 5 4 73 7" xfId="15374"/>
    <cellStyle name="Обычный 5 4 73 8" xfId="19398"/>
    <cellStyle name="Обычный 5 4 73 9" xfId="23308"/>
    <cellStyle name="Обычный 5 4 74" xfId="4947"/>
    <cellStyle name="Обычный 5 4 74 2" xfId="5747"/>
    <cellStyle name="Обычный 5 4 74 2 2" xfId="12306"/>
    <cellStyle name="Обычный 5 4 74 2 2 2" xfId="30617"/>
    <cellStyle name="Обычный 5 4 74 2 3" xfId="16389"/>
    <cellStyle name="Обычный 5 4 74 2 4" xfId="20387"/>
    <cellStyle name="Обычный 5 4 74 2 5" xfId="24296"/>
    <cellStyle name="Обычный 5 4 74 3" xfId="6651"/>
    <cellStyle name="Обычный 5 4 74 3 2" xfId="13209"/>
    <cellStyle name="Обычный 5 4 74 3 3" xfId="17292"/>
    <cellStyle name="Обычный 5 4 74 3 4" xfId="21289"/>
    <cellStyle name="Обычный 5 4 74 3 5" xfId="25198"/>
    <cellStyle name="Обычный 5 4 74 4" xfId="7981"/>
    <cellStyle name="Обычный 5 4 74 4 2" xfId="14540"/>
    <cellStyle name="Обычный 5 4 74 4 3" xfId="18622"/>
    <cellStyle name="Обычный 5 4 74 4 4" xfId="22615"/>
    <cellStyle name="Обычный 5 4 74 4 5" xfId="26524"/>
    <cellStyle name="Обычный 5 4 74 5" xfId="8307"/>
    <cellStyle name="Обычный 5 4 74 5 2" xfId="14866"/>
    <cellStyle name="Обычный 5 4 74 5 3" xfId="18948"/>
    <cellStyle name="Обычный 5 4 74 5 4" xfId="22941"/>
    <cellStyle name="Обычный 5 4 74 5 5" xfId="26850"/>
    <cellStyle name="Обычный 5 4 74 6" xfId="11371"/>
    <cellStyle name="Обычный 5 4 74 7" xfId="15470"/>
    <cellStyle name="Обычный 5 4 74 8" xfId="19485"/>
    <cellStyle name="Обычный 5 4 74 9" xfId="23394"/>
    <cellStyle name="Обычный 5 4 75" xfId="4659"/>
    <cellStyle name="Обычный 5 4 75 2" xfId="5579"/>
    <cellStyle name="Обычный 5 4 75 2 2" xfId="12138"/>
    <cellStyle name="Обычный 5 4 75 2 2 2" xfId="30449"/>
    <cellStyle name="Обычный 5 4 75 2 3" xfId="16221"/>
    <cellStyle name="Обычный 5 4 75 2 4" xfId="20219"/>
    <cellStyle name="Обычный 5 4 75 2 5" xfId="24128"/>
    <cellStyle name="Обычный 5 4 75 3" xfId="6483"/>
    <cellStyle name="Обычный 5 4 75 3 2" xfId="13041"/>
    <cellStyle name="Обычный 5 4 75 3 3" xfId="17124"/>
    <cellStyle name="Обычный 5 4 75 3 4" xfId="21121"/>
    <cellStyle name="Обычный 5 4 75 3 5" xfId="25030"/>
    <cellStyle name="Обычный 5 4 75 4" xfId="7798"/>
    <cellStyle name="Обычный 5 4 75 4 2" xfId="14357"/>
    <cellStyle name="Обычный 5 4 75 4 3" xfId="18439"/>
    <cellStyle name="Обычный 5 4 75 4 4" xfId="22432"/>
    <cellStyle name="Обычный 5 4 75 4 5" xfId="26341"/>
    <cellStyle name="Обычный 5 4 75 5" xfId="8308"/>
    <cellStyle name="Обычный 5 4 75 5 2" xfId="14867"/>
    <cellStyle name="Обычный 5 4 75 5 3" xfId="18949"/>
    <cellStyle name="Обычный 5 4 75 5 4" xfId="22942"/>
    <cellStyle name="Обычный 5 4 75 5 5" xfId="26851"/>
    <cellStyle name="Обычный 5 4 75 6" xfId="11161"/>
    <cellStyle name="Обычный 5 4 75 7" xfId="9131"/>
    <cellStyle name="Обычный 5 4 75 8" xfId="9206"/>
    <cellStyle name="Обычный 5 4 75 9" xfId="11015"/>
    <cellStyle name="Обычный 5 4 76" xfId="5130"/>
    <cellStyle name="Обычный 5 4 76 2" xfId="5853"/>
    <cellStyle name="Обычный 5 4 76 2 2" xfId="12412"/>
    <cellStyle name="Обычный 5 4 76 2 2 2" xfId="30723"/>
    <cellStyle name="Обычный 5 4 76 2 3" xfId="16495"/>
    <cellStyle name="Обычный 5 4 76 2 4" xfId="20493"/>
    <cellStyle name="Обычный 5 4 76 2 5" xfId="24402"/>
    <cellStyle name="Обычный 5 4 76 3" xfId="6757"/>
    <cellStyle name="Обычный 5 4 76 3 2" xfId="13315"/>
    <cellStyle name="Обычный 5 4 76 3 3" xfId="17398"/>
    <cellStyle name="Обычный 5 4 76 3 4" xfId="21395"/>
    <cellStyle name="Обычный 5 4 76 3 5" xfId="25304"/>
    <cellStyle name="Обычный 5 4 76 4" xfId="8097"/>
    <cellStyle name="Обычный 5 4 76 4 2" xfId="14656"/>
    <cellStyle name="Обычный 5 4 76 4 3" xfId="18738"/>
    <cellStyle name="Обычный 5 4 76 4 4" xfId="22731"/>
    <cellStyle name="Обычный 5 4 76 4 5" xfId="26640"/>
    <cellStyle name="Обычный 5 4 76 5" xfId="8309"/>
    <cellStyle name="Обычный 5 4 76 5 2" xfId="14868"/>
    <cellStyle name="Обычный 5 4 76 5 3" xfId="18950"/>
    <cellStyle name="Обычный 5 4 76 5 4" xfId="22943"/>
    <cellStyle name="Обычный 5 4 76 5 5" xfId="26852"/>
    <cellStyle name="Обычный 5 4 76 6" xfId="11501"/>
    <cellStyle name="Обычный 5 4 76 7" xfId="15590"/>
    <cellStyle name="Обычный 5 4 76 8" xfId="19591"/>
    <cellStyle name="Обычный 5 4 76 9" xfId="23500"/>
    <cellStyle name="Обычный 5 4 77" xfId="4500"/>
    <cellStyle name="Обычный 5 4 77 2" xfId="5497"/>
    <cellStyle name="Обычный 5 4 77 2 2" xfId="12056"/>
    <cellStyle name="Обычный 5 4 77 2 2 2" xfId="30367"/>
    <cellStyle name="Обычный 5 4 77 2 3" xfId="16139"/>
    <cellStyle name="Обычный 5 4 77 2 4" xfId="20137"/>
    <cellStyle name="Обычный 5 4 77 2 5" xfId="24046"/>
    <cellStyle name="Обычный 5 4 77 3" xfId="6401"/>
    <cellStyle name="Обычный 5 4 77 3 2" xfId="12959"/>
    <cellStyle name="Обычный 5 4 77 3 3" xfId="17042"/>
    <cellStyle name="Обычный 5 4 77 3 4" xfId="21039"/>
    <cellStyle name="Обычный 5 4 77 3 5" xfId="24948"/>
    <cellStyle name="Обычный 5 4 77 4" xfId="7708"/>
    <cellStyle name="Обычный 5 4 77 4 2" xfId="14267"/>
    <cellStyle name="Обычный 5 4 77 4 3" xfId="18349"/>
    <cellStyle name="Обычный 5 4 77 4 4" xfId="22342"/>
    <cellStyle name="Обычный 5 4 77 4 5" xfId="26251"/>
    <cellStyle name="Обычный 5 4 77 5" xfId="8310"/>
    <cellStyle name="Обычный 5 4 77 5 2" xfId="14869"/>
    <cellStyle name="Обычный 5 4 77 5 3" xfId="18951"/>
    <cellStyle name="Обычный 5 4 77 5 4" xfId="22944"/>
    <cellStyle name="Обычный 5 4 77 5 5" xfId="26853"/>
    <cellStyle name="Обычный 5 4 77 6" xfId="11052"/>
    <cellStyle name="Обычный 5 4 77 7" xfId="10094"/>
    <cellStyle name="Обычный 5 4 77 8" xfId="10232"/>
    <cellStyle name="Обычный 5 4 77 9" xfId="10428"/>
    <cellStyle name="Обычный 5 4 78" xfId="4447"/>
    <cellStyle name="Обычный 5 4 78 2" xfId="5473"/>
    <cellStyle name="Обычный 5 4 78 2 2" xfId="12032"/>
    <cellStyle name="Обычный 5 4 78 2 2 2" xfId="30343"/>
    <cellStyle name="Обычный 5 4 78 2 3" xfId="16115"/>
    <cellStyle name="Обычный 5 4 78 2 4" xfId="20113"/>
    <cellStyle name="Обычный 5 4 78 2 5" xfId="24022"/>
    <cellStyle name="Обычный 5 4 78 3" xfId="6377"/>
    <cellStyle name="Обычный 5 4 78 3 2" xfId="12935"/>
    <cellStyle name="Обычный 5 4 78 3 3" xfId="17018"/>
    <cellStyle name="Обычный 5 4 78 3 4" xfId="21015"/>
    <cellStyle name="Обычный 5 4 78 3 5" xfId="24924"/>
    <cellStyle name="Обычный 5 4 78 4" xfId="7680"/>
    <cellStyle name="Обычный 5 4 78 4 2" xfId="14239"/>
    <cellStyle name="Обычный 5 4 78 4 3" xfId="18321"/>
    <cellStyle name="Обычный 5 4 78 4 4" xfId="22314"/>
    <cellStyle name="Обычный 5 4 78 4 5" xfId="26223"/>
    <cellStyle name="Обычный 5 4 78 5" xfId="8311"/>
    <cellStyle name="Обычный 5 4 78 5 2" xfId="14870"/>
    <cellStyle name="Обычный 5 4 78 5 3" xfId="18952"/>
    <cellStyle name="Обычный 5 4 78 5 4" xfId="22945"/>
    <cellStyle name="Обычный 5 4 78 5 5" xfId="26854"/>
    <cellStyle name="Обычный 5 4 78 6" xfId="11018"/>
    <cellStyle name="Обычный 5 4 78 7" xfId="10102"/>
    <cellStyle name="Обычный 5 4 78 8" xfId="10444"/>
    <cellStyle name="Обычный 5 4 78 9" xfId="9611"/>
    <cellStyle name="Обычный 5 4 79" xfId="5106"/>
    <cellStyle name="Обычный 5 4 79 2" xfId="5844"/>
    <cellStyle name="Обычный 5 4 79 2 2" xfId="12403"/>
    <cellStyle name="Обычный 5 4 79 2 2 2" xfId="30714"/>
    <cellStyle name="Обычный 5 4 79 2 3" xfId="16486"/>
    <cellStyle name="Обычный 5 4 79 2 4" xfId="20484"/>
    <cellStyle name="Обычный 5 4 79 2 5" xfId="24393"/>
    <cellStyle name="Обычный 5 4 79 3" xfId="6748"/>
    <cellStyle name="Обычный 5 4 79 3 2" xfId="13306"/>
    <cellStyle name="Обычный 5 4 79 3 3" xfId="17389"/>
    <cellStyle name="Обычный 5 4 79 3 4" xfId="21386"/>
    <cellStyle name="Обычный 5 4 79 3 5" xfId="25295"/>
    <cellStyle name="Обычный 5 4 79 4" xfId="8084"/>
    <cellStyle name="Обычный 5 4 79 4 2" xfId="14643"/>
    <cellStyle name="Обычный 5 4 79 4 3" xfId="18725"/>
    <cellStyle name="Обычный 5 4 79 4 4" xfId="22718"/>
    <cellStyle name="Обычный 5 4 79 4 5" xfId="26627"/>
    <cellStyle name="Обычный 5 4 79 5" xfId="8312"/>
    <cellStyle name="Обычный 5 4 79 5 2" xfId="14871"/>
    <cellStyle name="Обычный 5 4 79 5 3" xfId="18953"/>
    <cellStyle name="Обычный 5 4 79 5 4" xfId="22946"/>
    <cellStyle name="Обычный 5 4 79 5 5" xfId="26855"/>
    <cellStyle name="Обычный 5 4 79 6" xfId="11488"/>
    <cellStyle name="Обычный 5 4 79 7" xfId="15578"/>
    <cellStyle name="Обычный 5 4 79 8" xfId="19582"/>
    <cellStyle name="Обычный 5 4 79 9" xfId="23491"/>
    <cellStyle name="Обычный 5 4 8" xfId="3073"/>
    <cellStyle name="Обычный 5 4 8 10" xfId="10250"/>
    <cellStyle name="Обычный 5 4 8 2" xfId="3306"/>
    <cellStyle name="Обычный 5 4 8 2 2" xfId="5225"/>
    <cellStyle name="Обычный 5 4 8 2 2 2" xfId="11784"/>
    <cellStyle name="Обычный 5 4 8 2 2 2 2" xfId="30095"/>
    <cellStyle name="Обычный 5 4 8 2 2 3" xfId="15867"/>
    <cellStyle name="Обычный 5 4 8 2 2 4" xfId="19865"/>
    <cellStyle name="Обычный 5 4 8 2 2 5" xfId="23774"/>
    <cellStyle name="Обычный 5 4 8 2 3" xfId="6129"/>
    <cellStyle name="Обычный 5 4 8 2 3 2" xfId="12687"/>
    <cellStyle name="Обычный 5 4 8 2 3 3" xfId="16770"/>
    <cellStyle name="Обычный 5 4 8 2 3 4" xfId="20767"/>
    <cellStyle name="Обычный 5 4 8 2 3 5" xfId="24676"/>
    <cellStyle name="Обычный 5 4 8 2 4" xfId="7430"/>
    <cellStyle name="Обычный 5 4 8 2 4 2" xfId="13987"/>
    <cellStyle name="Обычный 5 4 8 2 4 3" xfId="18070"/>
    <cellStyle name="Обычный 5 4 8 2 4 4" xfId="22064"/>
    <cellStyle name="Обычный 5 4 8 2 4 5" xfId="25973"/>
    <cellStyle name="Обычный 5 4 8 2 5" xfId="8314"/>
    <cellStyle name="Обычный 5 4 8 2 5 2" xfId="14873"/>
    <cellStyle name="Обычный 5 4 8 2 5 3" xfId="18955"/>
    <cellStyle name="Обычный 5 4 8 2 5 4" xfId="22948"/>
    <cellStyle name="Обычный 5 4 8 2 5 5" xfId="26857"/>
    <cellStyle name="Обычный 5 4 8 2 6" xfId="10748"/>
    <cellStyle name="Обычный 5 4 8 2 7" xfId="9931"/>
    <cellStyle name="Обычный 5 4 8 2 8" xfId="11373"/>
    <cellStyle name="Обычный 5 4 8 2 9" xfId="15472"/>
    <cellStyle name="Обычный 5 4 8 3" xfId="3526"/>
    <cellStyle name="Обычный 5 4 8 3 2" xfId="11569"/>
    <cellStyle name="Обычный 5 4 8 3 2 2" xfId="29881"/>
    <cellStyle name="Обычный 5 4 8 3 3" xfId="15652"/>
    <cellStyle name="Обычный 5 4 8 3 4" xfId="19651"/>
    <cellStyle name="Обычный 5 4 8 3 5" xfId="23560"/>
    <cellStyle name="Обычный 5 4 8 4" xfId="5912"/>
    <cellStyle name="Обычный 5 4 8 4 2" xfId="12472"/>
    <cellStyle name="Обычный 5 4 8 4 3" xfId="16555"/>
    <cellStyle name="Обычный 5 4 8 4 4" xfId="20553"/>
    <cellStyle name="Обычный 5 4 8 4 5" xfId="24462"/>
    <cellStyle name="Обычный 5 4 8 5" xfId="7213"/>
    <cellStyle name="Обычный 5 4 8 5 2" xfId="13772"/>
    <cellStyle name="Обычный 5 4 8 5 3" xfId="17855"/>
    <cellStyle name="Обычный 5 4 8 5 4" xfId="21850"/>
    <cellStyle name="Обычный 5 4 8 5 5" xfId="25759"/>
    <cellStyle name="Обычный 5 4 8 6" xfId="8313"/>
    <cellStyle name="Обычный 5 4 8 6 2" xfId="14872"/>
    <cellStyle name="Обычный 5 4 8 6 3" xfId="18954"/>
    <cellStyle name="Обычный 5 4 8 6 4" xfId="22947"/>
    <cellStyle name="Обычный 5 4 8 6 5" xfId="26856"/>
    <cellStyle name="Обычный 5 4 8 7" xfId="10524"/>
    <cellStyle name="Обычный 5 4 8 8" xfId="10180"/>
    <cellStyle name="Обычный 5 4 8 9" xfId="9825"/>
    <cellStyle name="Обычный 5 4 80" xfId="4810"/>
    <cellStyle name="Обычный 5 4 80 2" xfId="5660"/>
    <cellStyle name="Обычный 5 4 80 2 2" xfId="12219"/>
    <cellStyle name="Обычный 5 4 80 2 2 2" xfId="30530"/>
    <cellStyle name="Обычный 5 4 80 2 3" xfId="16302"/>
    <cellStyle name="Обычный 5 4 80 2 4" xfId="20300"/>
    <cellStyle name="Обычный 5 4 80 2 5" xfId="24209"/>
    <cellStyle name="Обычный 5 4 80 3" xfId="6564"/>
    <cellStyle name="Обычный 5 4 80 3 2" xfId="13122"/>
    <cellStyle name="Обычный 5 4 80 3 3" xfId="17205"/>
    <cellStyle name="Обычный 5 4 80 3 4" xfId="21202"/>
    <cellStyle name="Обычный 5 4 80 3 5" xfId="25111"/>
    <cellStyle name="Обычный 5 4 80 4" xfId="7890"/>
    <cellStyle name="Обычный 5 4 80 4 2" xfId="14449"/>
    <cellStyle name="Обычный 5 4 80 4 3" xfId="18531"/>
    <cellStyle name="Обычный 5 4 80 4 4" xfId="22524"/>
    <cellStyle name="Обычный 5 4 80 4 5" xfId="26433"/>
    <cellStyle name="Обычный 5 4 80 5" xfId="8315"/>
    <cellStyle name="Обычный 5 4 80 5 2" xfId="14874"/>
    <cellStyle name="Обычный 5 4 80 5 3" xfId="18956"/>
    <cellStyle name="Обычный 5 4 80 5 4" xfId="22949"/>
    <cellStyle name="Обычный 5 4 80 5 5" xfId="26858"/>
    <cellStyle name="Обычный 5 4 80 6" xfId="11267"/>
    <cellStyle name="Обычный 5 4 80 7" xfId="15373"/>
    <cellStyle name="Обычный 5 4 80 8" xfId="19397"/>
    <cellStyle name="Обычный 5 4 80 9" xfId="23307"/>
    <cellStyle name="Обычный 5 4 81" xfId="4954"/>
    <cellStyle name="Обычный 5 4 81 2" xfId="5749"/>
    <cellStyle name="Обычный 5 4 81 2 2" xfId="12308"/>
    <cellStyle name="Обычный 5 4 81 2 2 2" xfId="30619"/>
    <cellStyle name="Обычный 5 4 81 2 3" xfId="16391"/>
    <cellStyle name="Обычный 5 4 81 2 4" xfId="20389"/>
    <cellStyle name="Обычный 5 4 81 2 5" xfId="24298"/>
    <cellStyle name="Обычный 5 4 81 3" xfId="6653"/>
    <cellStyle name="Обычный 5 4 81 3 2" xfId="13211"/>
    <cellStyle name="Обычный 5 4 81 3 3" xfId="17294"/>
    <cellStyle name="Обычный 5 4 81 3 4" xfId="21291"/>
    <cellStyle name="Обычный 5 4 81 3 5" xfId="25200"/>
    <cellStyle name="Обычный 5 4 81 4" xfId="7984"/>
    <cellStyle name="Обычный 5 4 81 4 2" xfId="14543"/>
    <cellStyle name="Обычный 5 4 81 4 3" xfId="18625"/>
    <cellStyle name="Обычный 5 4 81 4 4" xfId="22618"/>
    <cellStyle name="Обычный 5 4 81 4 5" xfId="26527"/>
    <cellStyle name="Обычный 5 4 81 5" xfId="8316"/>
    <cellStyle name="Обычный 5 4 81 5 2" xfId="14875"/>
    <cellStyle name="Обычный 5 4 81 5 3" xfId="18957"/>
    <cellStyle name="Обычный 5 4 81 5 4" xfId="22950"/>
    <cellStyle name="Обычный 5 4 81 5 5" xfId="26859"/>
    <cellStyle name="Обычный 5 4 81 6" xfId="11374"/>
    <cellStyle name="Обычный 5 4 81 7" xfId="15473"/>
    <cellStyle name="Обычный 5 4 81 8" xfId="19487"/>
    <cellStyle name="Обычный 5 4 81 9" xfId="23396"/>
    <cellStyle name="Обычный 5 4 82" xfId="4647"/>
    <cellStyle name="Обычный 5 4 82 2" xfId="5571"/>
    <cellStyle name="Обычный 5 4 82 2 2" xfId="12130"/>
    <cellStyle name="Обычный 5 4 82 2 2 2" xfId="30441"/>
    <cellStyle name="Обычный 5 4 82 2 3" xfId="16213"/>
    <cellStyle name="Обычный 5 4 82 2 4" xfId="20211"/>
    <cellStyle name="Обычный 5 4 82 2 5" xfId="24120"/>
    <cellStyle name="Обычный 5 4 82 3" xfId="6475"/>
    <cellStyle name="Обычный 5 4 82 3 2" xfId="13033"/>
    <cellStyle name="Обычный 5 4 82 3 3" xfId="17116"/>
    <cellStyle name="Обычный 5 4 82 3 4" xfId="21113"/>
    <cellStyle name="Обычный 5 4 82 3 5" xfId="25022"/>
    <cellStyle name="Обычный 5 4 82 4" xfId="7789"/>
    <cellStyle name="Обычный 5 4 82 4 2" xfId="14348"/>
    <cellStyle name="Обычный 5 4 82 4 3" xfId="18430"/>
    <cellStyle name="Обычный 5 4 82 4 4" xfId="22423"/>
    <cellStyle name="Обычный 5 4 82 4 5" xfId="26332"/>
    <cellStyle name="Обычный 5 4 82 5" xfId="8317"/>
    <cellStyle name="Обычный 5 4 82 5 2" xfId="14876"/>
    <cellStyle name="Обычный 5 4 82 5 3" xfId="18958"/>
    <cellStyle name="Обычный 5 4 82 5 4" xfId="22951"/>
    <cellStyle name="Обычный 5 4 82 5 5" xfId="26860"/>
    <cellStyle name="Обычный 5 4 82 6" xfId="11151"/>
    <cellStyle name="Обычный 5 4 82 7" xfId="9140"/>
    <cellStyle name="Обычный 5 4 82 8" xfId="9202"/>
    <cellStyle name="Обычный 5 4 82 9" xfId="15253"/>
    <cellStyle name="Обычный 5 4 83" xfId="5140"/>
    <cellStyle name="Обычный 5 4 83 2" xfId="5859"/>
    <cellStyle name="Обычный 5 4 83 2 2" xfId="12418"/>
    <cellStyle name="Обычный 5 4 83 2 2 2" xfId="30729"/>
    <cellStyle name="Обычный 5 4 83 2 3" xfId="16501"/>
    <cellStyle name="Обычный 5 4 83 2 4" xfId="20499"/>
    <cellStyle name="Обычный 5 4 83 2 5" xfId="24408"/>
    <cellStyle name="Обычный 5 4 83 3" xfId="6763"/>
    <cellStyle name="Обычный 5 4 83 3 2" xfId="13321"/>
    <cellStyle name="Обычный 5 4 83 3 3" xfId="17404"/>
    <cellStyle name="Обычный 5 4 83 3 4" xfId="21401"/>
    <cellStyle name="Обычный 5 4 83 3 5" xfId="25310"/>
    <cellStyle name="Обычный 5 4 83 4" xfId="8103"/>
    <cellStyle name="Обычный 5 4 83 4 2" xfId="14662"/>
    <cellStyle name="Обычный 5 4 83 4 3" xfId="18744"/>
    <cellStyle name="Обычный 5 4 83 4 4" xfId="22737"/>
    <cellStyle name="Обычный 5 4 83 4 5" xfId="26646"/>
    <cellStyle name="Обычный 5 4 83 5" xfId="8318"/>
    <cellStyle name="Обычный 5 4 83 5 2" xfId="14877"/>
    <cellStyle name="Обычный 5 4 83 5 3" xfId="18959"/>
    <cellStyle name="Обычный 5 4 83 5 4" xfId="22952"/>
    <cellStyle name="Обычный 5 4 83 5 5" xfId="26861"/>
    <cellStyle name="Обычный 5 4 83 6" xfId="11507"/>
    <cellStyle name="Обычный 5 4 83 7" xfId="15596"/>
    <cellStyle name="Обычный 5 4 83 8" xfId="19597"/>
    <cellStyle name="Обычный 5 4 83 9" xfId="23506"/>
    <cellStyle name="Обычный 5 4 84" xfId="4841"/>
    <cellStyle name="Обычный 5 4 84 2" xfId="5682"/>
    <cellStyle name="Обычный 5 4 84 2 2" xfId="12241"/>
    <cellStyle name="Обычный 5 4 84 2 2 2" xfId="30552"/>
    <cellStyle name="Обычный 5 4 84 2 3" xfId="16324"/>
    <cellStyle name="Обычный 5 4 84 2 4" xfId="20322"/>
    <cellStyle name="Обычный 5 4 84 2 5" xfId="24231"/>
    <cellStyle name="Обычный 5 4 84 3" xfId="6586"/>
    <cellStyle name="Обычный 5 4 84 3 2" xfId="13144"/>
    <cellStyle name="Обычный 5 4 84 3 3" xfId="17227"/>
    <cellStyle name="Обычный 5 4 84 3 4" xfId="21224"/>
    <cellStyle name="Обычный 5 4 84 3 5" xfId="25133"/>
    <cellStyle name="Обычный 5 4 84 4" xfId="7914"/>
    <cellStyle name="Обычный 5 4 84 4 2" xfId="14473"/>
    <cellStyle name="Обычный 5 4 84 4 3" xfId="18555"/>
    <cellStyle name="Обычный 5 4 84 4 4" xfId="22548"/>
    <cellStyle name="Обычный 5 4 84 4 5" xfId="26457"/>
    <cellStyle name="Обычный 5 4 84 5" xfId="8319"/>
    <cellStyle name="Обычный 5 4 84 5 2" xfId="14878"/>
    <cellStyle name="Обычный 5 4 84 5 3" xfId="18960"/>
    <cellStyle name="Обычный 5 4 84 5 4" xfId="22953"/>
    <cellStyle name="Обычный 5 4 84 5 5" xfId="26862"/>
    <cellStyle name="Обычный 5 4 84 6" xfId="11292"/>
    <cellStyle name="Обычный 5 4 84 7" xfId="15396"/>
    <cellStyle name="Обычный 5 4 84 8" xfId="19419"/>
    <cellStyle name="Обычный 5 4 84 9" xfId="23329"/>
    <cellStyle name="Обычный 5 4 85" xfId="4832"/>
    <cellStyle name="Обычный 5 4 85 2" xfId="5676"/>
    <cellStyle name="Обычный 5 4 85 2 2" xfId="12235"/>
    <cellStyle name="Обычный 5 4 85 2 2 2" xfId="30546"/>
    <cellStyle name="Обычный 5 4 85 2 3" xfId="16318"/>
    <cellStyle name="Обычный 5 4 85 2 4" xfId="20316"/>
    <cellStyle name="Обычный 5 4 85 2 5" xfId="24225"/>
    <cellStyle name="Обычный 5 4 85 3" xfId="6580"/>
    <cellStyle name="Обычный 5 4 85 3 2" xfId="13138"/>
    <cellStyle name="Обычный 5 4 85 3 3" xfId="17221"/>
    <cellStyle name="Обычный 5 4 85 3 4" xfId="21218"/>
    <cellStyle name="Обычный 5 4 85 3 5" xfId="25127"/>
    <cellStyle name="Обычный 5 4 85 4" xfId="7908"/>
    <cellStyle name="Обычный 5 4 85 4 2" xfId="14467"/>
    <cellStyle name="Обычный 5 4 85 4 3" xfId="18549"/>
    <cellStyle name="Обычный 5 4 85 4 4" xfId="22542"/>
    <cellStyle name="Обычный 5 4 85 4 5" xfId="26451"/>
    <cellStyle name="Обычный 5 4 85 5" xfId="8320"/>
    <cellStyle name="Обычный 5 4 85 5 2" xfId="14879"/>
    <cellStyle name="Обычный 5 4 85 5 3" xfId="18961"/>
    <cellStyle name="Обычный 5 4 85 5 4" xfId="22954"/>
    <cellStyle name="Обычный 5 4 85 5 5" xfId="26863"/>
    <cellStyle name="Обычный 5 4 85 6" xfId="11284"/>
    <cellStyle name="Обычный 5 4 85 7" xfId="15390"/>
    <cellStyle name="Обычный 5 4 85 8" xfId="19413"/>
    <cellStyle name="Обычный 5 4 85 9" xfId="23323"/>
    <cellStyle name="Обычный 5 4 86" xfId="4694"/>
    <cellStyle name="Обычный 5 4 86 2" xfId="5601"/>
    <cellStyle name="Обычный 5 4 86 2 2" xfId="12160"/>
    <cellStyle name="Обычный 5 4 86 2 2 2" xfId="30471"/>
    <cellStyle name="Обычный 5 4 86 2 3" xfId="16243"/>
    <cellStyle name="Обычный 5 4 86 2 4" xfId="20241"/>
    <cellStyle name="Обычный 5 4 86 2 5" xfId="24150"/>
    <cellStyle name="Обычный 5 4 86 3" xfId="6505"/>
    <cellStyle name="Обычный 5 4 86 3 2" xfId="13063"/>
    <cellStyle name="Обычный 5 4 86 3 3" xfId="17146"/>
    <cellStyle name="Обычный 5 4 86 3 4" xfId="21143"/>
    <cellStyle name="Обычный 5 4 86 3 5" xfId="25052"/>
    <cellStyle name="Обычный 5 4 86 4" xfId="7823"/>
    <cellStyle name="Обычный 5 4 86 4 2" xfId="14382"/>
    <cellStyle name="Обычный 5 4 86 4 3" xfId="18464"/>
    <cellStyle name="Обычный 5 4 86 4 4" xfId="22457"/>
    <cellStyle name="Обычный 5 4 86 4 5" xfId="26366"/>
    <cellStyle name="Обычный 5 4 86 5" xfId="8321"/>
    <cellStyle name="Обычный 5 4 86 5 2" xfId="14880"/>
    <cellStyle name="Обычный 5 4 86 5 3" xfId="18962"/>
    <cellStyle name="Обычный 5 4 86 5 4" xfId="22955"/>
    <cellStyle name="Обычный 5 4 86 5 5" xfId="26864"/>
    <cellStyle name="Обычный 5 4 86 6" xfId="11189"/>
    <cellStyle name="Обычный 5 4 86 7" xfId="15305"/>
    <cellStyle name="Обычный 5 4 86 8" xfId="19337"/>
    <cellStyle name="Обычный 5 4 86 9" xfId="23248"/>
    <cellStyle name="Обычный 5 4 87" xfId="4721"/>
    <cellStyle name="Обычный 5 4 87 2" xfId="5612"/>
    <cellStyle name="Обычный 5 4 87 2 2" xfId="12171"/>
    <cellStyle name="Обычный 5 4 87 2 2 2" xfId="30482"/>
    <cellStyle name="Обычный 5 4 87 2 3" xfId="16254"/>
    <cellStyle name="Обычный 5 4 87 2 4" xfId="20252"/>
    <cellStyle name="Обычный 5 4 87 2 5" xfId="24161"/>
    <cellStyle name="Обычный 5 4 87 3" xfId="6516"/>
    <cellStyle name="Обычный 5 4 87 3 2" xfId="13074"/>
    <cellStyle name="Обычный 5 4 87 3 3" xfId="17157"/>
    <cellStyle name="Обычный 5 4 87 3 4" xfId="21154"/>
    <cellStyle name="Обычный 5 4 87 3 5" xfId="25063"/>
    <cellStyle name="Обычный 5 4 87 4" xfId="7836"/>
    <cellStyle name="Обычный 5 4 87 4 2" xfId="14395"/>
    <cellStyle name="Обычный 5 4 87 4 3" xfId="18477"/>
    <cellStyle name="Обычный 5 4 87 4 4" xfId="22470"/>
    <cellStyle name="Обычный 5 4 87 4 5" xfId="26379"/>
    <cellStyle name="Обычный 5 4 87 5" xfId="8322"/>
    <cellStyle name="Обычный 5 4 87 5 2" xfId="14881"/>
    <cellStyle name="Обычный 5 4 87 5 3" xfId="18963"/>
    <cellStyle name="Обычный 5 4 87 5 4" xfId="22956"/>
    <cellStyle name="Обычный 5 4 87 5 5" xfId="26865"/>
    <cellStyle name="Обычный 5 4 87 6" xfId="11205"/>
    <cellStyle name="Обычный 5 4 87 7" xfId="15318"/>
    <cellStyle name="Обычный 5 4 87 8" xfId="19348"/>
    <cellStyle name="Обычный 5 4 87 9" xfId="23259"/>
    <cellStyle name="Обычный 5 4 88" xfId="4987"/>
    <cellStyle name="Обычный 5 4 88 2" xfId="5772"/>
    <cellStyle name="Обычный 5 4 88 2 2" xfId="12331"/>
    <cellStyle name="Обычный 5 4 88 2 2 2" xfId="30642"/>
    <cellStyle name="Обычный 5 4 88 2 3" xfId="16414"/>
    <cellStyle name="Обычный 5 4 88 2 4" xfId="20412"/>
    <cellStyle name="Обычный 5 4 88 2 5" xfId="24321"/>
    <cellStyle name="Обычный 5 4 88 3" xfId="6676"/>
    <cellStyle name="Обычный 5 4 88 3 2" xfId="13234"/>
    <cellStyle name="Обычный 5 4 88 3 3" xfId="17317"/>
    <cellStyle name="Обычный 5 4 88 3 4" xfId="21314"/>
    <cellStyle name="Обычный 5 4 88 3 5" xfId="25223"/>
    <cellStyle name="Обычный 5 4 88 4" xfId="8008"/>
    <cellStyle name="Обычный 5 4 88 4 2" xfId="14567"/>
    <cellStyle name="Обычный 5 4 88 4 3" xfId="18649"/>
    <cellStyle name="Обычный 5 4 88 4 4" xfId="22642"/>
    <cellStyle name="Обычный 5 4 88 4 5" xfId="26551"/>
    <cellStyle name="Обычный 5 4 88 5" xfId="8323"/>
    <cellStyle name="Обычный 5 4 88 5 2" xfId="14882"/>
    <cellStyle name="Обычный 5 4 88 5 3" xfId="18964"/>
    <cellStyle name="Обычный 5 4 88 5 4" xfId="22957"/>
    <cellStyle name="Обычный 5 4 88 5 5" xfId="26866"/>
    <cellStyle name="Обычный 5 4 88 6" xfId="11399"/>
    <cellStyle name="Обычный 5 4 88 7" xfId="15497"/>
    <cellStyle name="Обычный 5 4 88 8" xfId="19510"/>
    <cellStyle name="Обычный 5 4 88 9" xfId="23419"/>
    <cellStyle name="Обычный 5 4 89" xfId="4764"/>
    <cellStyle name="Обычный 5 4 89 2" xfId="5629"/>
    <cellStyle name="Обычный 5 4 89 2 2" xfId="12188"/>
    <cellStyle name="Обычный 5 4 89 2 2 2" xfId="30499"/>
    <cellStyle name="Обычный 5 4 89 2 3" xfId="16271"/>
    <cellStyle name="Обычный 5 4 89 2 4" xfId="20269"/>
    <cellStyle name="Обычный 5 4 89 2 5" xfId="24178"/>
    <cellStyle name="Обычный 5 4 89 3" xfId="6533"/>
    <cellStyle name="Обычный 5 4 89 3 2" xfId="13091"/>
    <cellStyle name="Обычный 5 4 89 3 3" xfId="17174"/>
    <cellStyle name="Обычный 5 4 89 3 4" xfId="21171"/>
    <cellStyle name="Обычный 5 4 89 3 5" xfId="25080"/>
    <cellStyle name="Обычный 5 4 89 4" xfId="7857"/>
    <cellStyle name="Обычный 5 4 89 4 2" xfId="14416"/>
    <cellStyle name="Обычный 5 4 89 4 3" xfId="18498"/>
    <cellStyle name="Обычный 5 4 89 4 4" xfId="22491"/>
    <cellStyle name="Обычный 5 4 89 4 5" xfId="26400"/>
    <cellStyle name="Обычный 5 4 89 5" xfId="8324"/>
    <cellStyle name="Обычный 5 4 89 5 2" xfId="14883"/>
    <cellStyle name="Обычный 5 4 89 5 3" xfId="18965"/>
    <cellStyle name="Обычный 5 4 89 5 4" xfId="22958"/>
    <cellStyle name="Обычный 5 4 89 5 5" xfId="26867"/>
    <cellStyle name="Обычный 5 4 89 6" xfId="11233"/>
    <cellStyle name="Обычный 5 4 89 7" xfId="15341"/>
    <cellStyle name="Обычный 5 4 89 8" xfId="19366"/>
    <cellStyle name="Обычный 5 4 89 9" xfId="23276"/>
    <cellStyle name="Обычный 5 4 9" xfId="3097"/>
    <cellStyle name="Обычный 5 4 9 10" xfId="10494"/>
    <cellStyle name="Обычный 5 4 9 2" xfId="3330"/>
    <cellStyle name="Обычный 5 4 9 2 2" xfId="5249"/>
    <cellStyle name="Обычный 5 4 9 2 2 2" xfId="11808"/>
    <cellStyle name="Обычный 5 4 9 2 2 2 2" xfId="30119"/>
    <cellStyle name="Обычный 5 4 9 2 2 3" xfId="15891"/>
    <cellStyle name="Обычный 5 4 9 2 2 4" xfId="19889"/>
    <cellStyle name="Обычный 5 4 9 2 2 5" xfId="23798"/>
    <cellStyle name="Обычный 5 4 9 2 3" xfId="6153"/>
    <cellStyle name="Обычный 5 4 9 2 3 2" xfId="12711"/>
    <cellStyle name="Обычный 5 4 9 2 3 3" xfId="16794"/>
    <cellStyle name="Обычный 5 4 9 2 3 4" xfId="20791"/>
    <cellStyle name="Обычный 5 4 9 2 3 5" xfId="24700"/>
    <cellStyle name="Обычный 5 4 9 2 4" xfId="7454"/>
    <cellStyle name="Обычный 5 4 9 2 4 2" xfId="14011"/>
    <cellStyle name="Обычный 5 4 9 2 4 3" xfId="18094"/>
    <cellStyle name="Обычный 5 4 9 2 4 4" xfId="22088"/>
    <cellStyle name="Обычный 5 4 9 2 4 5" xfId="25997"/>
    <cellStyle name="Обычный 5 4 9 2 5" xfId="8326"/>
    <cellStyle name="Обычный 5 4 9 2 5 2" xfId="14885"/>
    <cellStyle name="Обычный 5 4 9 2 5 3" xfId="18967"/>
    <cellStyle name="Обычный 5 4 9 2 5 4" xfId="22960"/>
    <cellStyle name="Обычный 5 4 9 2 5 5" xfId="26869"/>
    <cellStyle name="Обычный 5 4 9 2 6" xfId="10772"/>
    <cellStyle name="Обычный 5 4 9 2 7" xfId="9927"/>
    <cellStyle name="Обычный 5 4 9 2 8" xfId="11446"/>
    <cellStyle name="Обычный 5 4 9 2 9" xfId="15540"/>
    <cellStyle name="Обычный 5 4 9 3" xfId="3550"/>
    <cellStyle name="Обычный 5 4 9 3 2" xfId="11593"/>
    <cellStyle name="Обычный 5 4 9 3 2 2" xfId="29905"/>
    <cellStyle name="Обычный 5 4 9 3 3" xfId="15676"/>
    <cellStyle name="Обычный 5 4 9 3 4" xfId="19675"/>
    <cellStyle name="Обычный 5 4 9 3 5" xfId="23584"/>
    <cellStyle name="Обычный 5 4 9 4" xfId="5936"/>
    <cellStyle name="Обычный 5 4 9 4 2" xfId="12496"/>
    <cellStyle name="Обычный 5 4 9 4 3" xfId="16579"/>
    <cellStyle name="Обычный 5 4 9 4 4" xfId="20577"/>
    <cellStyle name="Обычный 5 4 9 4 5" xfId="24486"/>
    <cellStyle name="Обычный 5 4 9 5" xfId="7237"/>
    <cellStyle name="Обычный 5 4 9 5 2" xfId="13796"/>
    <cellStyle name="Обычный 5 4 9 5 3" xfId="17879"/>
    <cellStyle name="Обычный 5 4 9 5 4" xfId="21874"/>
    <cellStyle name="Обычный 5 4 9 5 5" xfId="25783"/>
    <cellStyle name="Обычный 5 4 9 6" xfId="8325"/>
    <cellStyle name="Обычный 5 4 9 6 2" xfId="14884"/>
    <cellStyle name="Обычный 5 4 9 6 3" xfId="18966"/>
    <cellStyle name="Обычный 5 4 9 6 4" xfId="22959"/>
    <cellStyle name="Обычный 5 4 9 6 5" xfId="26868"/>
    <cellStyle name="Обычный 5 4 9 7" xfId="10548"/>
    <cellStyle name="Обычный 5 4 9 8" xfId="10176"/>
    <cellStyle name="Обычный 5 4 9 9" xfId="9491"/>
    <cellStyle name="Обычный 5 4 90" xfId="4785"/>
    <cellStyle name="Обычный 5 4 90 2" xfId="5644"/>
    <cellStyle name="Обычный 5 4 90 2 2" xfId="12203"/>
    <cellStyle name="Обычный 5 4 90 2 2 2" xfId="30514"/>
    <cellStyle name="Обычный 5 4 90 2 3" xfId="16286"/>
    <cellStyle name="Обычный 5 4 90 2 4" xfId="20284"/>
    <cellStyle name="Обычный 5 4 90 2 5" xfId="24193"/>
    <cellStyle name="Обычный 5 4 90 3" xfId="6548"/>
    <cellStyle name="Обычный 5 4 90 3 2" xfId="13106"/>
    <cellStyle name="Обычный 5 4 90 3 3" xfId="17189"/>
    <cellStyle name="Обычный 5 4 90 3 4" xfId="21186"/>
    <cellStyle name="Обычный 5 4 90 3 5" xfId="25095"/>
    <cellStyle name="Обычный 5 4 90 4" xfId="7872"/>
    <cellStyle name="Обычный 5 4 90 4 2" xfId="14431"/>
    <cellStyle name="Обычный 5 4 90 4 3" xfId="18513"/>
    <cellStyle name="Обычный 5 4 90 4 4" xfId="22506"/>
    <cellStyle name="Обычный 5 4 90 4 5" xfId="26415"/>
    <cellStyle name="Обычный 5 4 90 5" xfId="8327"/>
    <cellStyle name="Обычный 5 4 90 5 2" xfId="14886"/>
    <cellStyle name="Обычный 5 4 90 5 3" xfId="18968"/>
    <cellStyle name="Обычный 5 4 90 5 4" xfId="22961"/>
    <cellStyle name="Обычный 5 4 90 5 5" xfId="26870"/>
    <cellStyle name="Обычный 5 4 90 6" xfId="11248"/>
    <cellStyle name="Обычный 5 4 90 7" xfId="15356"/>
    <cellStyle name="Обычный 5 4 90 8" xfId="19381"/>
    <cellStyle name="Обычный 5 4 90 9" xfId="23291"/>
    <cellStyle name="Обычный 5 4 91" xfId="4960"/>
    <cellStyle name="Обычный 5 4 91 2" xfId="5753"/>
    <cellStyle name="Обычный 5 4 91 2 2" xfId="12312"/>
    <cellStyle name="Обычный 5 4 91 2 2 2" xfId="30623"/>
    <cellStyle name="Обычный 5 4 91 2 3" xfId="16395"/>
    <cellStyle name="Обычный 5 4 91 2 4" xfId="20393"/>
    <cellStyle name="Обычный 5 4 91 2 5" xfId="24302"/>
    <cellStyle name="Обычный 5 4 91 3" xfId="6657"/>
    <cellStyle name="Обычный 5 4 91 3 2" xfId="13215"/>
    <cellStyle name="Обычный 5 4 91 3 3" xfId="17298"/>
    <cellStyle name="Обычный 5 4 91 3 4" xfId="21295"/>
    <cellStyle name="Обычный 5 4 91 3 5" xfId="25204"/>
    <cellStyle name="Обычный 5 4 91 4" xfId="7988"/>
    <cellStyle name="Обычный 5 4 91 4 2" xfId="14547"/>
    <cellStyle name="Обычный 5 4 91 4 3" xfId="18629"/>
    <cellStyle name="Обычный 5 4 91 4 4" xfId="22622"/>
    <cellStyle name="Обычный 5 4 91 4 5" xfId="26531"/>
    <cellStyle name="Обычный 5 4 91 5" xfId="8328"/>
    <cellStyle name="Обычный 5 4 91 5 2" xfId="14887"/>
    <cellStyle name="Обычный 5 4 91 5 3" xfId="18969"/>
    <cellStyle name="Обычный 5 4 91 5 4" xfId="22962"/>
    <cellStyle name="Обычный 5 4 91 5 5" xfId="26871"/>
    <cellStyle name="Обычный 5 4 91 6" xfId="11379"/>
    <cellStyle name="Обычный 5 4 91 7" xfId="15478"/>
    <cellStyle name="Обычный 5 4 91 8" xfId="19491"/>
    <cellStyle name="Обычный 5 4 91 9" xfId="23400"/>
    <cellStyle name="Обычный 5 4 92" xfId="4771"/>
    <cellStyle name="Обычный 5 4 92 2" xfId="5633"/>
    <cellStyle name="Обычный 5 4 92 2 2" xfId="12192"/>
    <cellStyle name="Обычный 5 4 92 2 2 2" xfId="30503"/>
    <cellStyle name="Обычный 5 4 92 2 3" xfId="16275"/>
    <cellStyle name="Обычный 5 4 92 2 4" xfId="20273"/>
    <cellStyle name="Обычный 5 4 92 2 5" xfId="24182"/>
    <cellStyle name="Обычный 5 4 92 3" xfId="6537"/>
    <cellStyle name="Обычный 5 4 92 3 2" xfId="13095"/>
    <cellStyle name="Обычный 5 4 92 3 3" xfId="17178"/>
    <cellStyle name="Обычный 5 4 92 3 4" xfId="21175"/>
    <cellStyle name="Обычный 5 4 92 3 5" xfId="25084"/>
    <cellStyle name="Обычный 5 4 92 4" xfId="7861"/>
    <cellStyle name="Обычный 5 4 92 4 2" xfId="14420"/>
    <cellStyle name="Обычный 5 4 92 4 3" xfId="18502"/>
    <cellStyle name="Обычный 5 4 92 4 4" xfId="22495"/>
    <cellStyle name="Обычный 5 4 92 4 5" xfId="26404"/>
    <cellStyle name="Обычный 5 4 92 5" xfId="8329"/>
    <cellStyle name="Обычный 5 4 92 5 2" xfId="14888"/>
    <cellStyle name="Обычный 5 4 92 5 3" xfId="18970"/>
    <cellStyle name="Обычный 5 4 92 5 4" xfId="22963"/>
    <cellStyle name="Обычный 5 4 92 5 5" xfId="26872"/>
    <cellStyle name="Обычный 5 4 92 6" xfId="11237"/>
    <cellStyle name="Обычный 5 4 92 7" xfId="15345"/>
    <cellStyle name="Обычный 5 4 92 8" xfId="19370"/>
    <cellStyle name="Обычный 5 4 92 9" xfId="23280"/>
    <cellStyle name="Обычный 5 4 93" xfId="4934"/>
    <cellStyle name="Обычный 5 4 93 2" xfId="5738"/>
    <cellStyle name="Обычный 5 4 93 2 2" xfId="12297"/>
    <cellStyle name="Обычный 5 4 93 2 2 2" xfId="30608"/>
    <cellStyle name="Обычный 5 4 93 2 3" xfId="16380"/>
    <cellStyle name="Обычный 5 4 93 2 4" xfId="20378"/>
    <cellStyle name="Обычный 5 4 93 2 5" xfId="24287"/>
    <cellStyle name="Обычный 5 4 93 3" xfId="6642"/>
    <cellStyle name="Обычный 5 4 93 3 2" xfId="13200"/>
    <cellStyle name="Обычный 5 4 93 3 3" xfId="17283"/>
    <cellStyle name="Обычный 5 4 93 3 4" xfId="21280"/>
    <cellStyle name="Обычный 5 4 93 3 5" xfId="25189"/>
    <cellStyle name="Обычный 5 4 93 4" xfId="7972"/>
    <cellStyle name="Обычный 5 4 93 4 2" xfId="14531"/>
    <cellStyle name="Обычный 5 4 93 4 3" xfId="18613"/>
    <cellStyle name="Обычный 5 4 93 4 4" xfId="22606"/>
    <cellStyle name="Обычный 5 4 93 4 5" xfId="26515"/>
    <cellStyle name="Обычный 5 4 93 5" xfId="8330"/>
    <cellStyle name="Обычный 5 4 93 5 2" xfId="14889"/>
    <cellStyle name="Обычный 5 4 93 5 3" xfId="18971"/>
    <cellStyle name="Обычный 5 4 93 5 4" xfId="22964"/>
    <cellStyle name="Обычный 5 4 93 5 5" xfId="26873"/>
    <cellStyle name="Обычный 5 4 93 6" xfId="11362"/>
    <cellStyle name="Обычный 5 4 93 7" xfId="15461"/>
    <cellStyle name="Обычный 5 4 93 8" xfId="19476"/>
    <cellStyle name="Обычный 5 4 93 9" xfId="23385"/>
    <cellStyle name="Обычный 5 4 94" xfId="4650"/>
    <cellStyle name="Обычный 5 4 94 2" xfId="5573"/>
    <cellStyle name="Обычный 5 4 94 2 2" xfId="12132"/>
    <cellStyle name="Обычный 5 4 94 2 2 2" xfId="30443"/>
    <cellStyle name="Обычный 5 4 94 2 3" xfId="16215"/>
    <cellStyle name="Обычный 5 4 94 2 4" xfId="20213"/>
    <cellStyle name="Обычный 5 4 94 2 5" xfId="24122"/>
    <cellStyle name="Обычный 5 4 94 3" xfId="6477"/>
    <cellStyle name="Обычный 5 4 94 3 2" xfId="13035"/>
    <cellStyle name="Обычный 5 4 94 3 3" xfId="17118"/>
    <cellStyle name="Обычный 5 4 94 3 4" xfId="21115"/>
    <cellStyle name="Обычный 5 4 94 3 5" xfId="25024"/>
    <cellStyle name="Обычный 5 4 94 4" xfId="7791"/>
    <cellStyle name="Обычный 5 4 94 4 2" xfId="14350"/>
    <cellStyle name="Обычный 5 4 94 4 3" xfId="18432"/>
    <cellStyle name="Обычный 5 4 94 4 4" xfId="22425"/>
    <cellStyle name="Обычный 5 4 94 4 5" xfId="26334"/>
    <cellStyle name="Обычный 5 4 94 5" xfId="8331"/>
    <cellStyle name="Обычный 5 4 94 5 2" xfId="14890"/>
    <cellStyle name="Обычный 5 4 94 5 3" xfId="18972"/>
    <cellStyle name="Обычный 5 4 94 5 4" xfId="22965"/>
    <cellStyle name="Обычный 5 4 94 5 5" xfId="26874"/>
    <cellStyle name="Обычный 5 4 94 6" xfId="11153"/>
    <cellStyle name="Обычный 5 4 94 7" xfId="9138"/>
    <cellStyle name="Обычный 5 4 94 8" xfId="15276"/>
    <cellStyle name="Обычный 5 4 94 9" xfId="19311"/>
    <cellStyle name="Обычный 5 4 95" xfId="4873"/>
    <cellStyle name="Обычный 5 4 95 2" xfId="5698"/>
    <cellStyle name="Обычный 5 4 95 2 2" xfId="12257"/>
    <cellStyle name="Обычный 5 4 95 2 2 2" xfId="30568"/>
    <cellStyle name="Обычный 5 4 95 2 3" xfId="16340"/>
    <cellStyle name="Обычный 5 4 95 2 4" xfId="20338"/>
    <cellStyle name="Обычный 5 4 95 2 5" xfId="24247"/>
    <cellStyle name="Обычный 5 4 95 3" xfId="6602"/>
    <cellStyle name="Обычный 5 4 95 3 2" xfId="13160"/>
    <cellStyle name="Обычный 5 4 95 3 3" xfId="17243"/>
    <cellStyle name="Обычный 5 4 95 3 4" xfId="21240"/>
    <cellStyle name="Обычный 5 4 95 3 5" xfId="25149"/>
    <cellStyle name="Обычный 5 4 95 4" xfId="7931"/>
    <cellStyle name="Обычный 5 4 95 4 2" xfId="14490"/>
    <cellStyle name="Обычный 5 4 95 4 3" xfId="18572"/>
    <cellStyle name="Обычный 5 4 95 4 4" xfId="22565"/>
    <cellStyle name="Обычный 5 4 95 4 5" xfId="26474"/>
    <cellStyle name="Обычный 5 4 95 5" xfId="8332"/>
    <cellStyle name="Обычный 5 4 95 5 2" xfId="14891"/>
    <cellStyle name="Обычный 5 4 95 5 3" xfId="18973"/>
    <cellStyle name="Обычный 5 4 95 5 4" xfId="22966"/>
    <cellStyle name="Обычный 5 4 95 5 5" xfId="26875"/>
    <cellStyle name="Обычный 5 4 95 6" xfId="11314"/>
    <cellStyle name="Обычный 5 4 95 7" xfId="15416"/>
    <cellStyle name="Обычный 5 4 95 8" xfId="19436"/>
    <cellStyle name="Обычный 5 4 95 9" xfId="23345"/>
    <cellStyle name="Обычный 5 4 96" xfId="4857"/>
    <cellStyle name="Обычный 5 4 96 2" xfId="5690"/>
    <cellStyle name="Обычный 5 4 96 2 2" xfId="12249"/>
    <cellStyle name="Обычный 5 4 96 2 2 2" xfId="30560"/>
    <cellStyle name="Обычный 5 4 96 2 3" xfId="16332"/>
    <cellStyle name="Обычный 5 4 96 2 4" xfId="20330"/>
    <cellStyle name="Обычный 5 4 96 2 5" xfId="24239"/>
    <cellStyle name="Обычный 5 4 96 3" xfId="6594"/>
    <cellStyle name="Обычный 5 4 96 3 2" xfId="13152"/>
    <cellStyle name="Обычный 5 4 96 3 3" xfId="17235"/>
    <cellStyle name="Обычный 5 4 96 3 4" xfId="21232"/>
    <cellStyle name="Обычный 5 4 96 3 5" xfId="25141"/>
    <cellStyle name="Обычный 5 4 96 4" xfId="7922"/>
    <cellStyle name="Обычный 5 4 96 4 2" xfId="14481"/>
    <cellStyle name="Обычный 5 4 96 4 3" xfId="18563"/>
    <cellStyle name="Обычный 5 4 96 4 4" xfId="22556"/>
    <cellStyle name="Обычный 5 4 96 4 5" xfId="26465"/>
    <cellStyle name="Обычный 5 4 96 5" xfId="8333"/>
    <cellStyle name="Обычный 5 4 96 5 2" xfId="14892"/>
    <cellStyle name="Обычный 5 4 96 5 3" xfId="18974"/>
    <cellStyle name="Обычный 5 4 96 5 4" xfId="22967"/>
    <cellStyle name="Обычный 5 4 96 5 5" xfId="26876"/>
    <cellStyle name="Обычный 5 4 96 6" xfId="11303"/>
    <cellStyle name="Обычный 5 4 96 7" xfId="15405"/>
    <cellStyle name="Обычный 5 4 96 8" xfId="19427"/>
    <cellStyle name="Обычный 5 4 96 9" xfId="23337"/>
    <cellStyle name="Обычный 5 4 97" xfId="5125"/>
    <cellStyle name="Обычный 5 4 97 2" xfId="5852"/>
    <cellStyle name="Обычный 5 4 97 2 2" xfId="12411"/>
    <cellStyle name="Обычный 5 4 97 2 2 2" xfId="30722"/>
    <cellStyle name="Обычный 5 4 97 2 3" xfId="16494"/>
    <cellStyle name="Обычный 5 4 97 2 4" xfId="20492"/>
    <cellStyle name="Обычный 5 4 97 2 5" xfId="24401"/>
    <cellStyle name="Обычный 5 4 97 3" xfId="6756"/>
    <cellStyle name="Обычный 5 4 97 3 2" xfId="13314"/>
    <cellStyle name="Обычный 5 4 97 3 3" xfId="17397"/>
    <cellStyle name="Обычный 5 4 97 3 4" xfId="21394"/>
    <cellStyle name="Обычный 5 4 97 3 5" xfId="25303"/>
    <cellStyle name="Обычный 5 4 97 4" xfId="8096"/>
    <cellStyle name="Обычный 5 4 97 4 2" xfId="14655"/>
    <cellStyle name="Обычный 5 4 97 4 3" xfId="18737"/>
    <cellStyle name="Обычный 5 4 97 4 4" xfId="22730"/>
    <cellStyle name="Обычный 5 4 97 4 5" xfId="26639"/>
    <cellStyle name="Обычный 5 4 97 5" xfId="8334"/>
    <cellStyle name="Обычный 5 4 97 5 2" xfId="14893"/>
    <cellStyle name="Обычный 5 4 97 5 3" xfId="18975"/>
    <cellStyle name="Обычный 5 4 97 5 4" xfId="22968"/>
    <cellStyle name="Обычный 5 4 97 5 5" xfId="26877"/>
    <cellStyle name="Обычный 5 4 97 6" xfId="11500"/>
    <cellStyle name="Обычный 5 4 97 7" xfId="15589"/>
    <cellStyle name="Обычный 5 4 97 8" xfId="19590"/>
    <cellStyle name="Обычный 5 4 97 9" xfId="23499"/>
    <cellStyle name="Обычный 5 4 98" xfId="4819"/>
    <cellStyle name="Обычный 5 4 98 2" xfId="5667"/>
    <cellStyle name="Обычный 5 4 98 2 2" xfId="12226"/>
    <cellStyle name="Обычный 5 4 98 2 2 2" xfId="30537"/>
    <cellStyle name="Обычный 5 4 98 2 3" xfId="16309"/>
    <cellStyle name="Обычный 5 4 98 2 4" xfId="20307"/>
    <cellStyle name="Обычный 5 4 98 2 5" xfId="24216"/>
    <cellStyle name="Обычный 5 4 98 3" xfId="6571"/>
    <cellStyle name="Обычный 5 4 98 3 2" xfId="13129"/>
    <cellStyle name="Обычный 5 4 98 3 3" xfId="17212"/>
    <cellStyle name="Обычный 5 4 98 3 4" xfId="21209"/>
    <cellStyle name="Обычный 5 4 98 3 5" xfId="25118"/>
    <cellStyle name="Обычный 5 4 98 4" xfId="7897"/>
    <cellStyle name="Обычный 5 4 98 4 2" xfId="14456"/>
    <cellStyle name="Обычный 5 4 98 4 3" xfId="18538"/>
    <cellStyle name="Обычный 5 4 98 4 4" xfId="22531"/>
    <cellStyle name="Обычный 5 4 98 4 5" xfId="26440"/>
    <cellStyle name="Обычный 5 4 98 5" xfId="8335"/>
    <cellStyle name="Обычный 5 4 98 5 2" xfId="14894"/>
    <cellStyle name="Обычный 5 4 98 5 3" xfId="18976"/>
    <cellStyle name="Обычный 5 4 98 5 4" xfId="22969"/>
    <cellStyle name="Обычный 5 4 98 5 5" xfId="26878"/>
    <cellStyle name="Обычный 5 4 98 6" xfId="11274"/>
    <cellStyle name="Обычный 5 4 98 7" xfId="15380"/>
    <cellStyle name="Обычный 5 4 98 8" xfId="19404"/>
    <cellStyle name="Обычный 5 4 98 9" xfId="23314"/>
    <cellStyle name="Обычный 5 4 99" xfId="4748"/>
    <cellStyle name="Обычный 5 4 99 2" xfId="5623"/>
    <cellStyle name="Обычный 5 4 99 2 2" xfId="12182"/>
    <cellStyle name="Обычный 5 4 99 2 2 2" xfId="30493"/>
    <cellStyle name="Обычный 5 4 99 2 3" xfId="16265"/>
    <cellStyle name="Обычный 5 4 99 2 4" xfId="20263"/>
    <cellStyle name="Обычный 5 4 99 2 5" xfId="24172"/>
    <cellStyle name="Обычный 5 4 99 3" xfId="6527"/>
    <cellStyle name="Обычный 5 4 99 3 2" xfId="13085"/>
    <cellStyle name="Обычный 5 4 99 3 3" xfId="17168"/>
    <cellStyle name="Обычный 5 4 99 3 4" xfId="21165"/>
    <cellStyle name="Обычный 5 4 99 3 5" xfId="25074"/>
    <cellStyle name="Обычный 5 4 99 4" xfId="7849"/>
    <cellStyle name="Обычный 5 4 99 4 2" xfId="14408"/>
    <cellStyle name="Обычный 5 4 99 4 3" xfId="18490"/>
    <cellStyle name="Обычный 5 4 99 4 4" xfId="22483"/>
    <cellStyle name="Обычный 5 4 99 4 5" xfId="26392"/>
    <cellStyle name="Обычный 5 4 99 5" xfId="8336"/>
    <cellStyle name="Обычный 5 4 99 5 2" xfId="14895"/>
    <cellStyle name="Обычный 5 4 99 5 3" xfId="18977"/>
    <cellStyle name="Обычный 5 4 99 5 4" xfId="22970"/>
    <cellStyle name="Обычный 5 4 99 5 5" xfId="26879"/>
    <cellStyle name="Обычный 5 4 99 6" xfId="11222"/>
    <cellStyle name="Обычный 5 4 99 7" xfId="15332"/>
    <cellStyle name="Обычный 5 4 99 8" xfId="19360"/>
    <cellStyle name="Обычный 5 4 99 9" xfId="23270"/>
    <cellStyle name="Обычный 5 5" xfId="34"/>
    <cellStyle name="Обычный 5 5 10" xfId="3090"/>
    <cellStyle name="Обычный 5 5 10 10" xfId="11389"/>
    <cellStyle name="Обычный 5 5 10 2" xfId="3323"/>
    <cellStyle name="Обычный 5 5 10 2 2" xfId="5242"/>
    <cellStyle name="Обычный 5 5 10 2 2 2" xfId="11801"/>
    <cellStyle name="Обычный 5 5 10 2 2 2 2" xfId="30112"/>
    <cellStyle name="Обычный 5 5 10 2 2 3" xfId="15884"/>
    <cellStyle name="Обычный 5 5 10 2 2 4" xfId="19882"/>
    <cellStyle name="Обычный 5 5 10 2 2 5" xfId="23791"/>
    <cellStyle name="Обычный 5 5 10 2 3" xfId="6146"/>
    <cellStyle name="Обычный 5 5 10 2 3 2" xfId="12704"/>
    <cellStyle name="Обычный 5 5 10 2 3 3" xfId="16787"/>
    <cellStyle name="Обычный 5 5 10 2 3 4" xfId="20784"/>
    <cellStyle name="Обычный 5 5 10 2 3 5" xfId="24693"/>
    <cellStyle name="Обычный 5 5 10 2 4" xfId="7447"/>
    <cellStyle name="Обычный 5 5 10 2 4 2" xfId="14004"/>
    <cellStyle name="Обычный 5 5 10 2 4 3" xfId="18087"/>
    <cellStyle name="Обычный 5 5 10 2 4 4" xfId="22081"/>
    <cellStyle name="Обычный 5 5 10 2 4 5" xfId="25990"/>
    <cellStyle name="Обычный 5 5 10 2 5" xfId="8339"/>
    <cellStyle name="Обычный 5 5 10 2 5 2" xfId="14898"/>
    <cellStyle name="Обычный 5 5 10 2 5 3" xfId="18980"/>
    <cellStyle name="Обычный 5 5 10 2 5 4" xfId="22973"/>
    <cellStyle name="Обычный 5 5 10 2 5 5" xfId="26882"/>
    <cellStyle name="Обычный 5 5 10 2 6" xfId="10765"/>
    <cellStyle name="Обычный 5 5 10 2 7" xfId="9930"/>
    <cellStyle name="Обычный 5 5 10 2 8" xfId="11056"/>
    <cellStyle name="Обычный 5 5 10 2 9" xfId="9884"/>
    <cellStyle name="Обычный 5 5 10 3" xfId="3543"/>
    <cellStyle name="Обычный 5 5 10 3 2" xfId="11586"/>
    <cellStyle name="Обычный 5 5 10 3 2 2" xfId="29898"/>
    <cellStyle name="Обычный 5 5 10 3 3" xfId="15669"/>
    <cellStyle name="Обычный 5 5 10 3 4" xfId="19668"/>
    <cellStyle name="Обычный 5 5 10 3 5" xfId="23577"/>
    <cellStyle name="Обычный 5 5 10 4" xfId="5929"/>
    <cellStyle name="Обычный 5 5 10 4 2" xfId="12489"/>
    <cellStyle name="Обычный 5 5 10 4 3" xfId="16572"/>
    <cellStyle name="Обычный 5 5 10 4 4" xfId="20570"/>
    <cellStyle name="Обычный 5 5 10 4 5" xfId="24479"/>
    <cellStyle name="Обычный 5 5 10 5" xfId="7230"/>
    <cellStyle name="Обычный 5 5 10 5 2" xfId="13789"/>
    <cellStyle name="Обычный 5 5 10 5 3" xfId="17872"/>
    <cellStyle name="Обычный 5 5 10 5 4" xfId="21867"/>
    <cellStyle name="Обычный 5 5 10 5 5" xfId="25776"/>
    <cellStyle name="Обычный 5 5 10 6" xfId="8338"/>
    <cellStyle name="Обычный 5 5 10 6 2" xfId="14897"/>
    <cellStyle name="Обычный 5 5 10 6 3" xfId="18979"/>
    <cellStyle name="Обычный 5 5 10 6 4" xfId="22972"/>
    <cellStyle name="Обычный 5 5 10 6 5" xfId="26881"/>
    <cellStyle name="Обычный 5 5 10 7" xfId="10541"/>
    <cellStyle name="Обычный 5 5 10 8" xfId="10179"/>
    <cellStyle name="Обычный 5 5 10 9" xfId="10010"/>
    <cellStyle name="Обычный 5 5 100" xfId="4939"/>
    <cellStyle name="Обычный 5 5 100 2" xfId="5742"/>
    <cellStyle name="Обычный 5 5 100 2 2" xfId="12301"/>
    <cellStyle name="Обычный 5 5 100 2 2 2" xfId="30612"/>
    <cellStyle name="Обычный 5 5 100 2 3" xfId="16384"/>
    <cellStyle name="Обычный 5 5 100 2 4" xfId="20382"/>
    <cellStyle name="Обычный 5 5 100 2 5" xfId="24291"/>
    <cellStyle name="Обычный 5 5 100 3" xfId="6646"/>
    <cellStyle name="Обычный 5 5 100 3 2" xfId="13204"/>
    <cellStyle name="Обычный 5 5 100 3 3" xfId="17287"/>
    <cellStyle name="Обычный 5 5 100 3 4" xfId="21284"/>
    <cellStyle name="Обычный 5 5 100 3 5" xfId="25193"/>
    <cellStyle name="Обычный 5 5 100 4" xfId="7976"/>
    <cellStyle name="Обычный 5 5 100 4 2" xfId="14535"/>
    <cellStyle name="Обычный 5 5 100 4 3" xfId="18617"/>
    <cellStyle name="Обычный 5 5 100 4 4" xfId="22610"/>
    <cellStyle name="Обычный 5 5 100 4 5" xfId="26519"/>
    <cellStyle name="Обычный 5 5 100 5" xfId="8340"/>
    <cellStyle name="Обычный 5 5 100 5 2" xfId="14899"/>
    <cellStyle name="Обычный 5 5 100 5 3" xfId="18981"/>
    <cellStyle name="Обычный 5 5 100 5 4" xfId="22974"/>
    <cellStyle name="Обычный 5 5 100 5 5" xfId="26883"/>
    <cellStyle name="Обычный 5 5 100 6" xfId="11366"/>
    <cellStyle name="Обычный 5 5 100 7" xfId="15465"/>
    <cellStyle name="Обычный 5 5 100 8" xfId="19480"/>
    <cellStyle name="Обычный 5 5 100 9" xfId="23389"/>
    <cellStyle name="Обычный 5 5 101" xfId="4901"/>
    <cellStyle name="Обычный 5 5 101 2" xfId="5717"/>
    <cellStyle name="Обычный 5 5 101 2 2" xfId="12276"/>
    <cellStyle name="Обычный 5 5 101 2 2 2" xfId="30587"/>
    <cellStyle name="Обычный 5 5 101 2 3" xfId="16359"/>
    <cellStyle name="Обычный 5 5 101 2 4" xfId="20357"/>
    <cellStyle name="Обычный 5 5 101 2 5" xfId="24266"/>
    <cellStyle name="Обычный 5 5 101 3" xfId="6621"/>
    <cellStyle name="Обычный 5 5 101 3 2" xfId="13179"/>
    <cellStyle name="Обычный 5 5 101 3 3" xfId="17262"/>
    <cellStyle name="Обычный 5 5 101 3 4" xfId="21259"/>
    <cellStyle name="Обычный 5 5 101 3 5" xfId="25168"/>
    <cellStyle name="Обычный 5 5 101 4" xfId="7951"/>
    <cellStyle name="Обычный 5 5 101 4 2" xfId="14510"/>
    <cellStyle name="Обычный 5 5 101 4 3" xfId="18592"/>
    <cellStyle name="Обычный 5 5 101 4 4" xfId="22585"/>
    <cellStyle name="Обычный 5 5 101 4 5" xfId="26494"/>
    <cellStyle name="Обычный 5 5 101 5" xfId="8341"/>
    <cellStyle name="Обычный 5 5 101 5 2" xfId="14900"/>
    <cellStyle name="Обычный 5 5 101 5 3" xfId="18982"/>
    <cellStyle name="Обычный 5 5 101 5 4" xfId="22975"/>
    <cellStyle name="Обычный 5 5 101 5 5" xfId="26884"/>
    <cellStyle name="Обычный 5 5 101 6" xfId="11338"/>
    <cellStyle name="Обычный 5 5 101 7" xfId="15439"/>
    <cellStyle name="Обычный 5 5 101 8" xfId="19455"/>
    <cellStyle name="Обычный 5 5 101 9" xfId="23364"/>
    <cellStyle name="Обычный 5 5 102" xfId="5037"/>
    <cellStyle name="Обычный 5 5 102 2" xfId="5807"/>
    <cellStyle name="Обычный 5 5 102 2 2" xfId="12366"/>
    <cellStyle name="Обычный 5 5 102 2 2 2" xfId="30677"/>
    <cellStyle name="Обычный 5 5 102 2 3" xfId="16449"/>
    <cellStyle name="Обычный 5 5 102 2 4" xfId="20447"/>
    <cellStyle name="Обычный 5 5 102 2 5" xfId="24356"/>
    <cellStyle name="Обычный 5 5 102 3" xfId="6711"/>
    <cellStyle name="Обычный 5 5 102 3 2" xfId="13269"/>
    <cellStyle name="Обычный 5 5 102 3 3" xfId="17352"/>
    <cellStyle name="Обычный 5 5 102 3 4" xfId="21349"/>
    <cellStyle name="Обычный 5 5 102 3 5" xfId="25258"/>
    <cellStyle name="Обычный 5 5 102 4" xfId="8044"/>
    <cellStyle name="Обычный 5 5 102 4 2" xfId="14603"/>
    <cellStyle name="Обычный 5 5 102 4 3" xfId="18685"/>
    <cellStyle name="Обычный 5 5 102 4 4" xfId="22678"/>
    <cellStyle name="Обычный 5 5 102 4 5" xfId="26587"/>
    <cellStyle name="Обычный 5 5 102 5" xfId="8342"/>
    <cellStyle name="Обычный 5 5 102 5 2" xfId="14901"/>
    <cellStyle name="Обычный 5 5 102 5 3" xfId="18983"/>
    <cellStyle name="Обычный 5 5 102 5 4" xfId="22976"/>
    <cellStyle name="Обычный 5 5 102 5 5" xfId="26885"/>
    <cellStyle name="Обычный 5 5 102 6" xfId="11440"/>
    <cellStyle name="Обычный 5 5 102 7" xfId="15535"/>
    <cellStyle name="Обычный 5 5 102 8" xfId="19545"/>
    <cellStyle name="Обычный 5 5 102 9" xfId="23454"/>
    <cellStyle name="Обычный 5 5 103" xfId="4489"/>
    <cellStyle name="Обычный 5 5 103 2" xfId="5492"/>
    <cellStyle name="Обычный 5 5 103 2 2" xfId="12051"/>
    <cellStyle name="Обычный 5 5 103 2 2 2" xfId="30362"/>
    <cellStyle name="Обычный 5 5 103 2 3" xfId="16134"/>
    <cellStyle name="Обычный 5 5 103 2 4" xfId="20132"/>
    <cellStyle name="Обычный 5 5 103 2 5" xfId="24041"/>
    <cellStyle name="Обычный 5 5 103 3" xfId="6396"/>
    <cellStyle name="Обычный 5 5 103 3 2" xfId="12954"/>
    <cellStyle name="Обычный 5 5 103 3 3" xfId="17037"/>
    <cellStyle name="Обычный 5 5 103 3 4" xfId="21034"/>
    <cellStyle name="Обычный 5 5 103 3 5" xfId="24943"/>
    <cellStyle name="Обычный 5 5 103 4" xfId="7700"/>
    <cellStyle name="Обычный 5 5 103 4 2" xfId="14259"/>
    <cellStyle name="Обычный 5 5 103 4 3" xfId="18341"/>
    <cellStyle name="Обычный 5 5 103 4 4" xfId="22334"/>
    <cellStyle name="Обычный 5 5 103 4 5" xfId="26243"/>
    <cellStyle name="Обычный 5 5 103 5" xfId="8343"/>
    <cellStyle name="Обычный 5 5 103 5 2" xfId="14902"/>
    <cellStyle name="Обычный 5 5 103 5 3" xfId="18984"/>
    <cellStyle name="Обычный 5 5 103 5 4" xfId="22977"/>
    <cellStyle name="Обычный 5 5 103 5 5" xfId="26886"/>
    <cellStyle name="Обычный 5 5 103 6" xfId="11043"/>
    <cellStyle name="Обычный 5 5 103 7" xfId="10096"/>
    <cellStyle name="Обычный 5 5 103 8" xfId="9722"/>
    <cellStyle name="Обычный 5 5 103 9" xfId="9647"/>
    <cellStyle name="Обычный 5 5 104" xfId="4983"/>
    <cellStyle name="Обычный 5 5 104 2" xfId="5768"/>
    <cellStyle name="Обычный 5 5 104 2 2" xfId="12327"/>
    <cellStyle name="Обычный 5 5 104 2 2 2" xfId="30638"/>
    <cellStyle name="Обычный 5 5 104 2 3" xfId="16410"/>
    <cellStyle name="Обычный 5 5 104 2 4" xfId="20408"/>
    <cellStyle name="Обычный 5 5 104 2 5" xfId="24317"/>
    <cellStyle name="Обычный 5 5 104 3" xfId="6672"/>
    <cellStyle name="Обычный 5 5 104 3 2" xfId="13230"/>
    <cellStyle name="Обычный 5 5 104 3 3" xfId="17313"/>
    <cellStyle name="Обычный 5 5 104 3 4" xfId="21310"/>
    <cellStyle name="Обычный 5 5 104 3 5" xfId="25219"/>
    <cellStyle name="Обычный 5 5 104 4" xfId="8004"/>
    <cellStyle name="Обычный 5 5 104 4 2" xfId="14563"/>
    <cellStyle name="Обычный 5 5 104 4 3" xfId="18645"/>
    <cellStyle name="Обычный 5 5 104 4 4" xfId="22638"/>
    <cellStyle name="Обычный 5 5 104 4 5" xfId="26547"/>
    <cellStyle name="Обычный 5 5 104 5" xfId="8344"/>
    <cellStyle name="Обычный 5 5 104 5 2" xfId="14903"/>
    <cellStyle name="Обычный 5 5 104 5 3" xfId="18985"/>
    <cellStyle name="Обычный 5 5 104 5 4" xfId="22978"/>
    <cellStyle name="Обычный 5 5 104 5 5" xfId="26887"/>
    <cellStyle name="Обычный 5 5 104 6" xfId="11395"/>
    <cellStyle name="Обычный 5 5 104 7" xfId="15493"/>
    <cellStyle name="Обычный 5 5 104 8" xfId="19506"/>
    <cellStyle name="Обычный 5 5 104 9" xfId="23415"/>
    <cellStyle name="Обычный 5 5 105" xfId="4497"/>
    <cellStyle name="Обычный 5 5 105 2" xfId="5495"/>
    <cellStyle name="Обычный 5 5 105 2 2" xfId="12054"/>
    <cellStyle name="Обычный 5 5 105 2 2 2" xfId="30365"/>
    <cellStyle name="Обычный 5 5 105 2 3" xfId="16137"/>
    <cellStyle name="Обычный 5 5 105 2 4" xfId="20135"/>
    <cellStyle name="Обычный 5 5 105 2 5" xfId="24044"/>
    <cellStyle name="Обычный 5 5 105 3" xfId="6399"/>
    <cellStyle name="Обычный 5 5 105 3 2" xfId="12957"/>
    <cellStyle name="Обычный 5 5 105 3 3" xfId="17040"/>
    <cellStyle name="Обычный 5 5 105 3 4" xfId="21037"/>
    <cellStyle name="Обычный 5 5 105 3 5" xfId="24946"/>
    <cellStyle name="Обычный 5 5 105 4" xfId="7705"/>
    <cellStyle name="Обычный 5 5 105 4 2" xfId="14264"/>
    <cellStyle name="Обычный 5 5 105 4 3" xfId="18346"/>
    <cellStyle name="Обычный 5 5 105 4 4" xfId="22339"/>
    <cellStyle name="Обычный 5 5 105 4 5" xfId="26248"/>
    <cellStyle name="Обычный 5 5 105 5" xfId="8345"/>
    <cellStyle name="Обычный 5 5 105 5 2" xfId="14904"/>
    <cellStyle name="Обычный 5 5 105 5 3" xfId="18986"/>
    <cellStyle name="Обычный 5 5 105 5 4" xfId="22979"/>
    <cellStyle name="Обычный 5 5 105 5 5" xfId="26888"/>
    <cellStyle name="Обычный 5 5 105 6" xfId="11049"/>
    <cellStyle name="Обычный 5 5 105 7" xfId="9340"/>
    <cellStyle name="Обычный 5 5 105 8" xfId="11199"/>
    <cellStyle name="Обычный 5 5 105 9" xfId="15313"/>
    <cellStyle name="Обычный 5 5 106" xfId="4824"/>
    <cellStyle name="Обычный 5 5 106 2" xfId="5670"/>
    <cellStyle name="Обычный 5 5 106 2 2" xfId="12229"/>
    <cellStyle name="Обычный 5 5 106 2 2 2" xfId="30540"/>
    <cellStyle name="Обычный 5 5 106 2 3" xfId="16312"/>
    <cellStyle name="Обычный 5 5 106 2 4" xfId="20310"/>
    <cellStyle name="Обычный 5 5 106 2 5" xfId="24219"/>
    <cellStyle name="Обычный 5 5 106 3" xfId="6574"/>
    <cellStyle name="Обычный 5 5 106 3 2" xfId="13132"/>
    <cellStyle name="Обычный 5 5 106 3 3" xfId="17215"/>
    <cellStyle name="Обычный 5 5 106 3 4" xfId="21212"/>
    <cellStyle name="Обычный 5 5 106 3 5" xfId="25121"/>
    <cellStyle name="Обычный 5 5 106 4" xfId="7901"/>
    <cellStyle name="Обычный 5 5 106 4 2" xfId="14460"/>
    <cellStyle name="Обычный 5 5 106 4 3" xfId="18542"/>
    <cellStyle name="Обычный 5 5 106 4 4" xfId="22535"/>
    <cellStyle name="Обычный 5 5 106 4 5" xfId="26444"/>
    <cellStyle name="Обычный 5 5 106 5" xfId="8346"/>
    <cellStyle name="Обычный 5 5 106 5 2" xfId="14905"/>
    <cellStyle name="Обычный 5 5 106 5 3" xfId="18987"/>
    <cellStyle name="Обычный 5 5 106 5 4" xfId="22980"/>
    <cellStyle name="Обычный 5 5 106 5 5" xfId="26889"/>
    <cellStyle name="Обычный 5 5 106 6" xfId="11277"/>
    <cellStyle name="Обычный 5 5 106 7" xfId="15383"/>
    <cellStyle name="Обычный 5 5 106 8" xfId="19407"/>
    <cellStyle name="Обычный 5 5 106 9" xfId="23317"/>
    <cellStyle name="Обычный 5 5 107" xfId="4541"/>
    <cellStyle name="Обычный 5 5 107 2" xfId="5516"/>
    <cellStyle name="Обычный 5 5 107 2 2" xfId="12075"/>
    <cellStyle name="Обычный 5 5 107 2 2 2" xfId="30386"/>
    <cellStyle name="Обычный 5 5 107 2 3" xfId="16158"/>
    <cellStyle name="Обычный 5 5 107 2 4" xfId="20156"/>
    <cellStyle name="Обычный 5 5 107 2 5" xfId="24065"/>
    <cellStyle name="Обычный 5 5 107 3" xfId="6420"/>
    <cellStyle name="Обычный 5 5 107 3 2" xfId="12978"/>
    <cellStyle name="Обычный 5 5 107 3 3" xfId="17061"/>
    <cellStyle name="Обычный 5 5 107 3 4" xfId="21058"/>
    <cellStyle name="Обычный 5 5 107 3 5" xfId="24967"/>
    <cellStyle name="Обычный 5 5 107 4" xfId="7732"/>
    <cellStyle name="Обычный 5 5 107 4 2" xfId="14291"/>
    <cellStyle name="Обычный 5 5 107 4 3" xfId="18373"/>
    <cellStyle name="Обычный 5 5 107 4 4" xfId="22366"/>
    <cellStyle name="Обычный 5 5 107 4 5" xfId="26275"/>
    <cellStyle name="Обычный 5 5 107 5" xfId="8347"/>
    <cellStyle name="Обычный 5 5 107 5 2" xfId="14906"/>
    <cellStyle name="Обычный 5 5 107 5 3" xfId="18988"/>
    <cellStyle name="Обычный 5 5 107 5 4" xfId="22981"/>
    <cellStyle name="Обычный 5 5 107 5 5" xfId="26890"/>
    <cellStyle name="Обычный 5 5 107 6" xfId="11078"/>
    <cellStyle name="Обычный 5 5 107 7" xfId="10311"/>
    <cellStyle name="Обычный 5 5 107 8" xfId="10420"/>
    <cellStyle name="Обычный 5 5 107 9" xfId="10403"/>
    <cellStyle name="Обычный 5 5 108" xfId="4572"/>
    <cellStyle name="Обычный 5 5 108 2" xfId="5534"/>
    <cellStyle name="Обычный 5 5 108 2 2" xfId="12093"/>
    <cellStyle name="Обычный 5 5 108 2 2 2" xfId="30404"/>
    <cellStyle name="Обычный 5 5 108 2 3" xfId="16176"/>
    <cellStyle name="Обычный 5 5 108 2 4" xfId="20174"/>
    <cellStyle name="Обычный 5 5 108 2 5" xfId="24083"/>
    <cellStyle name="Обычный 5 5 108 3" xfId="6438"/>
    <cellStyle name="Обычный 5 5 108 3 2" xfId="12996"/>
    <cellStyle name="Обычный 5 5 108 3 3" xfId="17079"/>
    <cellStyle name="Обычный 5 5 108 3 4" xfId="21076"/>
    <cellStyle name="Обычный 5 5 108 3 5" xfId="24985"/>
    <cellStyle name="Обычный 5 5 108 4" xfId="7750"/>
    <cellStyle name="Обычный 5 5 108 4 2" xfId="14309"/>
    <cellStyle name="Обычный 5 5 108 4 3" xfId="18391"/>
    <cellStyle name="Обычный 5 5 108 4 4" xfId="22384"/>
    <cellStyle name="Обычный 5 5 108 4 5" xfId="26293"/>
    <cellStyle name="Обычный 5 5 108 5" xfId="8348"/>
    <cellStyle name="Обычный 5 5 108 5 2" xfId="14907"/>
    <cellStyle name="Обычный 5 5 108 5 3" xfId="18989"/>
    <cellStyle name="Обычный 5 5 108 5 4" xfId="22982"/>
    <cellStyle name="Обычный 5 5 108 5 5" xfId="26891"/>
    <cellStyle name="Обычный 5 5 108 6" xfId="11101"/>
    <cellStyle name="Обычный 5 5 108 7" xfId="11218"/>
    <cellStyle name="Обычный 5 5 108 8" xfId="15329"/>
    <cellStyle name="Обычный 5 5 108 9" xfId="19359"/>
    <cellStyle name="Обычный 5 5 109" xfId="5190"/>
    <cellStyle name="Обычный 5 5 109 2" xfId="11551"/>
    <cellStyle name="Обычный 5 5 109 2 2" xfId="29863"/>
    <cellStyle name="Обычный 5 5 109 3" xfId="15634"/>
    <cellStyle name="Обычный 5 5 109 4" xfId="19633"/>
    <cellStyle name="Обычный 5 5 109 5" xfId="23542"/>
    <cellStyle name="Обычный 5 5 11" xfId="3077"/>
    <cellStyle name="Обычный 5 5 11 10" xfId="10474"/>
    <cellStyle name="Обычный 5 5 11 2" xfId="3310"/>
    <cellStyle name="Обычный 5 5 11 2 2" xfId="5229"/>
    <cellStyle name="Обычный 5 5 11 2 2 2" xfId="11788"/>
    <cellStyle name="Обычный 5 5 11 2 2 2 2" xfId="30099"/>
    <cellStyle name="Обычный 5 5 11 2 2 3" xfId="15871"/>
    <cellStyle name="Обычный 5 5 11 2 2 4" xfId="19869"/>
    <cellStyle name="Обычный 5 5 11 2 2 5" xfId="23778"/>
    <cellStyle name="Обычный 5 5 11 2 3" xfId="6133"/>
    <cellStyle name="Обычный 5 5 11 2 3 2" xfId="12691"/>
    <cellStyle name="Обычный 5 5 11 2 3 3" xfId="16774"/>
    <cellStyle name="Обычный 5 5 11 2 3 4" xfId="20771"/>
    <cellStyle name="Обычный 5 5 11 2 3 5" xfId="24680"/>
    <cellStyle name="Обычный 5 5 11 2 4" xfId="7434"/>
    <cellStyle name="Обычный 5 5 11 2 4 2" xfId="13991"/>
    <cellStyle name="Обычный 5 5 11 2 4 3" xfId="18074"/>
    <cellStyle name="Обычный 5 5 11 2 4 4" xfId="22068"/>
    <cellStyle name="Обычный 5 5 11 2 4 5" xfId="25977"/>
    <cellStyle name="Обычный 5 5 11 2 5" xfId="8350"/>
    <cellStyle name="Обычный 5 5 11 2 5 2" xfId="14909"/>
    <cellStyle name="Обычный 5 5 11 2 5 3" xfId="18991"/>
    <cellStyle name="Обычный 5 5 11 2 5 4" xfId="22984"/>
    <cellStyle name="Обычный 5 5 11 2 5 5" xfId="26893"/>
    <cellStyle name="Обычный 5 5 11 2 6" xfId="10752"/>
    <cellStyle name="Обычный 5 5 11 2 7" xfId="10144"/>
    <cellStyle name="Обычный 5 5 11 2 8" xfId="10016"/>
    <cellStyle name="Обычный 5 5 11 2 9" xfId="11463"/>
    <cellStyle name="Обычный 5 5 11 3" xfId="3530"/>
    <cellStyle name="Обычный 5 5 11 3 2" xfId="11573"/>
    <cellStyle name="Обычный 5 5 11 3 2 2" xfId="29885"/>
    <cellStyle name="Обычный 5 5 11 3 3" xfId="15656"/>
    <cellStyle name="Обычный 5 5 11 3 4" xfId="19655"/>
    <cellStyle name="Обычный 5 5 11 3 5" xfId="23564"/>
    <cellStyle name="Обычный 5 5 11 4" xfId="5916"/>
    <cellStyle name="Обычный 5 5 11 4 2" xfId="12476"/>
    <cellStyle name="Обычный 5 5 11 4 3" xfId="16559"/>
    <cellStyle name="Обычный 5 5 11 4 4" xfId="20557"/>
    <cellStyle name="Обычный 5 5 11 4 5" xfId="24466"/>
    <cellStyle name="Обычный 5 5 11 5" xfId="7217"/>
    <cellStyle name="Обычный 5 5 11 5 2" xfId="13776"/>
    <cellStyle name="Обычный 5 5 11 5 3" xfId="17859"/>
    <cellStyle name="Обычный 5 5 11 5 4" xfId="21854"/>
    <cellStyle name="Обычный 5 5 11 5 5" xfId="25763"/>
    <cellStyle name="Обычный 5 5 11 6" xfId="8349"/>
    <cellStyle name="Обычный 5 5 11 6 2" xfId="14908"/>
    <cellStyle name="Обычный 5 5 11 6 3" xfId="18990"/>
    <cellStyle name="Обычный 5 5 11 6 4" xfId="22983"/>
    <cellStyle name="Обычный 5 5 11 6 5" xfId="26892"/>
    <cellStyle name="Обычный 5 5 11 7" xfId="10528"/>
    <cellStyle name="Обычный 5 5 11 8" xfId="10395"/>
    <cellStyle name="Обычный 5 5 11 9" xfId="9641"/>
    <cellStyle name="Обычный 5 5 110" xfId="5894"/>
    <cellStyle name="Обычный 5 5 110 2" xfId="12454"/>
    <cellStyle name="Обычный 5 5 110 3" xfId="16537"/>
    <cellStyle name="Обычный 5 5 110 4" xfId="20535"/>
    <cellStyle name="Обычный 5 5 110 5" xfId="24444"/>
    <cellStyle name="Обычный 5 5 111" xfId="6802"/>
    <cellStyle name="Обычный 5 5 111 2" xfId="13361"/>
    <cellStyle name="Обычный 5 5 111 3" xfId="17444"/>
    <cellStyle name="Обычный 5 5 111 4" xfId="21441"/>
    <cellStyle name="Обычный 5 5 111 5" xfId="25350"/>
    <cellStyle name="Обычный 5 5 112" xfId="8337"/>
    <cellStyle name="Обычный 5 5 112 2" xfId="14896"/>
    <cellStyle name="Обычный 5 5 112 3" xfId="18978"/>
    <cellStyle name="Обычный 5 5 112 4" xfId="22971"/>
    <cellStyle name="Обычный 5 5 112 5" xfId="26880"/>
    <cellStyle name="Обычный 5 5 113" xfId="9106"/>
    <cellStyle name="Обычный 5 5 114" xfId="15291"/>
    <cellStyle name="Обычный 5 5 115" xfId="19322"/>
    <cellStyle name="Обычный 5 5 116" xfId="23237"/>
    <cellStyle name="Обычный 5 5 12" xfId="3112"/>
    <cellStyle name="Обычный 5 5 12 10" xfId="9121"/>
    <cellStyle name="Обычный 5 5 12 2" xfId="3345"/>
    <cellStyle name="Обычный 5 5 12 2 2" xfId="5264"/>
    <cellStyle name="Обычный 5 5 12 2 2 2" xfId="11823"/>
    <cellStyle name="Обычный 5 5 12 2 2 2 2" xfId="30134"/>
    <cellStyle name="Обычный 5 5 12 2 2 3" xfId="15906"/>
    <cellStyle name="Обычный 5 5 12 2 2 4" xfId="19904"/>
    <cellStyle name="Обычный 5 5 12 2 2 5" xfId="23813"/>
    <cellStyle name="Обычный 5 5 12 2 3" xfId="6168"/>
    <cellStyle name="Обычный 5 5 12 2 3 2" xfId="12726"/>
    <cellStyle name="Обычный 5 5 12 2 3 3" xfId="16809"/>
    <cellStyle name="Обычный 5 5 12 2 3 4" xfId="20806"/>
    <cellStyle name="Обычный 5 5 12 2 3 5" xfId="24715"/>
    <cellStyle name="Обычный 5 5 12 2 4" xfId="7469"/>
    <cellStyle name="Обычный 5 5 12 2 4 2" xfId="14026"/>
    <cellStyle name="Обычный 5 5 12 2 4 3" xfId="18109"/>
    <cellStyle name="Обычный 5 5 12 2 4 4" xfId="22103"/>
    <cellStyle name="Обычный 5 5 12 2 4 5" xfId="26012"/>
    <cellStyle name="Обычный 5 5 12 2 5" xfId="8352"/>
    <cellStyle name="Обычный 5 5 12 2 5 2" xfId="14911"/>
    <cellStyle name="Обычный 5 5 12 2 5 3" xfId="18993"/>
    <cellStyle name="Обычный 5 5 12 2 5 4" xfId="22986"/>
    <cellStyle name="Обычный 5 5 12 2 5 5" xfId="26895"/>
    <cellStyle name="Обычный 5 5 12 2 6" xfId="10787"/>
    <cellStyle name="Обычный 5 5 12 2 7" xfId="10354"/>
    <cellStyle name="Обычный 5 5 12 2 8" xfId="9987"/>
    <cellStyle name="Обычный 5 5 12 2 9" xfId="10948"/>
    <cellStyle name="Обычный 5 5 12 3" xfId="3565"/>
    <cellStyle name="Обычный 5 5 12 3 2" xfId="11608"/>
    <cellStyle name="Обычный 5 5 12 3 2 2" xfId="29920"/>
    <cellStyle name="Обычный 5 5 12 3 3" xfId="15691"/>
    <cellStyle name="Обычный 5 5 12 3 4" xfId="19690"/>
    <cellStyle name="Обычный 5 5 12 3 5" xfId="23599"/>
    <cellStyle name="Обычный 5 5 12 4" xfId="5951"/>
    <cellStyle name="Обычный 5 5 12 4 2" xfId="12511"/>
    <cellStyle name="Обычный 5 5 12 4 3" xfId="16594"/>
    <cellStyle name="Обычный 5 5 12 4 4" xfId="20592"/>
    <cellStyle name="Обычный 5 5 12 4 5" xfId="24501"/>
    <cellStyle name="Обычный 5 5 12 5" xfId="7252"/>
    <cellStyle name="Обычный 5 5 12 5 2" xfId="13811"/>
    <cellStyle name="Обычный 5 5 12 5 3" xfId="17894"/>
    <cellStyle name="Обычный 5 5 12 5 4" xfId="21889"/>
    <cellStyle name="Обычный 5 5 12 5 5" xfId="25798"/>
    <cellStyle name="Обычный 5 5 12 6" xfId="8351"/>
    <cellStyle name="Обычный 5 5 12 6 2" xfId="14910"/>
    <cellStyle name="Обычный 5 5 12 6 3" xfId="18992"/>
    <cellStyle name="Обычный 5 5 12 6 4" xfId="22985"/>
    <cellStyle name="Обычный 5 5 12 6 5" xfId="26894"/>
    <cellStyle name="Обычный 5 5 12 7" xfId="10563"/>
    <cellStyle name="Обычный 5 5 12 8" xfId="9470"/>
    <cellStyle name="Обычный 5 5 12 9" xfId="11173"/>
    <cellStyle name="Обычный 5 5 13" xfId="3118"/>
    <cellStyle name="Обычный 5 5 13 10" xfId="19265"/>
    <cellStyle name="Обычный 5 5 13 2" xfId="3351"/>
    <cellStyle name="Обычный 5 5 13 2 2" xfId="5270"/>
    <cellStyle name="Обычный 5 5 13 2 2 2" xfId="11829"/>
    <cellStyle name="Обычный 5 5 13 2 2 2 2" xfId="30140"/>
    <cellStyle name="Обычный 5 5 13 2 2 3" xfId="15912"/>
    <cellStyle name="Обычный 5 5 13 2 2 4" xfId="19910"/>
    <cellStyle name="Обычный 5 5 13 2 2 5" xfId="23819"/>
    <cellStyle name="Обычный 5 5 13 2 3" xfId="6174"/>
    <cellStyle name="Обычный 5 5 13 2 3 2" xfId="12732"/>
    <cellStyle name="Обычный 5 5 13 2 3 3" xfId="16815"/>
    <cellStyle name="Обычный 5 5 13 2 3 4" xfId="20812"/>
    <cellStyle name="Обычный 5 5 13 2 3 5" xfId="24721"/>
    <cellStyle name="Обычный 5 5 13 2 4" xfId="7475"/>
    <cellStyle name="Обычный 5 5 13 2 4 2" xfId="14032"/>
    <cellStyle name="Обычный 5 5 13 2 4 3" xfId="18115"/>
    <cellStyle name="Обычный 5 5 13 2 4 4" xfId="22109"/>
    <cellStyle name="Обычный 5 5 13 2 4 5" xfId="26018"/>
    <cellStyle name="Обычный 5 5 13 2 5" xfId="8354"/>
    <cellStyle name="Обычный 5 5 13 2 5 2" xfId="14913"/>
    <cellStyle name="Обычный 5 5 13 2 5 3" xfId="18995"/>
    <cellStyle name="Обычный 5 5 13 2 5 4" xfId="22988"/>
    <cellStyle name="Обычный 5 5 13 2 5 5" xfId="26897"/>
    <cellStyle name="Обычный 5 5 13 2 6" xfId="10793"/>
    <cellStyle name="Обычный 5 5 13 2 7" xfId="9295"/>
    <cellStyle name="Обычный 5 5 13 2 8" xfId="10303"/>
    <cellStyle name="Обычный 5 5 13 2 9" xfId="10934"/>
    <cellStyle name="Обычный 5 5 13 3" xfId="3571"/>
    <cellStyle name="Обычный 5 5 13 3 2" xfId="11614"/>
    <cellStyle name="Обычный 5 5 13 3 2 2" xfId="29926"/>
    <cellStyle name="Обычный 5 5 13 3 3" xfId="15697"/>
    <cellStyle name="Обычный 5 5 13 3 4" xfId="19696"/>
    <cellStyle name="Обычный 5 5 13 3 5" xfId="23605"/>
    <cellStyle name="Обычный 5 5 13 4" xfId="5957"/>
    <cellStyle name="Обычный 5 5 13 4 2" xfId="12517"/>
    <cellStyle name="Обычный 5 5 13 4 3" xfId="16600"/>
    <cellStyle name="Обычный 5 5 13 4 4" xfId="20598"/>
    <cellStyle name="Обычный 5 5 13 4 5" xfId="24507"/>
    <cellStyle name="Обычный 5 5 13 5" xfId="7258"/>
    <cellStyle name="Обычный 5 5 13 5 2" xfId="13817"/>
    <cellStyle name="Обычный 5 5 13 5 3" xfId="17900"/>
    <cellStyle name="Обычный 5 5 13 5 4" xfId="21895"/>
    <cellStyle name="Обычный 5 5 13 5 5" xfId="25804"/>
    <cellStyle name="Обычный 5 5 13 6" xfId="8353"/>
    <cellStyle name="Обычный 5 5 13 6 2" xfId="14912"/>
    <cellStyle name="Обычный 5 5 13 6 3" xfId="18994"/>
    <cellStyle name="Обычный 5 5 13 6 4" xfId="22987"/>
    <cellStyle name="Обычный 5 5 13 6 5" xfId="26896"/>
    <cellStyle name="Обычный 5 5 13 7" xfId="10569"/>
    <cellStyle name="Обычный 5 5 13 8" xfId="9357"/>
    <cellStyle name="Обычный 5 5 13 9" xfId="15203"/>
    <cellStyle name="Обычный 5 5 14" xfId="3159"/>
    <cellStyle name="Обычный 5 5 14 10" xfId="11046"/>
    <cellStyle name="Обычный 5 5 14 2" xfId="3392"/>
    <cellStyle name="Обычный 5 5 14 2 2" xfId="5311"/>
    <cellStyle name="Обычный 5 5 14 2 2 2" xfId="11870"/>
    <cellStyle name="Обычный 5 5 14 2 2 2 2" xfId="30181"/>
    <cellStyle name="Обычный 5 5 14 2 2 3" xfId="15953"/>
    <cellStyle name="Обычный 5 5 14 2 2 4" xfId="19951"/>
    <cellStyle name="Обычный 5 5 14 2 2 5" xfId="23860"/>
    <cellStyle name="Обычный 5 5 14 2 3" xfId="6215"/>
    <cellStyle name="Обычный 5 5 14 2 3 2" xfId="12773"/>
    <cellStyle name="Обычный 5 5 14 2 3 3" xfId="16856"/>
    <cellStyle name="Обычный 5 5 14 2 3 4" xfId="20853"/>
    <cellStyle name="Обычный 5 5 14 2 3 5" xfId="24762"/>
    <cellStyle name="Обычный 5 5 14 2 4" xfId="7516"/>
    <cellStyle name="Обычный 5 5 14 2 4 2" xfId="14073"/>
    <cellStyle name="Обычный 5 5 14 2 4 3" xfId="18156"/>
    <cellStyle name="Обычный 5 5 14 2 4 4" xfId="22150"/>
    <cellStyle name="Обычный 5 5 14 2 4 5" xfId="26059"/>
    <cellStyle name="Обычный 5 5 14 2 5" xfId="8356"/>
    <cellStyle name="Обычный 5 5 14 2 5 2" xfId="14915"/>
    <cellStyle name="Обычный 5 5 14 2 5 3" xfId="18997"/>
    <cellStyle name="Обычный 5 5 14 2 5 4" xfId="22990"/>
    <cellStyle name="Обычный 5 5 14 2 5 5" xfId="26899"/>
    <cellStyle name="Обычный 5 5 14 2 6" xfId="10834"/>
    <cellStyle name="Обычный 5 5 14 2 7" xfId="9662"/>
    <cellStyle name="Обычный 5 5 14 2 8" xfId="10473"/>
    <cellStyle name="Обычный 5 5 14 2 9" xfId="9430"/>
    <cellStyle name="Обычный 5 5 14 3" xfId="3612"/>
    <cellStyle name="Обычный 5 5 14 3 2" xfId="11655"/>
    <cellStyle name="Обычный 5 5 14 3 2 2" xfId="29967"/>
    <cellStyle name="Обычный 5 5 14 3 3" xfId="15738"/>
    <cellStyle name="Обычный 5 5 14 3 4" xfId="19737"/>
    <cellStyle name="Обычный 5 5 14 3 5" xfId="23646"/>
    <cellStyle name="Обычный 5 5 14 4" xfId="5998"/>
    <cellStyle name="Обычный 5 5 14 4 2" xfId="12558"/>
    <cellStyle name="Обычный 5 5 14 4 3" xfId="16641"/>
    <cellStyle name="Обычный 5 5 14 4 4" xfId="20639"/>
    <cellStyle name="Обычный 5 5 14 4 5" xfId="24548"/>
    <cellStyle name="Обычный 5 5 14 5" xfId="7299"/>
    <cellStyle name="Обычный 5 5 14 5 2" xfId="13858"/>
    <cellStyle name="Обычный 5 5 14 5 3" xfId="17941"/>
    <cellStyle name="Обычный 5 5 14 5 4" xfId="21936"/>
    <cellStyle name="Обычный 5 5 14 5 5" xfId="25845"/>
    <cellStyle name="Обычный 5 5 14 6" xfId="8355"/>
    <cellStyle name="Обычный 5 5 14 6 2" xfId="14914"/>
    <cellStyle name="Обычный 5 5 14 6 3" xfId="18996"/>
    <cellStyle name="Обычный 5 5 14 6 4" xfId="22989"/>
    <cellStyle name="Обычный 5 5 14 6 5" xfId="26898"/>
    <cellStyle name="Обычный 5 5 14 7" xfId="10610"/>
    <cellStyle name="Обычный 5 5 14 8" xfId="9953"/>
    <cellStyle name="Обычный 5 5 14 9" xfId="11104"/>
    <cellStyle name="Обычный 5 5 15" xfId="3164"/>
    <cellStyle name="Обычный 5 5 15 10" xfId="11160"/>
    <cellStyle name="Обычный 5 5 15 2" xfId="3397"/>
    <cellStyle name="Обычный 5 5 15 2 2" xfId="5316"/>
    <cellStyle name="Обычный 5 5 15 2 2 2" xfId="11875"/>
    <cellStyle name="Обычный 5 5 15 2 2 2 2" xfId="30186"/>
    <cellStyle name="Обычный 5 5 15 2 2 3" xfId="15958"/>
    <cellStyle name="Обычный 5 5 15 2 2 4" xfId="19956"/>
    <cellStyle name="Обычный 5 5 15 2 2 5" xfId="23865"/>
    <cellStyle name="Обычный 5 5 15 2 3" xfId="6220"/>
    <cellStyle name="Обычный 5 5 15 2 3 2" xfId="12778"/>
    <cellStyle name="Обычный 5 5 15 2 3 3" xfId="16861"/>
    <cellStyle name="Обычный 5 5 15 2 3 4" xfId="20858"/>
    <cellStyle name="Обычный 5 5 15 2 3 5" xfId="24767"/>
    <cellStyle name="Обычный 5 5 15 2 4" xfId="7521"/>
    <cellStyle name="Обычный 5 5 15 2 4 2" xfId="14078"/>
    <cellStyle name="Обычный 5 5 15 2 4 3" xfId="18161"/>
    <cellStyle name="Обычный 5 5 15 2 4 4" xfId="22155"/>
    <cellStyle name="Обычный 5 5 15 2 4 5" xfId="26064"/>
    <cellStyle name="Обычный 5 5 15 2 5" xfId="8358"/>
    <cellStyle name="Обычный 5 5 15 2 5 2" xfId="14917"/>
    <cellStyle name="Обычный 5 5 15 2 5 3" xfId="18999"/>
    <cellStyle name="Обычный 5 5 15 2 5 4" xfId="22992"/>
    <cellStyle name="Обычный 5 5 15 2 5 5" xfId="26901"/>
    <cellStyle name="Обычный 5 5 15 2 6" xfId="10839"/>
    <cellStyle name="Обычный 5 5 15 2 7" xfId="9772"/>
    <cellStyle name="Обычный 5 5 15 2 8" xfId="9544"/>
    <cellStyle name="Обычный 5 5 15 2 9" xfId="9733"/>
    <cellStyle name="Обычный 5 5 15 3" xfId="3617"/>
    <cellStyle name="Обычный 5 5 15 3 2" xfId="11660"/>
    <cellStyle name="Обычный 5 5 15 3 2 2" xfId="29972"/>
    <cellStyle name="Обычный 5 5 15 3 3" xfId="15743"/>
    <cellStyle name="Обычный 5 5 15 3 4" xfId="19742"/>
    <cellStyle name="Обычный 5 5 15 3 5" xfId="23651"/>
    <cellStyle name="Обычный 5 5 15 4" xfId="6003"/>
    <cellStyle name="Обычный 5 5 15 4 2" xfId="12563"/>
    <cellStyle name="Обычный 5 5 15 4 3" xfId="16646"/>
    <cellStyle name="Обычный 5 5 15 4 4" xfId="20644"/>
    <cellStyle name="Обычный 5 5 15 4 5" xfId="24553"/>
    <cellStyle name="Обычный 5 5 15 5" xfId="7304"/>
    <cellStyle name="Обычный 5 5 15 5 2" xfId="13863"/>
    <cellStyle name="Обычный 5 5 15 5 3" xfId="17946"/>
    <cellStyle name="Обычный 5 5 15 5 4" xfId="21941"/>
    <cellStyle name="Обычный 5 5 15 5 5" xfId="25850"/>
    <cellStyle name="Обычный 5 5 15 6" xfId="8357"/>
    <cellStyle name="Обычный 5 5 15 6 2" xfId="14916"/>
    <cellStyle name="Обычный 5 5 15 6 3" xfId="18998"/>
    <cellStyle name="Обычный 5 5 15 6 4" xfId="22991"/>
    <cellStyle name="Обычный 5 5 15 6 5" xfId="26900"/>
    <cellStyle name="Обычный 5 5 15 7" xfId="10615"/>
    <cellStyle name="Обычный 5 5 15 8" xfId="9954"/>
    <cellStyle name="Обычный 5 5 15 9" xfId="11099"/>
    <cellStyle name="Обычный 5 5 16" xfId="3170"/>
    <cellStyle name="Обычный 5 5 16 10" xfId="11005"/>
    <cellStyle name="Обычный 5 5 16 2" xfId="3403"/>
    <cellStyle name="Обычный 5 5 16 2 2" xfId="5322"/>
    <cellStyle name="Обычный 5 5 16 2 2 2" xfId="11881"/>
    <cellStyle name="Обычный 5 5 16 2 2 2 2" xfId="30192"/>
    <cellStyle name="Обычный 5 5 16 2 2 3" xfId="15964"/>
    <cellStyle name="Обычный 5 5 16 2 2 4" xfId="19962"/>
    <cellStyle name="Обычный 5 5 16 2 2 5" xfId="23871"/>
    <cellStyle name="Обычный 5 5 16 2 3" xfId="6226"/>
    <cellStyle name="Обычный 5 5 16 2 3 2" xfId="12784"/>
    <cellStyle name="Обычный 5 5 16 2 3 3" xfId="16867"/>
    <cellStyle name="Обычный 5 5 16 2 3 4" xfId="20864"/>
    <cellStyle name="Обычный 5 5 16 2 3 5" xfId="24773"/>
    <cellStyle name="Обычный 5 5 16 2 4" xfId="7527"/>
    <cellStyle name="Обычный 5 5 16 2 4 2" xfId="14084"/>
    <cellStyle name="Обычный 5 5 16 2 4 3" xfId="18167"/>
    <cellStyle name="Обычный 5 5 16 2 4 4" xfId="22161"/>
    <cellStyle name="Обычный 5 5 16 2 4 5" xfId="26070"/>
    <cellStyle name="Обычный 5 5 16 2 5" xfId="8360"/>
    <cellStyle name="Обычный 5 5 16 2 5 2" xfId="14919"/>
    <cellStyle name="Обычный 5 5 16 2 5 3" xfId="19001"/>
    <cellStyle name="Обычный 5 5 16 2 5 4" xfId="22994"/>
    <cellStyle name="Обычный 5 5 16 2 5 5" xfId="26903"/>
    <cellStyle name="Обычный 5 5 16 2 6" xfId="10845"/>
    <cellStyle name="Обычный 5 5 16 2 7" xfId="9582"/>
    <cellStyle name="Обычный 5 5 16 2 8" xfId="10481"/>
    <cellStyle name="Обычный 5 5 16 2 9" xfId="10188"/>
    <cellStyle name="Обычный 5 5 16 3" xfId="3623"/>
    <cellStyle name="Обычный 5 5 16 3 2" xfId="11666"/>
    <cellStyle name="Обычный 5 5 16 3 2 2" xfId="29978"/>
    <cellStyle name="Обычный 5 5 16 3 3" xfId="15749"/>
    <cellStyle name="Обычный 5 5 16 3 4" xfId="19748"/>
    <cellStyle name="Обычный 5 5 16 3 5" xfId="23657"/>
    <cellStyle name="Обычный 5 5 16 4" xfId="6009"/>
    <cellStyle name="Обычный 5 5 16 4 2" xfId="12569"/>
    <cellStyle name="Обычный 5 5 16 4 3" xfId="16652"/>
    <cellStyle name="Обычный 5 5 16 4 4" xfId="20650"/>
    <cellStyle name="Обычный 5 5 16 4 5" xfId="24559"/>
    <cellStyle name="Обычный 5 5 16 5" xfId="7310"/>
    <cellStyle name="Обычный 5 5 16 5 2" xfId="13869"/>
    <cellStyle name="Обычный 5 5 16 5 3" xfId="17952"/>
    <cellStyle name="Обычный 5 5 16 5 4" xfId="21947"/>
    <cellStyle name="Обычный 5 5 16 5 5" xfId="25856"/>
    <cellStyle name="Обычный 5 5 16 6" xfId="8359"/>
    <cellStyle name="Обычный 5 5 16 6 2" xfId="14918"/>
    <cellStyle name="Обычный 5 5 16 6 3" xfId="19000"/>
    <cellStyle name="Обычный 5 5 16 6 4" xfId="22993"/>
    <cellStyle name="Обычный 5 5 16 6 5" xfId="26902"/>
    <cellStyle name="Обычный 5 5 16 7" xfId="10621"/>
    <cellStyle name="Обычный 5 5 16 8" xfId="10164"/>
    <cellStyle name="Обычный 5 5 16 9" xfId="9474"/>
    <cellStyle name="Обычный 5 5 17" xfId="3183"/>
    <cellStyle name="Обычный 5 5 17 10" xfId="15338"/>
    <cellStyle name="Обычный 5 5 17 2" xfId="3416"/>
    <cellStyle name="Обычный 5 5 17 2 2" xfId="5335"/>
    <cellStyle name="Обычный 5 5 17 2 2 2" xfId="11894"/>
    <cellStyle name="Обычный 5 5 17 2 2 2 2" xfId="30205"/>
    <cellStyle name="Обычный 5 5 17 2 2 3" xfId="15977"/>
    <cellStyle name="Обычный 5 5 17 2 2 4" xfId="19975"/>
    <cellStyle name="Обычный 5 5 17 2 2 5" xfId="23884"/>
    <cellStyle name="Обычный 5 5 17 2 3" xfId="6239"/>
    <cellStyle name="Обычный 5 5 17 2 3 2" xfId="12797"/>
    <cellStyle name="Обычный 5 5 17 2 3 3" xfId="16880"/>
    <cellStyle name="Обычный 5 5 17 2 3 4" xfId="20877"/>
    <cellStyle name="Обычный 5 5 17 2 3 5" xfId="24786"/>
    <cellStyle name="Обычный 5 5 17 2 4" xfId="7540"/>
    <cellStyle name="Обычный 5 5 17 2 4 2" xfId="14097"/>
    <cellStyle name="Обычный 5 5 17 2 4 3" xfId="18180"/>
    <cellStyle name="Обычный 5 5 17 2 4 4" xfId="22174"/>
    <cellStyle name="Обычный 5 5 17 2 4 5" xfId="26083"/>
    <cellStyle name="Обычный 5 5 17 2 5" xfId="8362"/>
    <cellStyle name="Обычный 5 5 17 2 5 2" xfId="14921"/>
    <cellStyle name="Обычный 5 5 17 2 5 3" xfId="19003"/>
    <cellStyle name="Обычный 5 5 17 2 5 4" xfId="22996"/>
    <cellStyle name="Обычный 5 5 17 2 5 5" xfId="26905"/>
    <cellStyle name="Обычный 5 5 17 2 6" xfId="10858"/>
    <cellStyle name="Обычный 5 5 17 2 7" xfId="9451"/>
    <cellStyle name="Обычный 5 5 17 2 8" xfId="10073"/>
    <cellStyle name="Обычный 5 5 17 2 9" xfId="10234"/>
    <cellStyle name="Обычный 5 5 17 3" xfId="3636"/>
    <cellStyle name="Обычный 5 5 17 3 2" xfId="11679"/>
    <cellStyle name="Обычный 5 5 17 3 2 2" xfId="29991"/>
    <cellStyle name="Обычный 5 5 17 3 3" xfId="15762"/>
    <cellStyle name="Обычный 5 5 17 3 4" xfId="19761"/>
    <cellStyle name="Обычный 5 5 17 3 5" xfId="23670"/>
    <cellStyle name="Обычный 5 5 17 4" xfId="6022"/>
    <cellStyle name="Обычный 5 5 17 4 2" xfId="12582"/>
    <cellStyle name="Обычный 5 5 17 4 3" xfId="16665"/>
    <cellStyle name="Обычный 5 5 17 4 4" xfId="20663"/>
    <cellStyle name="Обычный 5 5 17 4 5" xfId="24572"/>
    <cellStyle name="Обычный 5 5 17 5" xfId="7323"/>
    <cellStyle name="Обычный 5 5 17 5 2" xfId="13882"/>
    <cellStyle name="Обычный 5 5 17 5 3" xfId="17965"/>
    <cellStyle name="Обычный 5 5 17 5 4" xfId="21960"/>
    <cellStyle name="Обычный 5 5 17 5 5" xfId="25869"/>
    <cellStyle name="Обычный 5 5 17 6" xfId="8361"/>
    <cellStyle name="Обычный 5 5 17 6 2" xfId="14920"/>
    <cellStyle name="Обычный 5 5 17 6 3" xfId="19002"/>
    <cellStyle name="Обычный 5 5 17 6 4" xfId="22995"/>
    <cellStyle name="Обычный 5 5 17 6 5" xfId="26904"/>
    <cellStyle name="Обычный 5 5 17 7" xfId="10634"/>
    <cellStyle name="Обычный 5 5 17 8" xfId="9949"/>
    <cellStyle name="Обычный 5 5 17 9" xfId="11230"/>
    <cellStyle name="Обычный 5 5 18" xfId="3189"/>
    <cellStyle name="Обычный 5 5 18 10" xfId="9800"/>
    <cellStyle name="Обычный 5 5 18 2" xfId="3422"/>
    <cellStyle name="Обычный 5 5 18 2 2" xfId="5341"/>
    <cellStyle name="Обычный 5 5 18 2 2 2" xfId="11900"/>
    <cellStyle name="Обычный 5 5 18 2 2 2 2" xfId="30211"/>
    <cellStyle name="Обычный 5 5 18 2 2 3" xfId="15983"/>
    <cellStyle name="Обычный 5 5 18 2 2 4" xfId="19981"/>
    <cellStyle name="Обычный 5 5 18 2 2 5" xfId="23890"/>
    <cellStyle name="Обычный 5 5 18 2 3" xfId="6245"/>
    <cellStyle name="Обычный 5 5 18 2 3 2" xfId="12803"/>
    <cellStyle name="Обычный 5 5 18 2 3 3" xfId="16886"/>
    <cellStyle name="Обычный 5 5 18 2 3 4" xfId="20883"/>
    <cellStyle name="Обычный 5 5 18 2 3 5" xfId="24792"/>
    <cellStyle name="Обычный 5 5 18 2 4" xfId="7546"/>
    <cellStyle name="Обычный 5 5 18 2 4 2" xfId="14103"/>
    <cellStyle name="Обычный 5 5 18 2 4 3" xfId="18186"/>
    <cellStyle name="Обычный 5 5 18 2 4 4" xfId="22180"/>
    <cellStyle name="Обычный 5 5 18 2 4 5" xfId="26089"/>
    <cellStyle name="Обычный 5 5 18 2 5" xfId="8364"/>
    <cellStyle name="Обычный 5 5 18 2 5 2" xfId="14923"/>
    <cellStyle name="Обычный 5 5 18 2 5 3" xfId="19005"/>
    <cellStyle name="Обычный 5 5 18 2 5 4" xfId="22998"/>
    <cellStyle name="Обычный 5 5 18 2 5 5" xfId="26907"/>
    <cellStyle name="Обычный 5 5 18 2 6" xfId="10864"/>
    <cellStyle name="Обычный 5 5 18 2 7" xfId="9758"/>
    <cellStyle name="Обычный 5 5 18 2 8" xfId="10466"/>
    <cellStyle name="Обычный 5 5 18 2 9" xfId="9534"/>
    <cellStyle name="Обычный 5 5 18 3" xfId="3642"/>
    <cellStyle name="Обычный 5 5 18 3 2" xfId="11685"/>
    <cellStyle name="Обычный 5 5 18 3 2 2" xfId="29997"/>
    <cellStyle name="Обычный 5 5 18 3 3" xfId="15768"/>
    <cellStyle name="Обычный 5 5 18 3 4" xfId="19767"/>
    <cellStyle name="Обычный 5 5 18 3 5" xfId="23676"/>
    <cellStyle name="Обычный 5 5 18 4" xfId="6028"/>
    <cellStyle name="Обычный 5 5 18 4 2" xfId="12588"/>
    <cellStyle name="Обычный 5 5 18 4 3" xfId="16671"/>
    <cellStyle name="Обычный 5 5 18 4 4" xfId="20669"/>
    <cellStyle name="Обычный 5 5 18 4 5" xfId="24578"/>
    <cellStyle name="Обычный 5 5 18 5" xfId="7329"/>
    <cellStyle name="Обычный 5 5 18 5 2" xfId="13888"/>
    <cellStyle name="Обычный 5 5 18 5 3" xfId="17971"/>
    <cellStyle name="Обычный 5 5 18 5 4" xfId="21966"/>
    <cellStyle name="Обычный 5 5 18 5 5" xfId="25875"/>
    <cellStyle name="Обычный 5 5 18 6" xfId="8363"/>
    <cellStyle name="Обычный 5 5 18 6 2" xfId="14922"/>
    <cellStyle name="Обычный 5 5 18 6 3" xfId="19004"/>
    <cellStyle name="Обычный 5 5 18 6 4" xfId="22997"/>
    <cellStyle name="Обычный 5 5 18 6 5" xfId="26906"/>
    <cellStyle name="Обычный 5 5 18 7" xfId="10640"/>
    <cellStyle name="Обычный 5 5 18 8" xfId="9865"/>
    <cellStyle name="Обычный 5 5 18 9" xfId="9701"/>
    <cellStyle name="Обычный 5 5 19" xfId="3198"/>
    <cellStyle name="Обычный 5 5 19 10" xfId="9785"/>
    <cellStyle name="Обычный 5 5 19 2" xfId="3431"/>
    <cellStyle name="Обычный 5 5 19 2 2" xfId="5350"/>
    <cellStyle name="Обычный 5 5 19 2 2 2" xfId="11909"/>
    <cellStyle name="Обычный 5 5 19 2 2 2 2" xfId="30220"/>
    <cellStyle name="Обычный 5 5 19 2 2 3" xfId="15992"/>
    <cellStyle name="Обычный 5 5 19 2 2 4" xfId="19990"/>
    <cellStyle name="Обычный 5 5 19 2 2 5" xfId="23899"/>
    <cellStyle name="Обычный 5 5 19 2 3" xfId="6254"/>
    <cellStyle name="Обычный 5 5 19 2 3 2" xfId="12812"/>
    <cellStyle name="Обычный 5 5 19 2 3 3" xfId="16895"/>
    <cellStyle name="Обычный 5 5 19 2 3 4" xfId="20892"/>
    <cellStyle name="Обычный 5 5 19 2 3 5" xfId="24801"/>
    <cellStyle name="Обычный 5 5 19 2 4" xfId="7555"/>
    <cellStyle name="Обычный 5 5 19 2 4 2" xfId="14112"/>
    <cellStyle name="Обычный 5 5 19 2 4 3" xfId="18195"/>
    <cellStyle name="Обычный 5 5 19 2 4 4" xfId="22189"/>
    <cellStyle name="Обычный 5 5 19 2 4 5" xfId="26098"/>
    <cellStyle name="Обычный 5 5 19 2 5" xfId="8366"/>
    <cellStyle name="Обычный 5 5 19 2 5 2" xfId="14925"/>
    <cellStyle name="Обычный 5 5 19 2 5 3" xfId="19007"/>
    <cellStyle name="Обычный 5 5 19 2 5 4" xfId="23000"/>
    <cellStyle name="Обычный 5 5 19 2 5 5" xfId="26909"/>
    <cellStyle name="Обычный 5 5 19 2 6" xfId="10873"/>
    <cellStyle name="Обычный 5 5 19 2 7" xfId="10338"/>
    <cellStyle name="Обычный 5 5 19 2 8" xfId="9716"/>
    <cellStyle name="Обычный 5 5 19 2 9" xfId="10046"/>
    <cellStyle name="Обычный 5 5 19 3" xfId="3651"/>
    <cellStyle name="Обычный 5 5 19 3 2" xfId="11694"/>
    <cellStyle name="Обычный 5 5 19 3 2 2" xfId="30006"/>
    <cellStyle name="Обычный 5 5 19 3 3" xfId="15777"/>
    <cellStyle name="Обычный 5 5 19 3 4" xfId="19776"/>
    <cellStyle name="Обычный 5 5 19 3 5" xfId="23685"/>
    <cellStyle name="Обычный 5 5 19 4" xfId="6037"/>
    <cellStyle name="Обычный 5 5 19 4 2" xfId="12597"/>
    <cellStyle name="Обычный 5 5 19 4 3" xfId="16680"/>
    <cellStyle name="Обычный 5 5 19 4 4" xfId="20678"/>
    <cellStyle name="Обычный 5 5 19 4 5" xfId="24587"/>
    <cellStyle name="Обычный 5 5 19 5" xfId="7338"/>
    <cellStyle name="Обычный 5 5 19 5 2" xfId="13897"/>
    <cellStyle name="Обычный 5 5 19 5 3" xfId="17980"/>
    <cellStyle name="Обычный 5 5 19 5 4" xfId="21975"/>
    <cellStyle name="Обычный 5 5 19 5 5" xfId="25884"/>
    <cellStyle name="Обычный 5 5 19 6" xfId="8365"/>
    <cellStyle name="Обычный 5 5 19 6 2" xfId="14924"/>
    <cellStyle name="Обычный 5 5 19 6 3" xfId="19006"/>
    <cellStyle name="Обычный 5 5 19 6 4" xfId="22999"/>
    <cellStyle name="Обычный 5 5 19 6 5" xfId="26908"/>
    <cellStyle name="Обычный 5 5 19 7" xfId="10649"/>
    <cellStyle name="Обычный 5 5 19 8" xfId="10375"/>
    <cellStyle name="Обычный 5 5 19 9" xfId="10199"/>
    <cellStyle name="Обычный 5 5 2" xfId="3123"/>
    <cellStyle name="Обычный 5 5 2 10" xfId="10004"/>
    <cellStyle name="Обычный 5 5 2 2" xfId="3356"/>
    <cellStyle name="Обычный 5 5 2 2 2" xfId="5275"/>
    <cellStyle name="Обычный 5 5 2 2 2 2" xfId="11834"/>
    <cellStyle name="Обычный 5 5 2 2 2 2 2" xfId="30145"/>
    <cellStyle name="Обычный 5 5 2 2 2 3" xfId="15917"/>
    <cellStyle name="Обычный 5 5 2 2 2 4" xfId="19915"/>
    <cellStyle name="Обычный 5 5 2 2 2 5" xfId="23824"/>
    <cellStyle name="Обычный 5 5 2 2 3" xfId="6179"/>
    <cellStyle name="Обычный 5 5 2 2 3 2" xfId="12737"/>
    <cellStyle name="Обычный 5 5 2 2 3 3" xfId="16820"/>
    <cellStyle name="Обычный 5 5 2 2 3 4" xfId="20817"/>
    <cellStyle name="Обычный 5 5 2 2 3 5" xfId="24726"/>
    <cellStyle name="Обычный 5 5 2 2 4" xfId="7480"/>
    <cellStyle name="Обычный 5 5 2 2 4 2" xfId="14037"/>
    <cellStyle name="Обычный 5 5 2 2 4 3" xfId="18120"/>
    <cellStyle name="Обычный 5 5 2 2 4 4" xfId="22114"/>
    <cellStyle name="Обычный 5 5 2 2 4 5" xfId="26023"/>
    <cellStyle name="Обычный 5 5 2 2 5" xfId="8368"/>
    <cellStyle name="Обычный 5 5 2 2 5 2" xfId="14927"/>
    <cellStyle name="Обычный 5 5 2 2 5 3" xfId="19009"/>
    <cellStyle name="Обычный 5 5 2 2 5 4" xfId="23002"/>
    <cellStyle name="Обычный 5 5 2 2 5 5" xfId="26911"/>
    <cellStyle name="Обычный 5 5 2 2 6" xfId="10798"/>
    <cellStyle name="Обычный 5 5 2 2 7" xfId="9508"/>
    <cellStyle name="Обычный 5 5 2 2 8" xfId="9754"/>
    <cellStyle name="Обычный 5 5 2 2 9" xfId="9400"/>
    <cellStyle name="Обычный 5 5 2 3" xfId="3576"/>
    <cellStyle name="Обычный 5 5 2 3 2" xfId="11619"/>
    <cellStyle name="Обычный 5 5 2 3 2 2" xfId="29931"/>
    <cellStyle name="Обычный 5 5 2 3 3" xfId="15702"/>
    <cellStyle name="Обычный 5 5 2 3 4" xfId="19701"/>
    <cellStyle name="Обычный 5 5 2 3 5" xfId="23610"/>
    <cellStyle name="Обычный 5 5 2 4" xfId="5962"/>
    <cellStyle name="Обычный 5 5 2 4 2" xfId="12522"/>
    <cellStyle name="Обычный 5 5 2 4 3" xfId="16605"/>
    <cellStyle name="Обычный 5 5 2 4 4" xfId="20603"/>
    <cellStyle name="Обычный 5 5 2 4 5" xfId="24512"/>
    <cellStyle name="Обычный 5 5 2 5" xfId="7263"/>
    <cellStyle name="Обычный 5 5 2 5 2" xfId="13822"/>
    <cellStyle name="Обычный 5 5 2 5 3" xfId="17905"/>
    <cellStyle name="Обычный 5 5 2 5 4" xfId="21900"/>
    <cellStyle name="Обычный 5 5 2 5 5" xfId="25809"/>
    <cellStyle name="Обычный 5 5 2 6" xfId="8367"/>
    <cellStyle name="Обычный 5 5 2 6 2" xfId="14926"/>
    <cellStyle name="Обычный 5 5 2 6 3" xfId="19008"/>
    <cellStyle name="Обычный 5 5 2 6 4" xfId="23001"/>
    <cellStyle name="Обычный 5 5 2 6 5" xfId="26910"/>
    <cellStyle name="Обычный 5 5 2 7" xfId="10574"/>
    <cellStyle name="Обычный 5 5 2 8" xfId="9879"/>
    <cellStyle name="Обычный 5 5 2 9" xfId="10240"/>
    <cellStyle name="Обычный 5 5 20" xfId="3200"/>
    <cellStyle name="Обычный 5 5 20 10" xfId="11223"/>
    <cellStyle name="Обычный 5 5 20 2" xfId="3433"/>
    <cellStyle name="Обычный 5 5 20 2 2" xfId="5352"/>
    <cellStyle name="Обычный 5 5 20 2 2 2" xfId="11911"/>
    <cellStyle name="Обычный 5 5 20 2 2 2 2" xfId="30222"/>
    <cellStyle name="Обычный 5 5 20 2 2 3" xfId="15994"/>
    <cellStyle name="Обычный 5 5 20 2 2 4" xfId="19992"/>
    <cellStyle name="Обычный 5 5 20 2 2 5" xfId="23901"/>
    <cellStyle name="Обычный 5 5 20 2 3" xfId="6256"/>
    <cellStyle name="Обычный 5 5 20 2 3 2" xfId="12814"/>
    <cellStyle name="Обычный 5 5 20 2 3 3" xfId="16897"/>
    <cellStyle name="Обычный 5 5 20 2 3 4" xfId="20894"/>
    <cellStyle name="Обычный 5 5 20 2 3 5" xfId="24803"/>
    <cellStyle name="Обычный 5 5 20 2 4" xfId="7557"/>
    <cellStyle name="Обычный 5 5 20 2 4 2" xfId="14114"/>
    <cellStyle name="Обычный 5 5 20 2 4 3" xfId="18197"/>
    <cellStyle name="Обычный 5 5 20 2 4 4" xfId="22191"/>
    <cellStyle name="Обычный 5 5 20 2 4 5" xfId="26100"/>
    <cellStyle name="Обычный 5 5 20 2 5" xfId="8370"/>
    <cellStyle name="Обычный 5 5 20 2 5 2" xfId="14929"/>
    <cellStyle name="Обычный 5 5 20 2 5 3" xfId="19011"/>
    <cellStyle name="Обычный 5 5 20 2 5 4" xfId="23004"/>
    <cellStyle name="Обычный 5 5 20 2 5 5" xfId="26913"/>
    <cellStyle name="Обычный 5 5 20 2 6" xfId="10875"/>
    <cellStyle name="Обычный 5 5 20 2 7" xfId="9910"/>
    <cellStyle name="Обычный 5 5 20 2 8" xfId="12658"/>
    <cellStyle name="Обычный 5 5 20 2 9" xfId="16741"/>
    <cellStyle name="Обычный 5 5 20 3" xfId="3653"/>
    <cellStyle name="Обычный 5 5 20 3 2" xfId="11696"/>
    <cellStyle name="Обычный 5 5 20 3 2 2" xfId="30008"/>
    <cellStyle name="Обычный 5 5 20 3 3" xfId="15779"/>
    <cellStyle name="Обычный 5 5 20 3 4" xfId="19778"/>
    <cellStyle name="Обычный 5 5 20 3 5" xfId="23687"/>
    <cellStyle name="Обычный 5 5 20 4" xfId="6039"/>
    <cellStyle name="Обычный 5 5 20 4 2" xfId="12599"/>
    <cellStyle name="Обычный 5 5 20 4 3" xfId="16682"/>
    <cellStyle name="Обычный 5 5 20 4 4" xfId="20680"/>
    <cellStyle name="Обычный 5 5 20 4 5" xfId="24589"/>
    <cellStyle name="Обычный 5 5 20 5" xfId="7340"/>
    <cellStyle name="Обычный 5 5 20 5 2" xfId="13899"/>
    <cellStyle name="Обычный 5 5 20 5 3" xfId="17982"/>
    <cellStyle name="Обычный 5 5 20 5 4" xfId="21977"/>
    <cellStyle name="Обычный 5 5 20 5 5" xfId="25886"/>
    <cellStyle name="Обычный 5 5 20 6" xfId="8369"/>
    <cellStyle name="Обычный 5 5 20 6 2" xfId="14928"/>
    <cellStyle name="Обычный 5 5 20 6 3" xfId="19010"/>
    <cellStyle name="Обычный 5 5 20 6 4" xfId="23003"/>
    <cellStyle name="Обычный 5 5 20 6 5" xfId="26912"/>
    <cellStyle name="Обычный 5 5 20 7" xfId="10651"/>
    <cellStyle name="Обычный 5 5 20 8" xfId="9948"/>
    <cellStyle name="Обычный 5 5 20 9" xfId="11106"/>
    <cellStyle name="Обычный 5 5 21" xfId="3215"/>
    <cellStyle name="Обычный 5 5 21 10" xfId="19262"/>
    <cellStyle name="Обычный 5 5 21 2" xfId="3448"/>
    <cellStyle name="Обычный 5 5 21 2 2" xfId="5367"/>
    <cellStyle name="Обычный 5 5 21 2 2 2" xfId="11926"/>
    <cellStyle name="Обычный 5 5 21 2 2 2 2" xfId="30237"/>
    <cellStyle name="Обычный 5 5 21 2 2 3" xfId="16009"/>
    <cellStyle name="Обычный 5 5 21 2 2 4" xfId="20007"/>
    <cellStyle name="Обычный 5 5 21 2 2 5" xfId="23916"/>
    <cellStyle name="Обычный 5 5 21 2 3" xfId="6271"/>
    <cellStyle name="Обычный 5 5 21 2 3 2" xfId="12829"/>
    <cellStyle name="Обычный 5 5 21 2 3 3" xfId="16912"/>
    <cellStyle name="Обычный 5 5 21 2 3 4" xfId="20909"/>
    <cellStyle name="Обычный 5 5 21 2 3 5" xfId="24818"/>
    <cellStyle name="Обычный 5 5 21 2 4" xfId="7572"/>
    <cellStyle name="Обычный 5 5 21 2 4 2" xfId="14129"/>
    <cellStyle name="Обычный 5 5 21 2 4 3" xfId="18212"/>
    <cellStyle name="Обычный 5 5 21 2 4 4" xfId="22206"/>
    <cellStyle name="Обычный 5 5 21 2 4 5" xfId="26115"/>
    <cellStyle name="Обычный 5 5 21 2 5" xfId="8372"/>
    <cellStyle name="Обычный 5 5 21 2 5 2" xfId="14931"/>
    <cellStyle name="Обычный 5 5 21 2 5 3" xfId="19013"/>
    <cellStyle name="Обычный 5 5 21 2 5 4" xfId="23006"/>
    <cellStyle name="Обычный 5 5 21 2 5 5" xfId="26915"/>
    <cellStyle name="Обычный 5 5 21 2 6" xfId="10890"/>
    <cellStyle name="Обычный 5 5 21 2 7" xfId="10337"/>
    <cellStyle name="Обычный 5 5 21 2 8" xfId="9988"/>
    <cellStyle name="Обычный 5 5 21 2 9" xfId="11122"/>
    <cellStyle name="Обычный 5 5 21 3" xfId="3668"/>
    <cellStyle name="Обычный 5 5 21 3 2" xfId="11711"/>
    <cellStyle name="Обычный 5 5 21 3 2 2" xfId="30023"/>
    <cellStyle name="Обычный 5 5 21 3 3" xfId="15794"/>
    <cellStyle name="Обычный 5 5 21 3 4" xfId="19793"/>
    <cellStyle name="Обычный 5 5 21 3 5" xfId="23702"/>
    <cellStyle name="Обычный 5 5 21 4" xfId="6054"/>
    <cellStyle name="Обычный 5 5 21 4 2" xfId="12614"/>
    <cellStyle name="Обычный 5 5 21 4 3" xfId="16697"/>
    <cellStyle name="Обычный 5 5 21 4 4" xfId="20695"/>
    <cellStyle name="Обычный 5 5 21 4 5" xfId="24604"/>
    <cellStyle name="Обычный 5 5 21 5" xfId="7355"/>
    <cellStyle name="Обычный 5 5 21 5 2" xfId="13914"/>
    <cellStyle name="Обычный 5 5 21 5 3" xfId="17997"/>
    <cellStyle name="Обычный 5 5 21 5 4" xfId="21992"/>
    <cellStyle name="Обычный 5 5 21 5 5" xfId="25901"/>
    <cellStyle name="Обычный 5 5 21 6" xfId="8371"/>
    <cellStyle name="Обычный 5 5 21 6 2" xfId="14930"/>
    <cellStyle name="Обычный 5 5 21 6 3" xfId="19012"/>
    <cellStyle name="Обычный 5 5 21 6 4" xfId="23005"/>
    <cellStyle name="Обычный 5 5 21 6 5" xfId="26914"/>
    <cellStyle name="Обычный 5 5 21 7" xfId="10666"/>
    <cellStyle name="Обычный 5 5 21 8" xfId="9372"/>
    <cellStyle name="Обычный 5 5 21 9" xfId="15197"/>
    <cellStyle name="Обычный 5 5 22" xfId="3220"/>
    <cellStyle name="Обычный 5 5 22 10" xfId="9581"/>
    <cellStyle name="Обычный 5 5 22 2" xfId="3453"/>
    <cellStyle name="Обычный 5 5 22 2 2" xfId="5372"/>
    <cellStyle name="Обычный 5 5 22 2 2 2" xfId="11931"/>
    <cellStyle name="Обычный 5 5 22 2 2 2 2" xfId="30242"/>
    <cellStyle name="Обычный 5 5 22 2 2 3" xfId="16014"/>
    <cellStyle name="Обычный 5 5 22 2 2 4" xfId="20012"/>
    <cellStyle name="Обычный 5 5 22 2 2 5" xfId="23921"/>
    <cellStyle name="Обычный 5 5 22 2 3" xfId="6276"/>
    <cellStyle name="Обычный 5 5 22 2 3 2" xfId="12834"/>
    <cellStyle name="Обычный 5 5 22 2 3 3" xfId="16917"/>
    <cellStyle name="Обычный 5 5 22 2 3 4" xfId="20914"/>
    <cellStyle name="Обычный 5 5 22 2 3 5" xfId="24823"/>
    <cellStyle name="Обычный 5 5 22 2 4" xfId="7577"/>
    <cellStyle name="Обычный 5 5 22 2 4 2" xfId="14134"/>
    <cellStyle name="Обычный 5 5 22 2 4 3" xfId="18217"/>
    <cellStyle name="Обычный 5 5 22 2 4 4" xfId="22211"/>
    <cellStyle name="Обычный 5 5 22 2 4 5" xfId="26120"/>
    <cellStyle name="Обычный 5 5 22 2 5" xfId="8374"/>
    <cellStyle name="Обычный 5 5 22 2 5 2" xfId="14933"/>
    <cellStyle name="Обычный 5 5 22 2 5 3" xfId="19015"/>
    <cellStyle name="Обычный 5 5 22 2 5 4" xfId="23008"/>
    <cellStyle name="Обычный 5 5 22 2 5 5" xfId="26917"/>
    <cellStyle name="Обычный 5 5 22 2 6" xfId="10895"/>
    <cellStyle name="Обычный 5 5 22 2 7" xfId="9431"/>
    <cellStyle name="Обычный 5 5 22 2 8" xfId="15176"/>
    <cellStyle name="Обычный 5 5 22 2 9" xfId="19253"/>
    <cellStyle name="Обычный 5 5 22 3" xfId="3673"/>
    <cellStyle name="Обычный 5 5 22 3 2" xfId="11716"/>
    <cellStyle name="Обычный 5 5 22 3 2 2" xfId="30028"/>
    <cellStyle name="Обычный 5 5 22 3 3" xfId="15799"/>
    <cellStyle name="Обычный 5 5 22 3 4" xfId="19798"/>
    <cellStyle name="Обычный 5 5 22 3 5" xfId="23707"/>
    <cellStyle name="Обычный 5 5 22 4" xfId="6059"/>
    <cellStyle name="Обычный 5 5 22 4 2" xfId="12619"/>
    <cellStyle name="Обычный 5 5 22 4 3" xfId="16702"/>
    <cellStyle name="Обычный 5 5 22 4 4" xfId="20700"/>
    <cellStyle name="Обычный 5 5 22 4 5" xfId="24609"/>
    <cellStyle name="Обычный 5 5 22 5" xfId="7360"/>
    <cellStyle name="Обычный 5 5 22 5 2" xfId="13919"/>
    <cellStyle name="Обычный 5 5 22 5 3" xfId="18002"/>
    <cellStyle name="Обычный 5 5 22 5 4" xfId="21997"/>
    <cellStyle name="Обычный 5 5 22 5 5" xfId="25906"/>
    <cellStyle name="Обычный 5 5 22 6" xfId="8373"/>
    <cellStyle name="Обычный 5 5 22 6 2" xfId="14932"/>
    <cellStyle name="Обычный 5 5 22 6 3" xfId="19014"/>
    <cellStyle name="Обычный 5 5 22 6 4" xfId="23007"/>
    <cellStyle name="Обычный 5 5 22 6 5" xfId="26916"/>
    <cellStyle name="Обычный 5 5 22 7" xfId="10671"/>
    <cellStyle name="Обычный 5 5 22 8" xfId="9574"/>
    <cellStyle name="Обычный 5 5 22 9" xfId="9483"/>
    <cellStyle name="Обычный 5 5 23" xfId="3231"/>
    <cellStyle name="Обычный 5 5 23 10" xfId="15173"/>
    <cellStyle name="Обычный 5 5 23 2" xfId="3464"/>
    <cellStyle name="Обычный 5 5 23 2 2" xfId="5383"/>
    <cellStyle name="Обычный 5 5 23 2 2 2" xfId="11942"/>
    <cellStyle name="Обычный 5 5 23 2 2 2 2" xfId="30253"/>
    <cellStyle name="Обычный 5 5 23 2 2 3" xfId="16025"/>
    <cellStyle name="Обычный 5 5 23 2 2 4" xfId="20023"/>
    <cellStyle name="Обычный 5 5 23 2 2 5" xfId="23932"/>
    <cellStyle name="Обычный 5 5 23 2 3" xfId="6287"/>
    <cellStyle name="Обычный 5 5 23 2 3 2" xfId="12845"/>
    <cellStyle name="Обычный 5 5 23 2 3 3" xfId="16928"/>
    <cellStyle name="Обычный 5 5 23 2 3 4" xfId="20925"/>
    <cellStyle name="Обычный 5 5 23 2 3 5" xfId="24834"/>
    <cellStyle name="Обычный 5 5 23 2 4" xfId="7588"/>
    <cellStyle name="Обычный 5 5 23 2 4 2" xfId="14145"/>
    <cellStyle name="Обычный 5 5 23 2 4 3" xfId="18228"/>
    <cellStyle name="Обычный 5 5 23 2 4 4" xfId="22222"/>
    <cellStyle name="Обычный 5 5 23 2 4 5" xfId="26131"/>
    <cellStyle name="Обычный 5 5 23 2 5" xfId="8376"/>
    <cellStyle name="Обычный 5 5 23 2 5 2" xfId="14935"/>
    <cellStyle name="Обычный 5 5 23 2 5 3" xfId="19017"/>
    <cellStyle name="Обычный 5 5 23 2 5 4" xfId="23010"/>
    <cellStyle name="Обычный 5 5 23 2 5 5" xfId="26919"/>
    <cellStyle name="Обычный 5 5 23 2 6" xfId="10906"/>
    <cellStyle name="Обычный 5 5 23 2 7" xfId="9634"/>
    <cellStyle name="Обычный 5 5 23 2 8" xfId="10476"/>
    <cellStyle name="Обычный 5 5 23 2 9" xfId="9846"/>
    <cellStyle name="Обычный 5 5 23 3" xfId="3684"/>
    <cellStyle name="Обычный 5 5 23 3 2" xfId="11727"/>
    <cellStyle name="Обычный 5 5 23 3 2 2" xfId="30039"/>
    <cellStyle name="Обычный 5 5 23 3 3" xfId="15810"/>
    <cellStyle name="Обычный 5 5 23 3 4" xfId="19809"/>
    <cellStyle name="Обычный 5 5 23 3 5" xfId="23718"/>
    <cellStyle name="Обычный 5 5 23 4" xfId="6070"/>
    <cellStyle name="Обычный 5 5 23 4 2" xfId="12630"/>
    <cellStyle name="Обычный 5 5 23 4 3" xfId="16713"/>
    <cellStyle name="Обычный 5 5 23 4 4" xfId="20711"/>
    <cellStyle name="Обычный 5 5 23 4 5" xfId="24620"/>
    <cellStyle name="Обычный 5 5 23 5" xfId="7371"/>
    <cellStyle name="Обычный 5 5 23 5 2" xfId="13930"/>
    <cellStyle name="Обычный 5 5 23 5 3" xfId="18013"/>
    <cellStyle name="Обычный 5 5 23 5 4" xfId="22008"/>
    <cellStyle name="Обычный 5 5 23 5 5" xfId="25917"/>
    <cellStyle name="Обычный 5 5 23 6" xfId="8375"/>
    <cellStyle name="Обычный 5 5 23 6 2" xfId="14934"/>
    <cellStyle name="Обычный 5 5 23 6 3" xfId="19016"/>
    <cellStyle name="Обычный 5 5 23 6 4" xfId="23009"/>
    <cellStyle name="Обычный 5 5 23 6 5" xfId="26918"/>
    <cellStyle name="Обычный 5 5 23 7" xfId="10682"/>
    <cellStyle name="Обычный 5 5 23 8" xfId="9592"/>
    <cellStyle name="Обычный 5 5 23 9" xfId="9437"/>
    <cellStyle name="Обычный 5 5 24" xfId="3237"/>
    <cellStyle name="Обычный 5 5 24 10" xfId="10245"/>
    <cellStyle name="Обычный 5 5 24 2" xfId="3470"/>
    <cellStyle name="Обычный 5 5 24 2 2" xfId="5389"/>
    <cellStyle name="Обычный 5 5 24 2 2 2" xfId="11948"/>
    <cellStyle name="Обычный 5 5 24 2 2 2 2" xfId="30259"/>
    <cellStyle name="Обычный 5 5 24 2 2 3" xfId="16031"/>
    <cellStyle name="Обычный 5 5 24 2 2 4" xfId="20029"/>
    <cellStyle name="Обычный 5 5 24 2 2 5" xfId="23938"/>
    <cellStyle name="Обычный 5 5 24 2 3" xfId="6293"/>
    <cellStyle name="Обычный 5 5 24 2 3 2" xfId="12851"/>
    <cellStyle name="Обычный 5 5 24 2 3 3" xfId="16934"/>
    <cellStyle name="Обычный 5 5 24 2 3 4" xfId="20931"/>
    <cellStyle name="Обычный 5 5 24 2 3 5" xfId="24840"/>
    <cellStyle name="Обычный 5 5 24 2 4" xfId="7594"/>
    <cellStyle name="Обычный 5 5 24 2 4 2" xfId="14151"/>
    <cellStyle name="Обычный 5 5 24 2 4 3" xfId="18234"/>
    <cellStyle name="Обычный 5 5 24 2 4 4" xfId="22228"/>
    <cellStyle name="Обычный 5 5 24 2 4 5" xfId="26137"/>
    <cellStyle name="Обычный 5 5 24 2 5" xfId="8378"/>
    <cellStyle name="Обычный 5 5 24 2 5 2" xfId="14937"/>
    <cellStyle name="Обычный 5 5 24 2 5 3" xfId="19019"/>
    <cellStyle name="Обычный 5 5 24 2 5 4" xfId="23012"/>
    <cellStyle name="Обычный 5 5 24 2 5 5" xfId="26921"/>
    <cellStyle name="Обычный 5 5 24 2 6" xfId="10912"/>
    <cellStyle name="Обычный 5 5 24 2 7" xfId="9730"/>
    <cellStyle name="Обычный 5 5 24 2 8" xfId="9423"/>
    <cellStyle name="Обычный 5 5 24 2 9" xfId="15174"/>
    <cellStyle name="Обычный 5 5 24 3" xfId="3690"/>
    <cellStyle name="Обычный 5 5 24 3 2" xfId="11733"/>
    <cellStyle name="Обычный 5 5 24 3 2 2" xfId="30045"/>
    <cellStyle name="Обычный 5 5 24 3 3" xfId="15816"/>
    <cellStyle name="Обычный 5 5 24 3 4" xfId="19815"/>
    <cellStyle name="Обычный 5 5 24 3 5" xfId="23724"/>
    <cellStyle name="Обычный 5 5 24 4" xfId="6076"/>
    <cellStyle name="Обычный 5 5 24 4 2" xfId="12636"/>
    <cellStyle name="Обычный 5 5 24 4 3" xfId="16719"/>
    <cellStyle name="Обычный 5 5 24 4 4" xfId="20717"/>
    <cellStyle name="Обычный 5 5 24 4 5" xfId="24626"/>
    <cellStyle name="Обычный 5 5 24 5" xfId="7377"/>
    <cellStyle name="Обычный 5 5 24 5 2" xfId="13936"/>
    <cellStyle name="Обычный 5 5 24 5 3" xfId="18019"/>
    <cellStyle name="Обычный 5 5 24 5 4" xfId="22014"/>
    <cellStyle name="Обычный 5 5 24 5 5" xfId="25923"/>
    <cellStyle name="Обычный 5 5 24 6" xfId="8377"/>
    <cellStyle name="Обычный 5 5 24 6 2" xfId="14936"/>
    <cellStyle name="Обычный 5 5 24 6 3" xfId="19018"/>
    <cellStyle name="Обычный 5 5 24 6 4" xfId="23011"/>
    <cellStyle name="Обычный 5 5 24 6 5" xfId="26920"/>
    <cellStyle name="Обычный 5 5 24 7" xfId="10688"/>
    <cellStyle name="Обычный 5 5 24 8" xfId="9729"/>
    <cellStyle name="Обычный 5 5 24 9" xfId="9847"/>
    <cellStyle name="Обычный 5 5 25" xfId="3246"/>
    <cellStyle name="Обычный 5 5 25 10" xfId="11042"/>
    <cellStyle name="Обычный 5 5 25 2" xfId="3479"/>
    <cellStyle name="Обычный 5 5 25 2 2" xfId="5398"/>
    <cellStyle name="Обычный 5 5 25 2 2 2" xfId="11957"/>
    <cellStyle name="Обычный 5 5 25 2 2 2 2" xfId="30268"/>
    <cellStyle name="Обычный 5 5 25 2 2 3" xfId="16040"/>
    <cellStyle name="Обычный 5 5 25 2 2 4" xfId="20038"/>
    <cellStyle name="Обычный 5 5 25 2 2 5" xfId="23947"/>
    <cellStyle name="Обычный 5 5 25 2 3" xfId="6302"/>
    <cellStyle name="Обычный 5 5 25 2 3 2" xfId="12860"/>
    <cellStyle name="Обычный 5 5 25 2 3 3" xfId="16943"/>
    <cellStyle name="Обычный 5 5 25 2 3 4" xfId="20940"/>
    <cellStyle name="Обычный 5 5 25 2 3 5" xfId="24849"/>
    <cellStyle name="Обычный 5 5 25 2 4" xfId="7603"/>
    <cellStyle name="Обычный 5 5 25 2 4 2" xfId="14160"/>
    <cellStyle name="Обычный 5 5 25 2 4 3" xfId="18243"/>
    <cellStyle name="Обычный 5 5 25 2 4 4" xfId="22237"/>
    <cellStyle name="Обычный 5 5 25 2 4 5" xfId="26146"/>
    <cellStyle name="Обычный 5 5 25 2 5" xfId="8380"/>
    <cellStyle name="Обычный 5 5 25 2 5 2" xfId="14939"/>
    <cellStyle name="Обычный 5 5 25 2 5 3" xfId="19021"/>
    <cellStyle name="Обычный 5 5 25 2 5 4" xfId="23014"/>
    <cellStyle name="Обычный 5 5 25 2 5 5" xfId="26923"/>
    <cellStyle name="Обычный 5 5 25 2 6" xfId="10921"/>
    <cellStyle name="Обычный 5 5 25 2 7" xfId="10330"/>
    <cellStyle name="Обычный 5 5 25 2 8" xfId="9990"/>
    <cellStyle name="Обычный 5 5 25 2 9" xfId="11491"/>
    <cellStyle name="Обычный 5 5 25 3" xfId="3699"/>
    <cellStyle name="Обычный 5 5 25 3 2" xfId="11742"/>
    <cellStyle name="Обычный 5 5 25 3 2 2" xfId="30054"/>
    <cellStyle name="Обычный 5 5 25 3 3" xfId="15825"/>
    <cellStyle name="Обычный 5 5 25 3 4" xfId="19824"/>
    <cellStyle name="Обычный 5 5 25 3 5" xfId="23733"/>
    <cellStyle name="Обычный 5 5 25 4" xfId="6085"/>
    <cellStyle name="Обычный 5 5 25 4 2" xfId="12645"/>
    <cellStyle name="Обычный 5 5 25 4 3" xfId="16728"/>
    <cellStyle name="Обычный 5 5 25 4 4" xfId="20726"/>
    <cellStyle name="Обычный 5 5 25 4 5" xfId="24635"/>
    <cellStyle name="Обычный 5 5 25 5" xfId="7386"/>
    <cellStyle name="Обычный 5 5 25 5 2" xfId="13945"/>
    <cellStyle name="Обычный 5 5 25 5 3" xfId="18028"/>
    <cellStyle name="Обычный 5 5 25 5 4" xfId="22023"/>
    <cellStyle name="Обычный 5 5 25 5 5" xfId="25932"/>
    <cellStyle name="Обычный 5 5 25 6" xfId="8379"/>
    <cellStyle name="Обычный 5 5 25 6 2" xfId="14938"/>
    <cellStyle name="Обычный 5 5 25 6 3" xfId="19020"/>
    <cellStyle name="Обычный 5 5 25 6 4" xfId="23013"/>
    <cellStyle name="Обычный 5 5 25 6 5" xfId="26922"/>
    <cellStyle name="Обычный 5 5 25 7" xfId="10697"/>
    <cellStyle name="Обычный 5 5 25 8" xfId="10366"/>
    <cellStyle name="Обычный 5 5 25 9" xfId="9336"/>
    <cellStyle name="Обычный 5 5 26" xfId="3248"/>
    <cellStyle name="Обычный 5 5 26 10" xfId="9117"/>
    <cellStyle name="Обычный 5 5 26 2" xfId="3481"/>
    <cellStyle name="Обычный 5 5 26 2 2" xfId="5400"/>
    <cellStyle name="Обычный 5 5 26 2 2 2" xfId="11959"/>
    <cellStyle name="Обычный 5 5 26 2 2 2 2" xfId="30270"/>
    <cellStyle name="Обычный 5 5 26 2 2 3" xfId="16042"/>
    <cellStyle name="Обычный 5 5 26 2 2 4" xfId="20040"/>
    <cellStyle name="Обычный 5 5 26 2 2 5" xfId="23949"/>
    <cellStyle name="Обычный 5 5 26 2 3" xfId="6304"/>
    <cellStyle name="Обычный 5 5 26 2 3 2" xfId="12862"/>
    <cellStyle name="Обычный 5 5 26 2 3 3" xfId="16945"/>
    <cellStyle name="Обычный 5 5 26 2 3 4" xfId="20942"/>
    <cellStyle name="Обычный 5 5 26 2 3 5" xfId="24851"/>
    <cellStyle name="Обычный 5 5 26 2 4" xfId="7605"/>
    <cellStyle name="Обычный 5 5 26 2 4 2" xfId="14162"/>
    <cellStyle name="Обычный 5 5 26 2 4 3" xfId="18245"/>
    <cellStyle name="Обычный 5 5 26 2 4 4" xfId="22239"/>
    <cellStyle name="Обычный 5 5 26 2 4 5" xfId="26148"/>
    <cellStyle name="Обычный 5 5 26 2 5" xfId="8382"/>
    <cellStyle name="Обычный 5 5 26 2 5 2" xfId="14941"/>
    <cellStyle name="Обычный 5 5 26 2 5 3" xfId="19023"/>
    <cellStyle name="Обычный 5 5 26 2 5 4" xfId="23016"/>
    <cellStyle name="Обычный 5 5 26 2 5 5" xfId="26925"/>
    <cellStyle name="Обычный 5 5 26 2 6" xfId="10923"/>
    <cellStyle name="Обычный 5 5 26 2 7" xfId="9902"/>
    <cellStyle name="Обычный 5 5 26 2 8" xfId="9221"/>
    <cellStyle name="Обычный 5 5 26 2 9" xfId="15245"/>
    <cellStyle name="Обычный 5 5 26 3" xfId="3701"/>
    <cellStyle name="Обычный 5 5 26 3 2" xfId="11744"/>
    <cellStyle name="Обычный 5 5 26 3 2 2" xfId="30056"/>
    <cellStyle name="Обычный 5 5 26 3 3" xfId="15827"/>
    <cellStyle name="Обычный 5 5 26 3 4" xfId="19826"/>
    <cellStyle name="Обычный 5 5 26 3 5" xfId="23735"/>
    <cellStyle name="Обычный 5 5 26 4" xfId="6087"/>
    <cellStyle name="Обычный 5 5 26 4 2" xfId="12647"/>
    <cellStyle name="Обычный 5 5 26 4 3" xfId="16730"/>
    <cellStyle name="Обычный 5 5 26 4 4" xfId="20728"/>
    <cellStyle name="Обычный 5 5 26 4 5" xfId="24637"/>
    <cellStyle name="Обычный 5 5 26 5" xfId="7388"/>
    <cellStyle name="Обычный 5 5 26 5 2" xfId="13947"/>
    <cellStyle name="Обычный 5 5 26 5 3" xfId="18030"/>
    <cellStyle name="Обычный 5 5 26 5 4" xfId="22025"/>
    <cellStyle name="Обычный 5 5 26 5 5" xfId="25934"/>
    <cellStyle name="Обычный 5 5 26 6" xfId="8381"/>
    <cellStyle name="Обычный 5 5 26 6 2" xfId="14940"/>
    <cellStyle name="Обычный 5 5 26 6 3" xfId="19022"/>
    <cellStyle name="Обычный 5 5 26 6 4" xfId="23015"/>
    <cellStyle name="Обычный 5 5 26 6 5" xfId="26924"/>
    <cellStyle name="Обычный 5 5 26 7" xfId="10699"/>
    <cellStyle name="Обычный 5 5 26 8" xfId="9939"/>
    <cellStyle name="Обычный 5 5 26 9" xfId="11177"/>
    <cellStyle name="Обычный 5 5 27" xfId="3282"/>
    <cellStyle name="Обычный 5 5 27 2" xfId="5200"/>
    <cellStyle name="Обычный 5 5 27 2 2" xfId="11759"/>
    <cellStyle name="Обычный 5 5 27 2 2 2" xfId="30070"/>
    <cellStyle name="Обычный 5 5 27 2 3" xfId="15842"/>
    <cellStyle name="Обычный 5 5 27 2 4" xfId="19840"/>
    <cellStyle name="Обычный 5 5 27 2 5" xfId="23749"/>
    <cellStyle name="Обычный 5 5 27 3" xfId="6104"/>
    <cellStyle name="Обычный 5 5 27 3 2" xfId="12662"/>
    <cellStyle name="Обычный 5 5 27 3 3" xfId="16745"/>
    <cellStyle name="Обычный 5 5 27 3 4" xfId="20742"/>
    <cellStyle name="Обычный 5 5 27 3 5" xfId="24651"/>
    <cellStyle name="Обычный 5 5 27 4" xfId="7405"/>
    <cellStyle name="Обычный 5 5 27 4 2" xfId="13962"/>
    <cellStyle name="Обычный 5 5 27 4 3" xfId="18045"/>
    <cellStyle name="Обычный 5 5 27 4 4" xfId="22039"/>
    <cellStyle name="Обычный 5 5 27 4 5" xfId="25948"/>
    <cellStyle name="Обычный 5 5 27 5" xfId="8383"/>
    <cellStyle name="Обычный 5 5 27 5 2" xfId="14942"/>
    <cellStyle name="Обычный 5 5 27 5 3" xfId="19024"/>
    <cellStyle name="Обычный 5 5 27 5 4" xfId="23017"/>
    <cellStyle name="Обычный 5 5 27 5 5" xfId="26926"/>
    <cellStyle name="Обычный 5 5 27 6" xfId="10717"/>
    <cellStyle name="Обычный 5 5 27 7" xfId="9834"/>
    <cellStyle name="Обычный 5 5 27 8" xfId="9440"/>
    <cellStyle name="Обычный 5 5 27 9" xfId="9672"/>
    <cellStyle name="Обычный 5 5 28" xfId="3502"/>
    <cellStyle name="Обычный 5 5 28 2" xfId="5207"/>
    <cellStyle name="Обычный 5 5 28 2 2" xfId="11766"/>
    <cellStyle name="Обычный 5 5 28 2 2 2" xfId="30077"/>
    <cellStyle name="Обычный 5 5 28 2 3" xfId="15849"/>
    <cellStyle name="Обычный 5 5 28 2 4" xfId="19847"/>
    <cellStyle name="Обычный 5 5 28 2 5" xfId="23756"/>
    <cellStyle name="Обычный 5 5 28 3" xfId="6111"/>
    <cellStyle name="Обычный 5 5 28 3 2" xfId="12669"/>
    <cellStyle name="Обычный 5 5 28 3 3" xfId="16752"/>
    <cellStyle name="Обычный 5 5 28 3 4" xfId="20749"/>
    <cellStyle name="Обычный 5 5 28 3 5" xfId="24658"/>
    <cellStyle name="Обычный 5 5 28 4" xfId="7412"/>
    <cellStyle name="Обычный 5 5 28 4 2" xfId="13969"/>
    <cellStyle name="Обычный 5 5 28 4 3" xfId="18052"/>
    <cellStyle name="Обычный 5 5 28 4 4" xfId="22046"/>
    <cellStyle name="Обычный 5 5 28 4 5" xfId="25955"/>
    <cellStyle name="Обычный 5 5 28 5" xfId="8384"/>
    <cellStyle name="Обычный 5 5 28 5 2" xfId="14943"/>
    <cellStyle name="Обычный 5 5 28 5 3" xfId="19025"/>
    <cellStyle name="Обычный 5 5 28 5 4" xfId="23018"/>
    <cellStyle name="Обычный 5 5 28 5 5" xfId="26927"/>
    <cellStyle name="Обычный 5 5 28 6" xfId="10730"/>
    <cellStyle name="Обычный 5 5 28 7" xfId="9773"/>
    <cellStyle name="Обычный 5 5 28 8" xfId="10261"/>
    <cellStyle name="Обычный 5 5 28 9" xfId="10425"/>
    <cellStyle name="Обычный 5 5 29" xfId="4343"/>
    <cellStyle name="Обычный 5 5 29 2" xfId="5417"/>
    <cellStyle name="Обычный 5 5 29 2 2" xfId="11976"/>
    <cellStyle name="Обычный 5 5 29 2 2 2" xfId="30287"/>
    <cellStyle name="Обычный 5 5 29 2 3" xfId="16059"/>
    <cellStyle name="Обычный 5 5 29 2 4" xfId="20057"/>
    <cellStyle name="Обычный 5 5 29 2 5" xfId="23966"/>
    <cellStyle name="Обычный 5 5 29 3" xfId="6321"/>
    <cellStyle name="Обычный 5 5 29 3 2" xfId="12879"/>
    <cellStyle name="Обычный 5 5 29 3 3" xfId="16962"/>
    <cellStyle name="Обычный 5 5 29 3 4" xfId="20959"/>
    <cellStyle name="Обычный 5 5 29 3 5" xfId="24868"/>
    <cellStyle name="Обычный 5 5 29 4" xfId="7622"/>
    <cellStyle name="Обычный 5 5 29 4 2" xfId="14181"/>
    <cellStyle name="Обычный 5 5 29 4 3" xfId="18263"/>
    <cellStyle name="Обычный 5 5 29 4 4" xfId="22256"/>
    <cellStyle name="Обычный 5 5 29 4 5" xfId="26165"/>
    <cellStyle name="Обычный 5 5 29 5" xfId="8385"/>
    <cellStyle name="Обычный 5 5 29 5 2" xfId="14944"/>
    <cellStyle name="Обычный 5 5 29 5 3" xfId="19026"/>
    <cellStyle name="Обычный 5 5 29 5 4" xfId="23019"/>
    <cellStyle name="Обычный 5 5 29 5 5" xfId="26928"/>
    <cellStyle name="Обычный 5 5 29 6" xfId="10941"/>
    <cellStyle name="Обычный 5 5 29 7" xfId="10326"/>
    <cellStyle name="Обычный 5 5 29 8" xfId="9703"/>
    <cellStyle name="Обычный 5 5 29 9" xfId="9618"/>
    <cellStyle name="Обычный 5 5 3" xfId="3139"/>
    <cellStyle name="Обычный 5 5 3 10" xfId="10485"/>
    <cellStyle name="Обычный 5 5 3 2" xfId="3372"/>
    <cellStyle name="Обычный 5 5 3 2 2" xfId="5291"/>
    <cellStyle name="Обычный 5 5 3 2 2 2" xfId="11850"/>
    <cellStyle name="Обычный 5 5 3 2 2 2 2" xfId="30161"/>
    <cellStyle name="Обычный 5 5 3 2 2 3" xfId="15933"/>
    <cellStyle name="Обычный 5 5 3 2 2 4" xfId="19931"/>
    <cellStyle name="Обычный 5 5 3 2 2 5" xfId="23840"/>
    <cellStyle name="Обычный 5 5 3 2 3" xfId="6195"/>
    <cellStyle name="Обычный 5 5 3 2 3 2" xfId="12753"/>
    <cellStyle name="Обычный 5 5 3 2 3 3" xfId="16836"/>
    <cellStyle name="Обычный 5 5 3 2 3 4" xfId="20833"/>
    <cellStyle name="Обычный 5 5 3 2 3 5" xfId="24742"/>
    <cellStyle name="Обычный 5 5 3 2 4" xfId="7496"/>
    <cellStyle name="Обычный 5 5 3 2 4 2" xfId="14053"/>
    <cellStyle name="Обычный 5 5 3 2 4 3" xfId="18136"/>
    <cellStyle name="Обычный 5 5 3 2 4 4" xfId="22130"/>
    <cellStyle name="Обычный 5 5 3 2 4 5" xfId="26039"/>
    <cellStyle name="Обычный 5 5 3 2 5" xfId="8387"/>
    <cellStyle name="Обычный 5 5 3 2 5 2" xfId="14946"/>
    <cellStyle name="Обычный 5 5 3 2 5 3" xfId="19028"/>
    <cellStyle name="Обычный 5 5 3 2 5 4" xfId="23021"/>
    <cellStyle name="Обычный 5 5 3 2 5 5" xfId="26930"/>
    <cellStyle name="Обычный 5 5 3 2 6" xfId="10814"/>
    <cellStyle name="Обычный 5 5 3 2 7" xfId="9837"/>
    <cellStyle name="Обычный 5 5 3 2 8" xfId="9689"/>
    <cellStyle name="Обычный 5 5 3 2 9" xfId="9714"/>
    <cellStyle name="Обычный 5 5 3 3" xfId="3592"/>
    <cellStyle name="Обычный 5 5 3 3 2" xfId="11635"/>
    <cellStyle name="Обычный 5 5 3 3 2 2" xfId="29947"/>
    <cellStyle name="Обычный 5 5 3 3 3" xfId="15718"/>
    <cellStyle name="Обычный 5 5 3 3 4" xfId="19717"/>
    <cellStyle name="Обычный 5 5 3 3 5" xfId="23626"/>
    <cellStyle name="Обычный 5 5 3 4" xfId="5978"/>
    <cellStyle name="Обычный 5 5 3 4 2" xfId="12538"/>
    <cellStyle name="Обычный 5 5 3 4 3" xfId="16621"/>
    <cellStyle name="Обычный 5 5 3 4 4" xfId="20619"/>
    <cellStyle name="Обычный 5 5 3 4 5" xfId="24528"/>
    <cellStyle name="Обычный 5 5 3 5" xfId="7279"/>
    <cellStyle name="Обычный 5 5 3 5 2" xfId="13838"/>
    <cellStyle name="Обычный 5 5 3 5 3" xfId="17921"/>
    <cellStyle name="Обычный 5 5 3 5 4" xfId="21916"/>
    <cellStyle name="Обычный 5 5 3 5 5" xfId="25825"/>
    <cellStyle name="Обычный 5 5 3 6" xfId="8386"/>
    <cellStyle name="Обычный 5 5 3 6 2" xfId="14945"/>
    <cellStyle name="Обычный 5 5 3 6 3" xfId="19027"/>
    <cellStyle name="Обычный 5 5 3 6 4" xfId="23020"/>
    <cellStyle name="Обычный 5 5 3 6 5" xfId="26929"/>
    <cellStyle name="Обычный 5 5 3 7" xfId="10590"/>
    <cellStyle name="Обычный 5 5 3 8" xfId="10169"/>
    <cellStyle name="Обычный 5 5 3 9" xfId="9559"/>
    <cellStyle name="Обычный 5 5 30" xfId="4402"/>
    <cellStyle name="Обычный 5 5 30 2" xfId="5451"/>
    <cellStyle name="Обычный 5 5 30 2 2" xfId="12010"/>
    <cellStyle name="Обычный 5 5 30 2 2 2" xfId="30321"/>
    <cellStyle name="Обычный 5 5 30 2 3" xfId="16093"/>
    <cellStyle name="Обычный 5 5 30 2 4" xfId="20091"/>
    <cellStyle name="Обычный 5 5 30 2 5" xfId="24000"/>
    <cellStyle name="Обычный 5 5 30 3" xfId="6355"/>
    <cellStyle name="Обычный 5 5 30 3 2" xfId="12913"/>
    <cellStyle name="Обычный 5 5 30 3 3" xfId="16996"/>
    <cellStyle name="Обычный 5 5 30 3 4" xfId="20993"/>
    <cellStyle name="Обычный 5 5 30 3 5" xfId="24902"/>
    <cellStyle name="Обычный 5 5 30 4" xfId="7658"/>
    <cellStyle name="Обычный 5 5 30 4 2" xfId="14217"/>
    <cellStyle name="Обычный 5 5 30 4 3" xfId="18299"/>
    <cellStyle name="Обычный 5 5 30 4 4" xfId="22292"/>
    <cellStyle name="Обычный 5 5 30 4 5" xfId="26201"/>
    <cellStyle name="Обычный 5 5 30 5" xfId="8388"/>
    <cellStyle name="Обычный 5 5 30 5 2" xfId="14947"/>
    <cellStyle name="Обычный 5 5 30 5 3" xfId="19029"/>
    <cellStyle name="Обычный 5 5 30 5 4" xfId="23022"/>
    <cellStyle name="Обычный 5 5 30 5 5" xfId="26931"/>
    <cellStyle name="Обычный 5 5 30 6" xfId="10988"/>
    <cellStyle name="Обычный 5 5 30 7" xfId="9860"/>
    <cellStyle name="Обычный 5 5 30 8" xfId="10456"/>
    <cellStyle name="Обычный 5 5 30 9" xfId="9283"/>
    <cellStyle name="Обычный 5 5 31" xfId="5043"/>
    <cellStyle name="Обычный 5 5 31 2" xfId="5810"/>
    <cellStyle name="Обычный 5 5 31 2 2" xfId="12369"/>
    <cellStyle name="Обычный 5 5 31 2 2 2" xfId="30680"/>
    <cellStyle name="Обычный 5 5 31 2 3" xfId="16452"/>
    <cellStyle name="Обычный 5 5 31 2 4" xfId="20450"/>
    <cellStyle name="Обычный 5 5 31 2 5" xfId="24359"/>
    <cellStyle name="Обычный 5 5 31 3" xfId="6714"/>
    <cellStyle name="Обычный 5 5 31 3 2" xfId="13272"/>
    <cellStyle name="Обычный 5 5 31 3 3" xfId="17355"/>
    <cellStyle name="Обычный 5 5 31 3 4" xfId="21352"/>
    <cellStyle name="Обычный 5 5 31 3 5" xfId="25261"/>
    <cellStyle name="Обычный 5 5 31 4" xfId="8047"/>
    <cellStyle name="Обычный 5 5 31 4 2" xfId="14606"/>
    <cellStyle name="Обычный 5 5 31 4 3" xfId="18688"/>
    <cellStyle name="Обычный 5 5 31 4 4" xfId="22681"/>
    <cellStyle name="Обычный 5 5 31 4 5" xfId="26590"/>
    <cellStyle name="Обычный 5 5 31 5" xfId="8389"/>
    <cellStyle name="Обычный 5 5 31 5 2" xfId="14948"/>
    <cellStyle name="Обычный 5 5 31 5 3" xfId="19030"/>
    <cellStyle name="Обычный 5 5 31 5 4" xfId="23023"/>
    <cellStyle name="Обычный 5 5 31 5 5" xfId="26932"/>
    <cellStyle name="Обычный 5 5 31 6" xfId="11445"/>
    <cellStyle name="Обычный 5 5 31 7" xfId="15539"/>
    <cellStyle name="Обычный 5 5 31 8" xfId="19548"/>
    <cellStyle name="Обычный 5 5 31 9" xfId="23457"/>
    <cellStyle name="Обычный 5 5 32" xfId="4358"/>
    <cellStyle name="Обычный 5 5 32 2" xfId="5426"/>
    <cellStyle name="Обычный 5 5 32 2 2" xfId="11985"/>
    <cellStyle name="Обычный 5 5 32 2 2 2" xfId="30296"/>
    <cellStyle name="Обычный 5 5 32 2 3" xfId="16068"/>
    <cellStyle name="Обычный 5 5 32 2 4" xfId="20066"/>
    <cellStyle name="Обычный 5 5 32 2 5" xfId="23975"/>
    <cellStyle name="Обычный 5 5 32 3" xfId="6330"/>
    <cellStyle name="Обычный 5 5 32 3 2" xfId="12888"/>
    <cellStyle name="Обычный 5 5 32 3 3" xfId="16971"/>
    <cellStyle name="Обычный 5 5 32 3 4" xfId="20968"/>
    <cellStyle name="Обычный 5 5 32 3 5" xfId="24877"/>
    <cellStyle name="Обычный 5 5 32 4" xfId="7631"/>
    <cellStyle name="Обычный 5 5 32 4 2" xfId="14190"/>
    <cellStyle name="Обычный 5 5 32 4 3" xfId="18272"/>
    <cellStyle name="Обычный 5 5 32 4 4" xfId="22265"/>
    <cellStyle name="Обычный 5 5 32 4 5" xfId="26174"/>
    <cellStyle name="Обычный 5 5 32 5" xfId="8390"/>
    <cellStyle name="Обычный 5 5 32 5 2" xfId="14949"/>
    <cellStyle name="Обычный 5 5 32 5 3" xfId="19031"/>
    <cellStyle name="Обычный 5 5 32 5 4" xfId="23024"/>
    <cellStyle name="Обычный 5 5 32 5 5" xfId="26933"/>
    <cellStyle name="Обычный 5 5 32 6" xfId="10954"/>
    <cellStyle name="Обычный 5 5 32 7" xfId="9769"/>
    <cellStyle name="Обычный 5 5 32 8" xfId="10260"/>
    <cellStyle name="Обычный 5 5 32 9" xfId="9528"/>
    <cellStyle name="Обычный 5 5 33" xfId="4388"/>
    <cellStyle name="Обычный 5 5 33 2" xfId="5445"/>
    <cellStyle name="Обычный 5 5 33 2 2" xfId="12004"/>
    <cellStyle name="Обычный 5 5 33 2 2 2" xfId="30315"/>
    <cellStyle name="Обычный 5 5 33 2 3" xfId="16087"/>
    <cellStyle name="Обычный 5 5 33 2 4" xfId="20085"/>
    <cellStyle name="Обычный 5 5 33 2 5" xfId="23994"/>
    <cellStyle name="Обычный 5 5 33 3" xfId="6349"/>
    <cellStyle name="Обычный 5 5 33 3 2" xfId="12907"/>
    <cellStyle name="Обычный 5 5 33 3 3" xfId="16990"/>
    <cellStyle name="Обычный 5 5 33 3 4" xfId="20987"/>
    <cellStyle name="Обычный 5 5 33 3 5" xfId="24896"/>
    <cellStyle name="Обычный 5 5 33 4" xfId="7651"/>
    <cellStyle name="Обычный 5 5 33 4 2" xfId="14210"/>
    <cellStyle name="Обычный 5 5 33 4 3" xfId="18292"/>
    <cellStyle name="Обычный 5 5 33 4 4" xfId="22285"/>
    <cellStyle name="Обычный 5 5 33 4 5" xfId="26194"/>
    <cellStyle name="Обычный 5 5 33 5" xfId="8391"/>
    <cellStyle name="Обычный 5 5 33 5 2" xfId="14950"/>
    <cellStyle name="Обычный 5 5 33 5 3" xfId="19032"/>
    <cellStyle name="Обычный 5 5 33 5 4" xfId="23025"/>
    <cellStyle name="Обычный 5 5 33 5 5" xfId="26934"/>
    <cellStyle name="Обычный 5 5 33 6" xfId="10977"/>
    <cellStyle name="Обычный 5 5 33 7" xfId="10106"/>
    <cellStyle name="Обычный 5 5 33 8" xfId="9570"/>
    <cellStyle name="Обычный 5 5 33 9" xfId="9279"/>
    <cellStyle name="Обычный 5 5 34" xfId="4433"/>
    <cellStyle name="Обычный 5 5 34 2" xfId="5468"/>
    <cellStyle name="Обычный 5 5 34 2 2" xfId="12027"/>
    <cellStyle name="Обычный 5 5 34 2 2 2" xfId="30338"/>
    <cellStyle name="Обычный 5 5 34 2 3" xfId="16110"/>
    <cellStyle name="Обычный 5 5 34 2 4" xfId="20108"/>
    <cellStyle name="Обычный 5 5 34 2 5" xfId="24017"/>
    <cellStyle name="Обычный 5 5 34 3" xfId="6372"/>
    <cellStyle name="Обычный 5 5 34 3 2" xfId="12930"/>
    <cellStyle name="Обычный 5 5 34 3 3" xfId="17013"/>
    <cellStyle name="Обычный 5 5 34 3 4" xfId="21010"/>
    <cellStyle name="Обычный 5 5 34 3 5" xfId="24919"/>
    <cellStyle name="Обычный 5 5 34 4" xfId="7675"/>
    <cellStyle name="Обычный 5 5 34 4 2" xfId="14234"/>
    <cellStyle name="Обычный 5 5 34 4 3" xfId="18316"/>
    <cellStyle name="Обычный 5 5 34 4 4" xfId="22309"/>
    <cellStyle name="Обычный 5 5 34 4 5" xfId="26218"/>
    <cellStyle name="Обычный 5 5 34 5" xfId="8392"/>
    <cellStyle name="Обычный 5 5 34 5 2" xfId="14951"/>
    <cellStyle name="Обычный 5 5 34 5 3" xfId="19033"/>
    <cellStyle name="Обычный 5 5 34 5 4" xfId="23026"/>
    <cellStyle name="Обычный 5 5 34 5 5" xfId="26935"/>
    <cellStyle name="Обычный 5 5 34 6" xfId="11010"/>
    <cellStyle name="Обычный 5 5 34 7" xfId="9673"/>
    <cellStyle name="Обычный 5 5 34 8" xfId="10051"/>
    <cellStyle name="Обычный 5 5 34 9" xfId="11150"/>
    <cellStyle name="Обычный 5 5 35" xfId="4666"/>
    <cellStyle name="Обычный 5 5 35 2" xfId="5584"/>
    <cellStyle name="Обычный 5 5 35 2 2" xfId="12143"/>
    <cellStyle name="Обычный 5 5 35 2 2 2" xfId="30454"/>
    <cellStyle name="Обычный 5 5 35 2 3" xfId="16226"/>
    <cellStyle name="Обычный 5 5 35 2 4" xfId="20224"/>
    <cellStyle name="Обычный 5 5 35 2 5" xfId="24133"/>
    <cellStyle name="Обычный 5 5 35 3" xfId="6488"/>
    <cellStyle name="Обычный 5 5 35 3 2" xfId="13046"/>
    <cellStyle name="Обычный 5 5 35 3 3" xfId="17129"/>
    <cellStyle name="Обычный 5 5 35 3 4" xfId="21126"/>
    <cellStyle name="Обычный 5 5 35 3 5" xfId="25035"/>
    <cellStyle name="Обычный 5 5 35 4" xfId="7803"/>
    <cellStyle name="Обычный 5 5 35 4 2" xfId="14362"/>
    <cellStyle name="Обычный 5 5 35 4 3" xfId="18444"/>
    <cellStyle name="Обычный 5 5 35 4 4" xfId="22437"/>
    <cellStyle name="Обычный 5 5 35 4 5" xfId="26346"/>
    <cellStyle name="Обычный 5 5 35 5" xfId="8393"/>
    <cellStyle name="Обычный 5 5 35 5 2" xfId="14952"/>
    <cellStyle name="Обычный 5 5 35 5 3" xfId="19034"/>
    <cellStyle name="Обычный 5 5 35 5 4" xfId="23027"/>
    <cellStyle name="Обычный 5 5 35 5 5" xfId="26936"/>
    <cellStyle name="Обычный 5 5 35 6" xfId="11167"/>
    <cellStyle name="Обычный 5 5 35 7" xfId="9126"/>
    <cellStyle name="Обычный 5 5 35 8" xfId="15282"/>
    <cellStyle name="Обычный 5 5 35 9" xfId="19317"/>
    <cellStyle name="Обычный 5 5 36" xfId="4708"/>
    <cellStyle name="Обычный 5 5 36 2" xfId="5607"/>
    <cellStyle name="Обычный 5 5 36 2 2" xfId="12166"/>
    <cellStyle name="Обычный 5 5 36 2 2 2" xfId="30477"/>
    <cellStyle name="Обычный 5 5 36 2 3" xfId="16249"/>
    <cellStyle name="Обычный 5 5 36 2 4" xfId="20247"/>
    <cellStyle name="Обычный 5 5 36 2 5" xfId="24156"/>
    <cellStyle name="Обычный 5 5 36 3" xfId="6511"/>
    <cellStyle name="Обычный 5 5 36 3 2" xfId="13069"/>
    <cellStyle name="Обычный 5 5 36 3 3" xfId="17152"/>
    <cellStyle name="Обычный 5 5 36 3 4" xfId="21149"/>
    <cellStyle name="Обычный 5 5 36 3 5" xfId="25058"/>
    <cellStyle name="Обычный 5 5 36 4" xfId="7830"/>
    <cellStyle name="Обычный 5 5 36 4 2" xfId="14389"/>
    <cellStyle name="Обычный 5 5 36 4 3" xfId="18471"/>
    <cellStyle name="Обычный 5 5 36 4 4" xfId="22464"/>
    <cellStyle name="Обычный 5 5 36 4 5" xfId="26373"/>
    <cellStyle name="Обычный 5 5 36 5" xfId="8394"/>
    <cellStyle name="Обычный 5 5 36 5 2" xfId="14953"/>
    <cellStyle name="Обычный 5 5 36 5 3" xfId="19035"/>
    <cellStyle name="Обычный 5 5 36 5 4" xfId="23028"/>
    <cellStyle name="Обычный 5 5 36 5 5" xfId="26937"/>
    <cellStyle name="Обычный 5 5 36 6" xfId="11197"/>
    <cellStyle name="Обычный 5 5 36 7" xfId="15311"/>
    <cellStyle name="Обычный 5 5 36 8" xfId="19343"/>
    <cellStyle name="Обычный 5 5 36 9" xfId="23254"/>
    <cellStyle name="Обычный 5 5 37" xfId="4632"/>
    <cellStyle name="Обычный 5 5 37 2" xfId="5559"/>
    <cellStyle name="Обычный 5 5 37 2 2" xfId="12118"/>
    <cellStyle name="Обычный 5 5 37 2 2 2" xfId="30429"/>
    <cellStyle name="Обычный 5 5 37 2 3" xfId="16201"/>
    <cellStyle name="Обычный 5 5 37 2 4" xfId="20199"/>
    <cellStyle name="Обычный 5 5 37 2 5" xfId="24108"/>
    <cellStyle name="Обычный 5 5 37 3" xfId="6463"/>
    <cellStyle name="Обычный 5 5 37 3 2" xfId="13021"/>
    <cellStyle name="Обычный 5 5 37 3 3" xfId="17104"/>
    <cellStyle name="Обычный 5 5 37 3 4" xfId="21101"/>
    <cellStyle name="Обычный 5 5 37 3 5" xfId="25010"/>
    <cellStyle name="Обычный 5 5 37 4" xfId="7777"/>
    <cellStyle name="Обычный 5 5 37 4 2" xfId="14336"/>
    <cellStyle name="Обычный 5 5 37 4 3" xfId="18418"/>
    <cellStyle name="Обычный 5 5 37 4 4" xfId="22411"/>
    <cellStyle name="Обычный 5 5 37 4 5" xfId="26320"/>
    <cellStyle name="Обычный 5 5 37 5" xfId="8395"/>
    <cellStyle name="Обычный 5 5 37 5 2" xfId="14954"/>
    <cellStyle name="Обычный 5 5 37 5 3" xfId="19036"/>
    <cellStyle name="Обычный 5 5 37 5 4" xfId="23029"/>
    <cellStyle name="Обычный 5 5 37 5 5" xfId="26938"/>
    <cellStyle name="Обычный 5 5 37 6" xfId="11138"/>
    <cellStyle name="Обычный 5 5 37 7" xfId="9152"/>
    <cellStyle name="Обычный 5 5 37 8" xfId="9196"/>
    <cellStyle name="Обычный 5 5 37 9" xfId="9178"/>
    <cellStyle name="Обычный 5 5 38" xfId="4920"/>
    <cellStyle name="Обычный 5 5 38 2" xfId="5730"/>
    <cellStyle name="Обычный 5 5 38 2 2" xfId="12289"/>
    <cellStyle name="Обычный 5 5 38 2 2 2" xfId="30600"/>
    <cellStyle name="Обычный 5 5 38 2 3" xfId="16372"/>
    <cellStyle name="Обычный 5 5 38 2 4" xfId="20370"/>
    <cellStyle name="Обычный 5 5 38 2 5" xfId="24279"/>
    <cellStyle name="Обычный 5 5 38 3" xfId="6634"/>
    <cellStyle name="Обычный 5 5 38 3 2" xfId="13192"/>
    <cellStyle name="Обычный 5 5 38 3 3" xfId="17275"/>
    <cellStyle name="Обычный 5 5 38 3 4" xfId="21272"/>
    <cellStyle name="Обычный 5 5 38 3 5" xfId="25181"/>
    <cellStyle name="Обычный 5 5 38 4" xfId="7964"/>
    <cellStyle name="Обычный 5 5 38 4 2" xfId="14523"/>
    <cellStyle name="Обычный 5 5 38 4 3" xfId="18605"/>
    <cellStyle name="Обычный 5 5 38 4 4" xfId="22598"/>
    <cellStyle name="Обычный 5 5 38 4 5" xfId="26507"/>
    <cellStyle name="Обычный 5 5 38 5" xfId="8396"/>
    <cellStyle name="Обычный 5 5 38 5 2" xfId="14955"/>
    <cellStyle name="Обычный 5 5 38 5 3" xfId="19037"/>
    <cellStyle name="Обычный 5 5 38 5 4" xfId="23030"/>
    <cellStyle name="Обычный 5 5 38 5 5" xfId="26939"/>
    <cellStyle name="Обычный 5 5 38 6" xfId="11353"/>
    <cellStyle name="Обычный 5 5 38 7" xfId="15453"/>
    <cellStyle name="Обычный 5 5 38 8" xfId="19468"/>
    <cellStyle name="Обычный 5 5 38 9" xfId="23377"/>
    <cellStyle name="Обычный 5 5 39" xfId="4728"/>
    <cellStyle name="Обычный 5 5 39 2" xfId="5615"/>
    <cellStyle name="Обычный 5 5 39 2 2" xfId="12174"/>
    <cellStyle name="Обычный 5 5 39 2 2 2" xfId="30485"/>
    <cellStyle name="Обычный 5 5 39 2 3" xfId="16257"/>
    <cellStyle name="Обычный 5 5 39 2 4" xfId="20255"/>
    <cellStyle name="Обычный 5 5 39 2 5" xfId="24164"/>
    <cellStyle name="Обычный 5 5 39 3" xfId="6519"/>
    <cellStyle name="Обычный 5 5 39 3 2" xfId="13077"/>
    <cellStyle name="Обычный 5 5 39 3 3" xfId="17160"/>
    <cellStyle name="Обычный 5 5 39 3 4" xfId="21157"/>
    <cellStyle name="Обычный 5 5 39 3 5" xfId="25066"/>
    <cellStyle name="Обычный 5 5 39 4" xfId="7840"/>
    <cellStyle name="Обычный 5 5 39 4 2" xfId="14399"/>
    <cellStyle name="Обычный 5 5 39 4 3" xfId="18481"/>
    <cellStyle name="Обычный 5 5 39 4 4" xfId="22474"/>
    <cellStyle name="Обычный 5 5 39 4 5" xfId="26383"/>
    <cellStyle name="Обычный 5 5 39 5" xfId="8397"/>
    <cellStyle name="Обычный 5 5 39 5 2" xfId="14956"/>
    <cellStyle name="Обычный 5 5 39 5 3" xfId="19038"/>
    <cellStyle name="Обычный 5 5 39 5 4" xfId="23031"/>
    <cellStyle name="Обычный 5 5 39 5 5" xfId="26940"/>
    <cellStyle name="Обычный 5 5 39 6" xfId="11208"/>
    <cellStyle name="Обычный 5 5 39 7" xfId="15321"/>
    <cellStyle name="Обычный 5 5 39 8" xfId="19351"/>
    <cellStyle name="Обычный 5 5 39 9" xfId="23262"/>
    <cellStyle name="Обычный 5 5 4" xfId="3132"/>
    <cellStyle name="Обычный 5 5 4 10" xfId="9810"/>
    <cellStyle name="Обычный 5 5 4 2" xfId="3365"/>
    <cellStyle name="Обычный 5 5 4 2 2" xfId="5284"/>
    <cellStyle name="Обычный 5 5 4 2 2 2" xfId="11843"/>
    <cellStyle name="Обычный 5 5 4 2 2 2 2" xfId="30154"/>
    <cellStyle name="Обычный 5 5 4 2 2 3" xfId="15926"/>
    <cellStyle name="Обычный 5 5 4 2 2 4" xfId="19924"/>
    <cellStyle name="Обычный 5 5 4 2 2 5" xfId="23833"/>
    <cellStyle name="Обычный 5 5 4 2 3" xfId="6188"/>
    <cellStyle name="Обычный 5 5 4 2 3 2" xfId="12746"/>
    <cellStyle name="Обычный 5 5 4 2 3 3" xfId="16829"/>
    <cellStyle name="Обычный 5 5 4 2 3 4" xfId="20826"/>
    <cellStyle name="Обычный 5 5 4 2 3 5" xfId="24735"/>
    <cellStyle name="Обычный 5 5 4 2 4" xfId="7489"/>
    <cellStyle name="Обычный 5 5 4 2 4 2" xfId="14046"/>
    <cellStyle name="Обычный 5 5 4 2 4 3" xfId="18129"/>
    <cellStyle name="Обычный 5 5 4 2 4 4" xfId="22123"/>
    <cellStyle name="Обычный 5 5 4 2 4 5" xfId="26032"/>
    <cellStyle name="Обычный 5 5 4 2 5" xfId="8399"/>
    <cellStyle name="Обычный 5 5 4 2 5 2" xfId="14958"/>
    <cellStyle name="Обычный 5 5 4 2 5 3" xfId="19040"/>
    <cellStyle name="Обычный 5 5 4 2 5 4" xfId="23033"/>
    <cellStyle name="Обычный 5 5 4 2 5 5" xfId="26942"/>
    <cellStyle name="Обычный 5 5 4 2 6" xfId="10807"/>
    <cellStyle name="Обычный 5 5 4 2 7" xfId="10133"/>
    <cellStyle name="Обычный 5 5 4 2 8" xfId="9450"/>
    <cellStyle name="Обычный 5 5 4 2 9" xfId="15166"/>
    <cellStyle name="Обычный 5 5 4 3" xfId="3585"/>
    <cellStyle name="Обычный 5 5 4 3 2" xfId="11628"/>
    <cellStyle name="Обычный 5 5 4 3 2 2" xfId="29940"/>
    <cellStyle name="Обычный 5 5 4 3 3" xfId="15711"/>
    <cellStyle name="Обычный 5 5 4 3 4" xfId="19710"/>
    <cellStyle name="Обычный 5 5 4 3 5" xfId="23619"/>
    <cellStyle name="Обычный 5 5 4 4" xfId="5971"/>
    <cellStyle name="Обычный 5 5 4 4 2" xfId="12531"/>
    <cellStyle name="Обычный 5 5 4 4 3" xfId="16614"/>
    <cellStyle name="Обычный 5 5 4 4 4" xfId="20612"/>
    <cellStyle name="Обычный 5 5 4 4 5" xfId="24521"/>
    <cellStyle name="Обычный 5 5 4 5" xfId="7272"/>
    <cellStyle name="Обычный 5 5 4 5 2" xfId="13831"/>
    <cellStyle name="Обычный 5 5 4 5 3" xfId="17914"/>
    <cellStyle name="Обычный 5 5 4 5 4" xfId="21909"/>
    <cellStyle name="Обычный 5 5 4 5 5" xfId="25818"/>
    <cellStyle name="Обычный 5 5 4 6" xfId="8398"/>
    <cellStyle name="Обычный 5 5 4 6 2" xfId="14957"/>
    <cellStyle name="Обычный 5 5 4 6 3" xfId="19039"/>
    <cellStyle name="Обычный 5 5 4 6 4" xfId="23032"/>
    <cellStyle name="Обычный 5 5 4 6 5" xfId="26941"/>
    <cellStyle name="Обычный 5 5 4 7" xfId="10583"/>
    <cellStyle name="Обычный 5 5 4 8" xfId="10172"/>
    <cellStyle name="Обычный 5 5 4 9" xfId="10432"/>
    <cellStyle name="Обычный 5 5 40" xfId="4864"/>
    <cellStyle name="Обычный 5 5 40 2" xfId="5695"/>
    <cellStyle name="Обычный 5 5 40 2 2" xfId="12254"/>
    <cellStyle name="Обычный 5 5 40 2 2 2" xfId="30565"/>
    <cellStyle name="Обычный 5 5 40 2 3" xfId="16337"/>
    <cellStyle name="Обычный 5 5 40 2 4" xfId="20335"/>
    <cellStyle name="Обычный 5 5 40 2 5" xfId="24244"/>
    <cellStyle name="Обычный 5 5 40 3" xfId="6599"/>
    <cellStyle name="Обычный 5 5 40 3 2" xfId="13157"/>
    <cellStyle name="Обычный 5 5 40 3 3" xfId="17240"/>
    <cellStyle name="Обычный 5 5 40 3 4" xfId="21237"/>
    <cellStyle name="Обычный 5 5 40 3 5" xfId="25146"/>
    <cellStyle name="Обычный 5 5 40 4" xfId="7928"/>
    <cellStyle name="Обычный 5 5 40 4 2" xfId="14487"/>
    <cellStyle name="Обычный 5 5 40 4 3" xfId="18569"/>
    <cellStyle name="Обычный 5 5 40 4 4" xfId="22562"/>
    <cellStyle name="Обычный 5 5 40 4 5" xfId="26471"/>
    <cellStyle name="Обычный 5 5 40 5" xfId="8400"/>
    <cellStyle name="Обычный 5 5 40 5 2" xfId="14959"/>
    <cellStyle name="Обычный 5 5 40 5 3" xfId="19041"/>
    <cellStyle name="Обычный 5 5 40 5 4" xfId="23034"/>
    <cellStyle name="Обычный 5 5 40 5 5" xfId="26943"/>
    <cellStyle name="Обычный 5 5 40 6" xfId="11310"/>
    <cellStyle name="Обычный 5 5 40 7" xfId="15412"/>
    <cellStyle name="Обычный 5 5 40 8" xfId="19433"/>
    <cellStyle name="Обычный 5 5 40 9" xfId="23342"/>
    <cellStyle name="Обычный 5 5 41" xfId="4840"/>
    <cellStyle name="Обычный 5 5 41 2" xfId="5681"/>
    <cellStyle name="Обычный 5 5 41 2 2" xfId="12240"/>
    <cellStyle name="Обычный 5 5 41 2 2 2" xfId="30551"/>
    <cellStyle name="Обычный 5 5 41 2 3" xfId="16323"/>
    <cellStyle name="Обычный 5 5 41 2 4" xfId="20321"/>
    <cellStyle name="Обычный 5 5 41 2 5" xfId="24230"/>
    <cellStyle name="Обычный 5 5 41 3" xfId="6585"/>
    <cellStyle name="Обычный 5 5 41 3 2" xfId="13143"/>
    <cellStyle name="Обычный 5 5 41 3 3" xfId="17226"/>
    <cellStyle name="Обычный 5 5 41 3 4" xfId="21223"/>
    <cellStyle name="Обычный 5 5 41 3 5" xfId="25132"/>
    <cellStyle name="Обычный 5 5 41 4" xfId="7913"/>
    <cellStyle name="Обычный 5 5 41 4 2" xfId="14472"/>
    <cellStyle name="Обычный 5 5 41 4 3" xfId="18554"/>
    <cellStyle name="Обычный 5 5 41 4 4" xfId="22547"/>
    <cellStyle name="Обычный 5 5 41 4 5" xfId="26456"/>
    <cellStyle name="Обычный 5 5 41 5" xfId="8401"/>
    <cellStyle name="Обычный 5 5 41 5 2" xfId="14960"/>
    <cellStyle name="Обычный 5 5 41 5 3" xfId="19042"/>
    <cellStyle name="Обычный 5 5 41 5 4" xfId="23035"/>
    <cellStyle name="Обычный 5 5 41 5 5" xfId="26944"/>
    <cellStyle name="Обычный 5 5 41 6" xfId="11291"/>
    <cellStyle name="Обычный 5 5 41 7" xfId="15395"/>
    <cellStyle name="Обычный 5 5 41 8" xfId="19418"/>
    <cellStyle name="Обычный 5 5 41 9" xfId="23328"/>
    <cellStyle name="Обычный 5 5 42" xfId="4921"/>
    <cellStyle name="Обычный 5 5 42 2" xfId="5731"/>
    <cellStyle name="Обычный 5 5 42 2 2" xfId="12290"/>
    <cellStyle name="Обычный 5 5 42 2 2 2" xfId="30601"/>
    <cellStyle name="Обычный 5 5 42 2 3" xfId="16373"/>
    <cellStyle name="Обычный 5 5 42 2 4" xfId="20371"/>
    <cellStyle name="Обычный 5 5 42 2 5" xfId="24280"/>
    <cellStyle name="Обычный 5 5 42 3" xfId="6635"/>
    <cellStyle name="Обычный 5 5 42 3 2" xfId="13193"/>
    <cellStyle name="Обычный 5 5 42 3 3" xfId="17276"/>
    <cellStyle name="Обычный 5 5 42 3 4" xfId="21273"/>
    <cellStyle name="Обычный 5 5 42 3 5" xfId="25182"/>
    <cellStyle name="Обычный 5 5 42 4" xfId="7965"/>
    <cellStyle name="Обычный 5 5 42 4 2" xfId="14524"/>
    <cellStyle name="Обычный 5 5 42 4 3" xfId="18606"/>
    <cellStyle name="Обычный 5 5 42 4 4" xfId="22599"/>
    <cellStyle name="Обычный 5 5 42 4 5" xfId="26508"/>
    <cellStyle name="Обычный 5 5 42 5" xfId="8402"/>
    <cellStyle name="Обычный 5 5 42 5 2" xfId="14961"/>
    <cellStyle name="Обычный 5 5 42 5 3" xfId="19043"/>
    <cellStyle name="Обычный 5 5 42 5 4" xfId="23036"/>
    <cellStyle name="Обычный 5 5 42 5 5" xfId="26945"/>
    <cellStyle name="Обычный 5 5 42 6" xfId="11354"/>
    <cellStyle name="Обычный 5 5 42 7" xfId="15454"/>
    <cellStyle name="Обычный 5 5 42 8" xfId="19469"/>
    <cellStyle name="Обычный 5 5 42 9" xfId="23378"/>
    <cellStyle name="Обычный 5 5 43" xfId="5047"/>
    <cellStyle name="Обычный 5 5 43 2" xfId="5812"/>
    <cellStyle name="Обычный 5 5 43 2 2" xfId="12371"/>
    <cellStyle name="Обычный 5 5 43 2 2 2" xfId="30682"/>
    <cellStyle name="Обычный 5 5 43 2 3" xfId="16454"/>
    <cellStyle name="Обычный 5 5 43 2 4" xfId="20452"/>
    <cellStyle name="Обычный 5 5 43 2 5" xfId="24361"/>
    <cellStyle name="Обычный 5 5 43 3" xfId="6716"/>
    <cellStyle name="Обычный 5 5 43 3 2" xfId="13274"/>
    <cellStyle name="Обычный 5 5 43 3 3" xfId="17357"/>
    <cellStyle name="Обычный 5 5 43 3 4" xfId="21354"/>
    <cellStyle name="Обычный 5 5 43 3 5" xfId="25263"/>
    <cellStyle name="Обычный 5 5 43 4" xfId="8050"/>
    <cellStyle name="Обычный 5 5 43 4 2" xfId="14609"/>
    <cellStyle name="Обычный 5 5 43 4 3" xfId="18691"/>
    <cellStyle name="Обычный 5 5 43 4 4" xfId="22684"/>
    <cellStyle name="Обычный 5 5 43 4 5" xfId="26593"/>
    <cellStyle name="Обычный 5 5 43 5" xfId="8403"/>
    <cellStyle name="Обычный 5 5 43 5 2" xfId="14962"/>
    <cellStyle name="Обычный 5 5 43 5 3" xfId="19044"/>
    <cellStyle name="Обычный 5 5 43 5 4" xfId="23037"/>
    <cellStyle name="Обычный 5 5 43 5 5" xfId="26946"/>
    <cellStyle name="Обычный 5 5 43 6" xfId="11449"/>
    <cellStyle name="Обычный 5 5 43 7" xfId="15542"/>
    <cellStyle name="Обычный 5 5 43 8" xfId="19550"/>
    <cellStyle name="Обычный 5 5 43 9" xfId="23459"/>
    <cellStyle name="Обычный 5 5 44" xfId="4794"/>
    <cellStyle name="Обычный 5 5 44 2" xfId="5649"/>
    <cellStyle name="Обычный 5 5 44 2 2" xfId="12208"/>
    <cellStyle name="Обычный 5 5 44 2 2 2" xfId="30519"/>
    <cellStyle name="Обычный 5 5 44 2 3" xfId="16291"/>
    <cellStyle name="Обычный 5 5 44 2 4" xfId="20289"/>
    <cellStyle name="Обычный 5 5 44 2 5" xfId="24198"/>
    <cellStyle name="Обычный 5 5 44 3" xfId="6553"/>
    <cellStyle name="Обычный 5 5 44 3 2" xfId="13111"/>
    <cellStyle name="Обычный 5 5 44 3 3" xfId="17194"/>
    <cellStyle name="Обычный 5 5 44 3 4" xfId="21191"/>
    <cellStyle name="Обычный 5 5 44 3 5" xfId="25100"/>
    <cellStyle name="Обычный 5 5 44 4" xfId="7878"/>
    <cellStyle name="Обычный 5 5 44 4 2" xfId="14437"/>
    <cellStyle name="Обычный 5 5 44 4 3" xfId="18519"/>
    <cellStyle name="Обычный 5 5 44 4 4" xfId="22512"/>
    <cellStyle name="Обычный 5 5 44 4 5" xfId="26421"/>
    <cellStyle name="Обычный 5 5 44 5" xfId="8404"/>
    <cellStyle name="Обычный 5 5 44 5 2" xfId="14963"/>
    <cellStyle name="Обычный 5 5 44 5 3" xfId="19045"/>
    <cellStyle name="Обычный 5 5 44 5 4" xfId="23038"/>
    <cellStyle name="Обычный 5 5 44 5 5" xfId="26947"/>
    <cellStyle name="Обычный 5 5 44 6" xfId="11254"/>
    <cellStyle name="Обычный 5 5 44 7" xfId="15362"/>
    <cellStyle name="Обычный 5 5 44 8" xfId="19386"/>
    <cellStyle name="Обычный 5 5 44 9" xfId="23296"/>
    <cellStyle name="Обычный 5 5 45" xfId="4534"/>
    <cellStyle name="Обычный 5 5 45 2" xfId="5513"/>
    <cellStyle name="Обычный 5 5 45 2 2" xfId="12072"/>
    <cellStyle name="Обычный 5 5 45 2 2 2" xfId="30383"/>
    <cellStyle name="Обычный 5 5 45 2 3" xfId="16155"/>
    <cellStyle name="Обычный 5 5 45 2 4" xfId="20153"/>
    <cellStyle name="Обычный 5 5 45 2 5" xfId="24062"/>
    <cellStyle name="Обычный 5 5 45 3" xfId="6417"/>
    <cellStyle name="Обычный 5 5 45 3 2" xfId="12975"/>
    <cellStyle name="Обычный 5 5 45 3 3" xfId="17058"/>
    <cellStyle name="Обычный 5 5 45 3 4" xfId="21055"/>
    <cellStyle name="Обычный 5 5 45 3 5" xfId="24964"/>
    <cellStyle name="Обычный 5 5 45 4" xfId="7728"/>
    <cellStyle name="Обычный 5 5 45 4 2" xfId="14287"/>
    <cellStyle name="Обычный 5 5 45 4 3" xfId="18369"/>
    <cellStyle name="Обычный 5 5 45 4 4" xfId="22362"/>
    <cellStyle name="Обычный 5 5 45 4 5" xfId="26271"/>
    <cellStyle name="Обычный 5 5 45 5" xfId="8405"/>
    <cellStyle name="Обычный 5 5 45 5 2" xfId="14964"/>
    <cellStyle name="Обычный 5 5 45 5 3" xfId="19046"/>
    <cellStyle name="Обычный 5 5 45 5 4" xfId="23039"/>
    <cellStyle name="Обычный 5 5 45 5 5" xfId="26948"/>
    <cellStyle name="Обычный 5 5 45 6" xfId="11073"/>
    <cellStyle name="Обычный 5 5 45 7" xfId="9239"/>
    <cellStyle name="Обычный 5 5 45 8" xfId="15240"/>
    <cellStyle name="Обычный 5 5 45 9" xfId="19288"/>
    <cellStyle name="Обычный 5 5 46" xfId="4871"/>
    <cellStyle name="Обычный 5 5 46 2" xfId="5697"/>
    <cellStyle name="Обычный 5 5 46 2 2" xfId="12256"/>
    <cellStyle name="Обычный 5 5 46 2 2 2" xfId="30567"/>
    <cellStyle name="Обычный 5 5 46 2 3" xfId="16339"/>
    <cellStyle name="Обычный 5 5 46 2 4" xfId="20337"/>
    <cellStyle name="Обычный 5 5 46 2 5" xfId="24246"/>
    <cellStyle name="Обычный 5 5 46 3" xfId="6601"/>
    <cellStyle name="Обычный 5 5 46 3 2" xfId="13159"/>
    <cellStyle name="Обычный 5 5 46 3 3" xfId="17242"/>
    <cellStyle name="Обычный 5 5 46 3 4" xfId="21239"/>
    <cellStyle name="Обычный 5 5 46 3 5" xfId="25148"/>
    <cellStyle name="Обычный 5 5 46 4" xfId="7930"/>
    <cellStyle name="Обычный 5 5 46 4 2" xfId="14489"/>
    <cellStyle name="Обычный 5 5 46 4 3" xfId="18571"/>
    <cellStyle name="Обычный 5 5 46 4 4" xfId="22564"/>
    <cellStyle name="Обычный 5 5 46 4 5" xfId="26473"/>
    <cellStyle name="Обычный 5 5 46 5" xfId="8406"/>
    <cellStyle name="Обычный 5 5 46 5 2" xfId="14965"/>
    <cellStyle name="Обычный 5 5 46 5 3" xfId="19047"/>
    <cellStyle name="Обычный 5 5 46 5 4" xfId="23040"/>
    <cellStyle name="Обычный 5 5 46 5 5" xfId="26949"/>
    <cellStyle name="Обычный 5 5 46 6" xfId="11313"/>
    <cellStyle name="Обычный 5 5 46 7" xfId="15415"/>
    <cellStyle name="Обычный 5 5 46 8" xfId="19435"/>
    <cellStyle name="Обычный 5 5 46 9" xfId="23344"/>
    <cellStyle name="Обычный 5 5 47" xfId="5027"/>
    <cellStyle name="Обычный 5 5 47 2" xfId="5800"/>
    <cellStyle name="Обычный 5 5 47 2 2" xfId="12359"/>
    <cellStyle name="Обычный 5 5 47 2 2 2" xfId="30670"/>
    <cellStyle name="Обычный 5 5 47 2 3" xfId="16442"/>
    <cellStyle name="Обычный 5 5 47 2 4" xfId="20440"/>
    <cellStyle name="Обычный 5 5 47 2 5" xfId="24349"/>
    <cellStyle name="Обычный 5 5 47 3" xfId="6704"/>
    <cellStyle name="Обычный 5 5 47 3 2" xfId="13262"/>
    <cellStyle name="Обычный 5 5 47 3 3" xfId="17345"/>
    <cellStyle name="Обычный 5 5 47 3 4" xfId="21342"/>
    <cellStyle name="Обычный 5 5 47 3 5" xfId="25251"/>
    <cellStyle name="Обычный 5 5 47 4" xfId="8037"/>
    <cellStyle name="Обычный 5 5 47 4 2" xfId="14596"/>
    <cellStyle name="Обычный 5 5 47 4 3" xfId="18678"/>
    <cellStyle name="Обычный 5 5 47 4 4" xfId="22671"/>
    <cellStyle name="Обычный 5 5 47 4 5" xfId="26580"/>
    <cellStyle name="Обычный 5 5 47 5" xfId="8407"/>
    <cellStyle name="Обычный 5 5 47 5 2" xfId="14966"/>
    <cellStyle name="Обычный 5 5 47 5 3" xfId="19048"/>
    <cellStyle name="Обычный 5 5 47 5 4" xfId="23041"/>
    <cellStyle name="Обычный 5 5 47 5 5" xfId="26950"/>
    <cellStyle name="Обычный 5 5 47 6" xfId="11431"/>
    <cellStyle name="Обычный 5 5 47 7" xfId="15527"/>
    <cellStyle name="Обычный 5 5 47 8" xfId="19538"/>
    <cellStyle name="Обычный 5 5 47 9" xfId="23447"/>
    <cellStyle name="Обычный 5 5 48" xfId="4778"/>
    <cellStyle name="Обычный 5 5 48 2" xfId="5638"/>
    <cellStyle name="Обычный 5 5 48 2 2" xfId="12197"/>
    <cellStyle name="Обычный 5 5 48 2 2 2" xfId="30508"/>
    <cellStyle name="Обычный 5 5 48 2 3" xfId="16280"/>
    <cellStyle name="Обычный 5 5 48 2 4" xfId="20278"/>
    <cellStyle name="Обычный 5 5 48 2 5" xfId="24187"/>
    <cellStyle name="Обычный 5 5 48 3" xfId="6542"/>
    <cellStyle name="Обычный 5 5 48 3 2" xfId="13100"/>
    <cellStyle name="Обычный 5 5 48 3 3" xfId="17183"/>
    <cellStyle name="Обычный 5 5 48 3 4" xfId="21180"/>
    <cellStyle name="Обычный 5 5 48 3 5" xfId="25089"/>
    <cellStyle name="Обычный 5 5 48 4" xfId="7866"/>
    <cellStyle name="Обычный 5 5 48 4 2" xfId="14425"/>
    <cellStyle name="Обычный 5 5 48 4 3" xfId="18507"/>
    <cellStyle name="Обычный 5 5 48 4 4" xfId="22500"/>
    <cellStyle name="Обычный 5 5 48 4 5" xfId="26409"/>
    <cellStyle name="Обычный 5 5 48 5" xfId="8408"/>
    <cellStyle name="Обычный 5 5 48 5 2" xfId="14967"/>
    <cellStyle name="Обычный 5 5 48 5 3" xfId="19049"/>
    <cellStyle name="Обычный 5 5 48 5 4" xfId="23042"/>
    <cellStyle name="Обычный 5 5 48 5 5" xfId="26951"/>
    <cellStyle name="Обычный 5 5 48 6" xfId="11242"/>
    <cellStyle name="Обычный 5 5 48 7" xfId="15350"/>
    <cellStyle name="Обычный 5 5 48 8" xfId="19375"/>
    <cellStyle name="Обычный 5 5 48 9" xfId="23285"/>
    <cellStyle name="Обычный 5 5 49" xfId="4570"/>
    <cellStyle name="Обычный 5 5 49 2" xfId="5533"/>
    <cellStyle name="Обычный 5 5 49 2 2" xfId="12092"/>
    <cellStyle name="Обычный 5 5 49 2 2 2" xfId="30403"/>
    <cellStyle name="Обычный 5 5 49 2 3" xfId="16175"/>
    <cellStyle name="Обычный 5 5 49 2 4" xfId="20173"/>
    <cellStyle name="Обычный 5 5 49 2 5" xfId="24082"/>
    <cellStyle name="Обычный 5 5 49 3" xfId="6437"/>
    <cellStyle name="Обычный 5 5 49 3 2" xfId="12995"/>
    <cellStyle name="Обычный 5 5 49 3 3" xfId="17078"/>
    <cellStyle name="Обычный 5 5 49 3 4" xfId="21075"/>
    <cellStyle name="Обычный 5 5 49 3 5" xfId="24984"/>
    <cellStyle name="Обычный 5 5 49 4" xfId="7749"/>
    <cellStyle name="Обычный 5 5 49 4 2" xfId="14308"/>
    <cellStyle name="Обычный 5 5 49 4 3" xfId="18390"/>
    <cellStyle name="Обычный 5 5 49 4 4" xfId="22383"/>
    <cellStyle name="Обычный 5 5 49 4 5" xfId="26292"/>
    <cellStyle name="Обычный 5 5 49 5" xfId="8409"/>
    <cellStyle name="Обычный 5 5 49 5 2" xfId="14968"/>
    <cellStyle name="Обычный 5 5 49 5 3" xfId="19050"/>
    <cellStyle name="Обычный 5 5 49 5 4" xfId="23043"/>
    <cellStyle name="Обычный 5 5 49 5 5" xfId="26952"/>
    <cellStyle name="Обычный 5 5 49 6" xfId="11100"/>
    <cellStyle name="Обычный 5 5 49 7" xfId="9227"/>
    <cellStyle name="Обычный 5 5 49 8" xfId="9644"/>
    <cellStyle name="Обычный 5 5 49 9" xfId="9545"/>
    <cellStyle name="Обычный 5 5 5" xfId="3105"/>
    <cellStyle name="Обычный 5 5 5 10" xfId="15207"/>
    <cellStyle name="Обычный 5 5 5 2" xfId="3338"/>
    <cellStyle name="Обычный 5 5 5 2 2" xfId="5257"/>
    <cellStyle name="Обычный 5 5 5 2 2 2" xfId="11816"/>
    <cellStyle name="Обычный 5 5 5 2 2 2 2" xfId="30127"/>
    <cellStyle name="Обычный 5 5 5 2 2 3" xfId="15899"/>
    <cellStyle name="Обычный 5 5 5 2 2 4" xfId="19897"/>
    <cellStyle name="Обычный 5 5 5 2 2 5" xfId="23806"/>
    <cellStyle name="Обычный 5 5 5 2 3" xfId="6161"/>
    <cellStyle name="Обычный 5 5 5 2 3 2" xfId="12719"/>
    <cellStyle name="Обычный 5 5 5 2 3 3" xfId="16802"/>
    <cellStyle name="Обычный 5 5 5 2 3 4" xfId="20799"/>
    <cellStyle name="Обычный 5 5 5 2 3 5" xfId="24708"/>
    <cellStyle name="Обычный 5 5 5 2 4" xfId="7462"/>
    <cellStyle name="Обычный 5 5 5 2 4 2" xfId="14019"/>
    <cellStyle name="Обычный 5 5 5 2 4 3" xfId="18102"/>
    <cellStyle name="Обычный 5 5 5 2 4 4" xfId="22096"/>
    <cellStyle name="Обычный 5 5 5 2 4 5" xfId="26005"/>
    <cellStyle name="Обычный 5 5 5 2 5" xfId="8411"/>
    <cellStyle name="Обычный 5 5 5 2 5 2" xfId="14970"/>
    <cellStyle name="Обычный 5 5 5 2 5 3" xfId="19052"/>
    <cellStyle name="Обычный 5 5 5 2 5 4" xfId="23045"/>
    <cellStyle name="Обычный 5 5 5 2 5 5" xfId="26954"/>
    <cellStyle name="Обычный 5 5 5 2 6" xfId="10780"/>
    <cellStyle name="Обычный 5 5 5 2 7" xfId="9429"/>
    <cellStyle name="Обычный 5 5 5 2 8" xfId="9468"/>
    <cellStyle name="Обычный 5 5 5 2 9" xfId="9102"/>
    <cellStyle name="Обычный 5 5 5 3" xfId="3558"/>
    <cellStyle name="Обычный 5 5 5 3 2" xfId="11601"/>
    <cellStyle name="Обычный 5 5 5 3 2 2" xfId="29913"/>
    <cellStyle name="Обычный 5 5 5 3 3" xfId="15684"/>
    <cellStyle name="Обычный 5 5 5 3 4" xfId="19683"/>
    <cellStyle name="Обычный 5 5 5 3 5" xfId="23592"/>
    <cellStyle name="Обычный 5 5 5 4" xfId="5944"/>
    <cellStyle name="Обычный 5 5 5 4 2" xfId="12504"/>
    <cellStyle name="Обычный 5 5 5 4 3" xfId="16587"/>
    <cellStyle name="Обычный 5 5 5 4 4" xfId="20585"/>
    <cellStyle name="Обычный 5 5 5 4 5" xfId="24494"/>
    <cellStyle name="Обычный 5 5 5 5" xfId="7245"/>
    <cellStyle name="Обычный 5 5 5 5 2" xfId="13804"/>
    <cellStyle name="Обычный 5 5 5 5 3" xfId="17887"/>
    <cellStyle name="Обычный 5 5 5 5 4" xfId="21882"/>
    <cellStyle name="Обычный 5 5 5 5 5" xfId="25791"/>
    <cellStyle name="Обычный 5 5 5 6" xfId="8410"/>
    <cellStyle name="Обычный 5 5 5 6 2" xfId="14969"/>
    <cellStyle name="Обычный 5 5 5 6 3" xfId="19051"/>
    <cellStyle name="Обычный 5 5 5 6 4" xfId="23044"/>
    <cellStyle name="Обычный 5 5 5 6 5" xfId="26953"/>
    <cellStyle name="Обычный 5 5 5 7" xfId="10556"/>
    <cellStyle name="Обычный 5 5 5 8" xfId="9620"/>
    <cellStyle name="Обычный 5 5 5 9" xfId="9344"/>
    <cellStyle name="Обычный 5 5 50" xfId="4463"/>
    <cellStyle name="Обычный 5 5 50 2" xfId="5481"/>
    <cellStyle name="Обычный 5 5 50 2 2" xfId="12040"/>
    <cellStyle name="Обычный 5 5 50 2 2 2" xfId="30351"/>
    <cellStyle name="Обычный 5 5 50 2 3" xfId="16123"/>
    <cellStyle name="Обычный 5 5 50 2 4" xfId="20121"/>
    <cellStyle name="Обычный 5 5 50 2 5" xfId="24030"/>
    <cellStyle name="Обычный 5 5 50 3" xfId="6385"/>
    <cellStyle name="Обычный 5 5 50 3 2" xfId="12943"/>
    <cellStyle name="Обычный 5 5 50 3 3" xfId="17026"/>
    <cellStyle name="Обычный 5 5 50 3 4" xfId="21023"/>
    <cellStyle name="Обычный 5 5 50 3 5" xfId="24932"/>
    <cellStyle name="Обычный 5 5 50 4" xfId="7688"/>
    <cellStyle name="Обычный 5 5 50 4 2" xfId="14247"/>
    <cellStyle name="Обычный 5 5 50 4 3" xfId="18329"/>
    <cellStyle name="Обычный 5 5 50 4 4" xfId="22322"/>
    <cellStyle name="Обычный 5 5 50 4 5" xfId="26231"/>
    <cellStyle name="Обычный 5 5 50 5" xfId="8412"/>
    <cellStyle name="Обычный 5 5 50 5 2" xfId="14971"/>
    <cellStyle name="Обычный 5 5 50 5 3" xfId="19053"/>
    <cellStyle name="Обычный 5 5 50 5 4" xfId="23046"/>
    <cellStyle name="Обычный 5 5 50 5 5" xfId="26955"/>
    <cellStyle name="Обычный 5 5 50 6" xfId="11027"/>
    <cellStyle name="Обычный 5 5 50 7" xfId="9342"/>
    <cellStyle name="Обычный 5 5 50 8" xfId="15208"/>
    <cellStyle name="Обычный 5 5 50 9" xfId="19269"/>
    <cellStyle name="Обычный 5 5 51" xfId="4432"/>
    <cellStyle name="Обычный 5 5 51 2" xfId="5467"/>
    <cellStyle name="Обычный 5 5 51 2 2" xfId="12026"/>
    <cellStyle name="Обычный 5 5 51 2 2 2" xfId="30337"/>
    <cellStyle name="Обычный 5 5 51 2 3" xfId="16109"/>
    <cellStyle name="Обычный 5 5 51 2 4" xfId="20107"/>
    <cellStyle name="Обычный 5 5 51 2 5" xfId="24016"/>
    <cellStyle name="Обычный 5 5 51 3" xfId="6371"/>
    <cellStyle name="Обычный 5 5 51 3 2" xfId="12929"/>
    <cellStyle name="Обычный 5 5 51 3 3" xfId="17012"/>
    <cellStyle name="Обычный 5 5 51 3 4" xfId="21009"/>
    <cellStyle name="Обычный 5 5 51 3 5" xfId="24918"/>
    <cellStyle name="Обычный 5 5 51 4" xfId="7674"/>
    <cellStyle name="Обычный 5 5 51 4 2" xfId="14233"/>
    <cellStyle name="Обычный 5 5 51 4 3" xfId="18315"/>
    <cellStyle name="Обычный 5 5 51 4 4" xfId="22308"/>
    <cellStyle name="Обычный 5 5 51 4 5" xfId="26217"/>
    <cellStyle name="Обычный 5 5 51 5" xfId="8413"/>
    <cellStyle name="Обычный 5 5 51 5 2" xfId="14972"/>
    <cellStyle name="Обычный 5 5 51 5 3" xfId="19054"/>
    <cellStyle name="Обычный 5 5 51 5 4" xfId="23047"/>
    <cellStyle name="Обычный 5 5 51 5 5" xfId="26956"/>
    <cellStyle name="Обычный 5 5 51 6" xfId="11009"/>
    <cellStyle name="Обычный 5 5 51 7" xfId="9889"/>
    <cellStyle name="Обычный 5 5 51 8" xfId="10452"/>
    <cellStyle name="Обычный 5 5 51 9" xfId="9718"/>
    <cellStyle name="Обычный 5 5 52" xfId="4874"/>
    <cellStyle name="Обычный 5 5 52 2" xfId="5699"/>
    <cellStyle name="Обычный 5 5 52 2 2" xfId="12258"/>
    <cellStyle name="Обычный 5 5 52 2 2 2" xfId="30569"/>
    <cellStyle name="Обычный 5 5 52 2 3" xfId="16341"/>
    <cellStyle name="Обычный 5 5 52 2 4" xfId="20339"/>
    <cellStyle name="Обычный 5 5 52 2 5" xfId="24248"/>
    <cellStyle name="Обычный 5 5 52 3" xfId="6603"/>
    <cellStyle name="Обычный 5 5 52 3 2" xfId="13161"/>
    <cellStyle name="Обычный 5 5 52 3 3" xfId="17244"/>
    <cellStyle name="Обычный 5 5 52 3 4" xfId="21241"/>
    <cellStyle name="Обычный 5 5 52 3 5" xfId="25150"/>
    <cellStyle name="Обычный 5 5 52 4" xfId="7932"/>
    <cellStyle name="Обычный 5 5 52 4 2" xfId="14491"/>
    <cellStyle name="Обычный 5 5 52 4 3" xfId="18573"/>
    <cellStyle name="Обычный 5 5 52 4 4" xfId="22566"/>
    <cellStyle name="Обычный 5 5 52 4 5" xfId="26475"/>
    <cellStyle name="Обычный 5 5 52 5" xfId="8414"/>
    <cellStyle name="Обычный 5 5 52 5 2" xfId="14973"/>
    <cellStyle name="Обычный 5 5 52 5 3" xfId="19055"/>
    <cellStyle name="Обычный 5 5 52 5 4" xfId="23048"/>
    <cellStyle name="Обычный 5 5 52 5 5" xfId="26957"/>
    <cellStyle name="Обычный 5 5 52 6" xfId="11315"/>
    <cellStyle name="Обычный 5 5 52 7" xfId="15417"/>
    <cellStyle name="Обычный 5 5 52 8" xfId="19437"/>
    <cellStyle name="Обычный 5 5 52 9" xfId="23346"/>
    <cellStyle name="Обычный 5 5 53" xfId="4603"/>
    <cellStyle name="Обычный 5 5 53 2" xfId="5545"/>
    <cellStyle name="Обычный 5 5 53 2 2" xfId="12104"/>
    <cellStyle name="Обычный 5 5 53 2 2 2" xfId="30415"/>
    <cellStyle name="Обычный 5 5 53 2 3" xfId="16187"/>
    <cellStyle name="Обычный 5 5 53 2 4" xfId="20185"/>
    <cellStyle name="Обычный 5 5 53 2 5" xfId="24094"/>
    <cellStyle name="Обычный 5 5 53 3" xfId="6449"/>
    <cellStyle name="Обычный 5 5 53 3 2" xfId="13007"/>
    <cellStyle name="Обычный 5 5 53 3 3" xfId="17090"/>
    <cellStyle name="Обычный 5 5 53 3 4" xfId="21087"/>
    <cellStyle name="Обычный 5 5 53 3 5" xfId="24996"/>
    <cellStyle name="Обычный 5 5 53 4" xfId="7762"/>
    <cellStyle name="Обычный 5 5 53 4 2" xfId="14321"/>
    <cellStyle name="Обычный 5 5 53 4 3" xfId="18403"/>
    <cellStyle name="Обычный 5 5 53 4 4" xfId="22396"/>
    <cellStyle name="Обычный 5 5 53 4 5" xfId="26305"/>
    <cellStyle name="Обычный 5 5 53 5" xfId="8415"/>
    <cellStyle name="Обычный 5 5 53 5 2" xfId="14974"/>
    <cellStyle name="Обычный 5 5 53 5 3" xfId="19056"/>
    <cellStyle name="Обычный 5 5 53 5 4" xfId="23049"/>
    <cellStyle name="Обычный 5 5 53 5 5" xfId="26958"/>
    <cellStyle name="Обычный 5 5 53 6" xfId="11118"/>
    <cellStyle name="Обычный 5 5 53 7" xfId="9170"/>
    <cellStyle name="Обычный 5 5 53 8" xfId="9187"/>
    <cellStyle name="Обычный 5 5 53 9" xfId="15259"/>
    <cellStyle name="Обычный 5 5 54" xfId="5091"/>
    <cellStyle name="Обычный 5 5 54 2" xfId="5835"/>
    <cellStyle name="Обычный 5 5 54 2 2" xfId="12394"/>
    <cellStyle name="Обычный 5 5 54 2 2 2" xfId="30705"/>
    <cellStyle name="Обычный 5 5 54 2 3" xfId="16477"/>
    <cellStyle name="Обычный 5 5 54 2 4" xfId="20475"/>
    <cellStyle name="Обычный 5 5 54 2 5" xfId="24384"/>
    <cellStyle name="Обычный 5 5 54 3" xfId="6739"/>
    <cellStyle name="Обычный 5 5 54 3 2" xfId="13297"/>
    <cellStyle name="Обычный 5 5 54 3 3" xfId="17380"/>
    <cellStyle name="Обычный 5 5 54 3 4" xfId="21377"/>
    <cellStyle name="Обычный 5 5 54 3 5" xfId="25286"/>
    <cellStyle name="Обычный 5 5 54 4" xfId="8073"/>
    <cellStyle name="Обычный 5 5 54 4 2" xfId="14632"/>
    <cellStyle name="Обычный 5 5 54 4 3" xfId="18714"/>
    <cellStyle name="Обычный 5 5 54 4 4" xfId="22707"/>
    <cellStyle name="Обычный 5 5 54 4 5" xfId="26616"/>
    <cellStyle name="Обычный 5 5 54 5" xfId="8416"/>
    <cellStyle name="Обычный 5 5 54 5 2" xfId="14975"/>
    <cellStyle name="Обычный 5 5 54 5 3" xfId="19057"/>
    <cellStyle name="Обычный 5 5 54 5 4" xfId="23050"/>
    <cellStyle name="Обычный 5 5 54 5 5" xfId="26959"/>
    <cellStyle name="Обычный 5 5 54 6" xfId="11478"/>
    <cellStyle name="Обычный 5 5 54 7" xfId="15568"/>
    <cellStyle name="Обычный 5 5 54 8" xfId="19573"/>
    <cellStyle name="Обычный 5 5 54 9" xfId="23482"/>
    <cellStyle name="Обычный 5 5 55" xfId="4902"/>
    <cellStyle name="Обычный 5 5 55 2" xfId="5718"/>
    <cellStyle name="Обычный 5 5 55 2 2" xfId="12277"/>
    <cellStyle name="Обычный 5 5 55 2 2 2" xfId="30588"/>
    <cellStyle name="Обычный 5 5 55 2 3" xfId="16360"/>
    <cellStyle name="Обычный 5 5 55 2 4" xfId="20358"/>
    <cellStyle name="Обычный 5 5 55 2 5" xfId="24267"/>
    <cellStyle name="Обычный 5 5 55 3" xfId="6622"/>
    <cellStyle name="Обычный 5 5 55 3 2" xfId="13180"/>
    <cellStyle name="Обычный 5 5 55 3 3" xfId="17263"/>
    <cellStyle name="Обычный 5 5 55 3 4" xfId="21260"/>
    <cellStyle name="Обычный 5 5 55 3 5" xfId="25169"/>
    <cellStyle name="Обычный 5 5 55 4" xfId="7952"/>
    <cellStyle name="Обычный 5 5 55 4 2" xfId="14511"/>
    <cellStyle name="Обычный 5 5 55 4 3" xfId="18593"/>
    <cellStyle name="Обычный 5 5 55 4 4" xfId="22586"/>
    <cellStyle name="Обычный 5 5 55 4 5" xfId="26495"/>
    <cellStyle name="Обычный 5 5 55 5" xfId="8417"/>
    <cellStyle name="Обычный 5 5 55 5 2" xfId="14976"/>
    <cellStyle name="Обычный 5 5 55 5 3" xfId="19058"/>
    <cellStyle name="Обычный 5 5 55 5 4" xfId="23051"/>
    <cellStyle name="Обычный 5 5 55 5 5" xfId="26960"/>
    <cellStyle name="Обычный 5 5 55 6" xfId="11339"/>
    <cellStyle name="Обычный 5 5 55 7" xfId="15440"/>
    <cellStyle name="Обычный 5 5 55 8" xfId="19456"/>
    <cellStyle name="Обычный 5 5 55 9" xfId="23365"/>
    <cellStyle name="Обычный 5 5 56" xfId="4994"/>
    <cellStyle name="Обычный 5 5 56 2" xfId="5777"/>
    <cellStyle name="Обычный 5 5 56 2 2" xfId="12336"/>
    <cellStyle name="Обычный 5 5 56 2 2 2" xfId="30647"/>
    <cellStyle name="Обычный 5 5 56 2 3" xfId="16419"/>
    <cellStyle name="Обычный 5 5 56 2 4" xfId="20417"/>
    <cellStyle name="Обычный 5 5 56 2 5" xfId="24326"/>
    <cellStyle name="Обычный 5 5 56 3" xfId="6681"/>
    <cellStyle name="Обычный 5 5 56 3 2" xfId="13239"/>
    <cellStyle name="Обычный 5 5 56 3 3" xfId="17322"/>
    <cellStyle name="Обычный 5 5 56 3 4" xfId="21319"/>
    <cellStyle name="Обычный 5 5 56 3 5" xfId="25228"/>
    <cellStyle name="Обычный 5 5 56 4" xfId="8013"/>
    <cellStyle name="Обычный 5 5 56 4 2" xfId="14572"/>
    <cellStyle name="Обычный 5 5 56 4 3" xfId="18654"/>
    <cellStyle name="Обычный 5 5 56 4 4" xfId="22647"/>
    <cellStyle name="Обычный 5 5 56 4 5" xfId="26556"/>
    <cellStyle name="Обычный 5 5 56 5" xfId="8418"/>
    <cellStyle name="Обычный 5 5 56 5 2" xfId="14977"/>
    <cellStyle name="Обычный 5 5 56 5 3" xfId="19059"/>
    <cellStyle name="Обычный 5 5 56 5 4" xfId="23052"/>
    <cellStyle name="Обычный 5 5 56 5 5" xfId="26961"/>
    <cellStyle name="Обычный 5 5 56 6" xfId="11405"/>
    <cellStyle name="Обычный 5 5 56 7" xfId="15502"/>
    <cellStyle name="Обычный 5 5 56 8" xfId="19515"/>
    <cellStyle name="Обычный 5 5 56 9" xfId="23424"/>
    <cellStyle name="Обычный 5 5 57" xfId="4376"/>
    <cellStyle name="Обычный 5 5 57 2" xfId="5439"/>
    <cellStyle name="Обычный 5 5 57 2 2" xfId="11998"/>
    <cellStyle name="Обычный 5 5 57 2 2 2" xfId="30309"/>
    <cellStyle name="Обычный 5 5 57 2 3" xfId="16081"/>
    <cellStyle name="Обычный 5 5 57 2 4" xfId="20079"/>
    <cellStyle name="Обычный 5 5 57 2 5" xfId="23988"/>
    <cellStyle name="Обычный 5 5 57 3" xfId="6343"/>
    <cellStyle name="Обычный 5 5 57 3 2" xfId="12901"/>
    <cellStyle name="Обычный 5 5 57 3 3" xfId="16984"/>
    <cellStyle name="Обычный 5 5 57 3 4" xfId="20981"/>
    <cellStyle name="Обычный 5 5 57 3 5" xfId="24890"/>
    <cellStyle name="Обычный 5 5 57 4" xfId="7645"/>
    <cellStyle name="Обычный 5 5 57 4 2" xfId="14204"/>
    <cellStyle name="Обычный 5 5 57 4 3" xfId="18286"/>
    <cellStyle name="Обычный 5 5 57 4 4" xfId="22279"/>
    <cellStyle name="Обычный 5 5 57 4 5" xfId="26188"/>
    <cellStyle name="Обычный 5 5 57 5" xfId="8419"/>
    <cellStyle name="Обычный 5 5 57 5 2" xfId="14978"/>
    <cellStyle name="Обычный 5 5 57 5 3" xfId="19060"/>
    <cellStyle name="Обычный 5 5 57 5 4" xfId="23053"/>
    <cellStyle name="Обычный 5 5 57 5 5" xfId="26962"/>
    <cellStyle name="Обычный 5 5 57 6" xfId="10968"/>
    <cellStyle name="Обычный 5 5 57 7" xfId="9657"/>
    <cellStyle name="Обычный 5 5 57 8" xfId="10276"/>
    <cellStyle name="Обычный 5 5 57 9" xfId="9997"/>
    <cellStyle name="Обычный 5 5 58" xfId="5073"/>
    <cellStyle name="Обычный 5 5 58 2" xfId="5827"/>
    <cellStyle name="Обычный 5 5 58 2 2" xfId="12386"/>
    <cellStyle name="Обычный 5 5 58 2 2 2" xfId="30697"/>
    <cellStyle name="Обычный 5 5 58 2 3" xfId="16469"/>
    <cellStyle name="Обычный 5 5 58 2 4" xfId="20467"/>
    <cellStyle name="Обычный 5 5 58 2 5" xfId="24376"/>
    <cellStyle name="Обычный 5 5 58 3" xfId="6731"/>
    <cellStyle name="Обычный 5 5 58 3 2" xfId="13289"/>
    <cellStyle name="Обычный 5 5 58 3 3" xfId="17372"/>
    <cellStyle name="Обычный 5 5 58 3 4" xfId="21369"/>
    <cellStyle name="Обычный 5 5 58 3 5" xfId="25278"/>
    <cellStyle name="Обычный 5 5 58 4" xfId="8065"/>
    <cellStyle name="Обычный 5 5 58 4 2" xfId="14624"/>
    <cellStyle name="Обычный 5 5 58 4 3" xfId="18706"/>
    <cellStyle name="Обычный 5 5 58 4 4" xfId="22699"/>
    <cellStyle name="Обычный 5 5 58 4 5" xfId="26608"/>
    <cellStyle name="Обычный 5 5 58 5" xfId="8420"/>
    <cellStyle name="Обычный 5 5 58 5 2" xfId="14979"/>
    <cellStyle name="Обычный 5 5 58 5 3" xfId="19061"/>
    <cellStyle name="Обычный 5 5 58 5 4" xfId="23054"/>
    <cellStyle name="Обычный 5 5 58 5 5" xfId="26963"/>
    <cellStyle name="Обычный 5 5 58 6" xfId="11469"/>
    <cellStyle name="Обычный 5 5 58 7" xfId="15559"/>
    <cellStyle name="Обычный 5 5 58 8" xfId="19565"/>
    <cellStyle name="Обычный 5 5 58 9" xfId="23474"/>
    <cellStyle name="Обычный 5 5 59" xfId="4466"/>
    <cellStyle name="Обычный 5 5 59 2" xfId="5482"/>
    <cellStyle name="Обычный 5 5 59 2 2" xfId="12041"/>
    <cellStyle name="Обычный 5 5 59 2 2 2" xfId="30352"/>
    <cellStyle name="Обычный 5 5 59 2 3" xfId="16124"/>
    <cellStyle name="Обычный 5 5 59 2 4" xfId="20122"/>
    <cellStyle name="Обычный 5 5 59 2 5" xfId="24031"/>
    <cellStyle name="Обычный 5 5 59 3" xfId="6386"/>
    <cellStyle name="Обычный 5 5 59 3 2" xfId="12944"/>
    <cellStyle name="Обычный 5 5 59 3 3" xfId="17027"/>
    <cellStyle name="Обычный 5 5 59 3 4" xfId="21024"/>
    <cellStyle name="Обычный 5 5 59 3 5" xfId="24933"/>
    <cellStyle name="Обычный 5 5 59 4" xfId="7689"/>
    <cellStyle name="Обычный 5 5 59 4 2" xfId="14248"/>
    <cellStyle name="Обычный 5 5 59 4 3" xfId="18330"/>
    <cellStyle name="Обычный 5 5 59 4 4" xfId="22323"/>
    <cellStyle name="Обычный 5 5 59 4 5" xfId="26232"/>
    <cellStyle name="Обычный 5 5 59 5" xfId="8421"/>
    <cellStyle name="Обычный 5 5 59 5 2" xfId="14980"/>
    <cellStyle name="Обычный 5 5 59 5 3" xfId="19062"/>
    <cellStyle name="Обычный 5 5 59 5 4" xfId="23055"/>
    <cellStyle name="Обычный 5 5 59 5 5" xfId="26964"/>
    <cellStyle name="Обычный 5 5 59 6" xfId="11029"/>
    <cellStyle name="Обычный 5 5 59 7" xfId="10099"/>
    <cellStyle name="Обычный 5 5 59 8" xfId="10022"/>
    <cellStyle name="Обычный 5 5 59 9" xfId="11107"/>
    <cellStyle name="Обычный 5 5 6" xfId="3087"/>
    <cellStyle name="Обычный 5 5 6 10" xfId="10044"/>
    <cellStyle name="Обычный 5 5 6 2" xfId="3320"/>
    <cellStyle name="Обычный 5 5 6 2 2" xfId="5239"/>
    <cellStyle name="Обычный 5 5 6 2 2 2" xfId="11798"/>
    <cellStyle name="Обычный 5 5 6 2 2 2 2" xfId="30109"/>
    <cellStyle name="Обычный 5 5 6 2 2 3" xfId="15881"/>
    <cellStyle name="Обычный 5 5 6 2 2 4" xfId="19879"/>
    <cellStyle name="Обычный 5 5 6 2 2 5" xfId="23788"/>
    <cellStyle name="Обычный 5 5 6 2 3" xfId="6143"/>
    <cellStyle name="Обычный 5 5 6 2 3 2" xfId="12701"/>
    <cellStyle name="Обычный 5 5 6 2 3 3" xfId="16784"/>
    <cellStyle name="Обычный 5 5 6 2 3 4" xfId="20781"/>
    <cellStyle name="Обычный 5 5 6 2 3 5" xfId="24690"/>
    <cellStyle name="Обычный 5 5 6 2 4" xfId="7444"/>
    <cellStyle name="Обычный 5 5 6 2 4 2" xfId="14001"/>
    <cellStyle name="Обычный 5 5 6 2 4 3" xfId="18084"/>
    <cellStyle name="Обычный 5 5 6 2 4 4" xfId="22078"/>
    <cellStyle name="Обычный 5 5 6 2 4 5" xfId="25987"/>
    <cellStyle name="Обычный 5 5 6 2 5" xfId="8423"/>
    <cellStyle name="Обычный 5 5 6 2 5 2" xfId="14982"/>
    <cellStyle name="Обычный 5 5 6 2 5 3" xfId="19064"/>
    <cellStyle name="Обычный 5 5 6 2 5 4" xfId="23057"/>
    <cellStyle name="Обычный 5 5 6 2 5 5" xfId="26966"/>
    <cellStyle name="Обычный 5 5 6 2 6" xfId="10762"/>
    <cellStyle name="Обычный 5 5 6 2 7" xfId="9521"/>
    <cellStyle name="Обычный 5 5 6 2 8" xfId="9811"/>
    <cellStyle name="Обычный 5 5 6 2 9" xfId="10253"/>
    <cellStyle name="Обычный 5 5 6 3" xfId="3540"/>
    <cellStyle name="Обычный 5 5 6 3 2" xfId="11583"/>
    <cellStyle name="Обычный 5 5 6 3 2 2" xfId="29895"/>
    <cellStyle name="Обычный 5 5 6 3 3" xfId="15666"/>
    <cellStyle name="Обычный 5 5 6 3 4" xfId="19665"/>
    <cellStyle name="Обычный 5 5 6 3 5" xfId="23574"/>
    <cellStyle name="Обычный 5 5 6 4" xfId="5926"/>
    <cellStyle name="Обычный 5 5 6 4 2" xfId="12486"/>
    <cellStyle name="Обычный 5 5 6 4 3" xfId="16569"/>
    <cellStyle name="Обычный 5 5 6 4 4" xfId="20567"/>
    <cellStyle name="Обычный 5 5 6 4 5" xfId="24476"/>
    <cellStyle name="Обычный 5 5 6 5" xfId="7227"/>
    <cellStyle name="Обычный 5 5 6 5 2" xfId="13786"/>
    <cellStyle name="Обычный 5 5 6 5 3" xfId="17869"/>
    <cellStyle name="Обычный 5 5 6 5 4" xfId="21864"/>
    <cellStyle name="Обычный 5 5 6 5 5" xfId="25773"/>
    <cellStyle name="Обычный 5 5 6 6" xfId="8422"/>
    <cellStyle name="Обычный 5 5 6 6 2" xfId="14981"/>
    <cellStyle name="Обычный 5 5 6 6 3" xfId="19063"/>
    <cellStyle name="Обычный 5 5 6 6 4" xfId="23056"/>
    <cellStyle name="Обычный 5 5 6 6 5" xfId="26965"/>
    <cellStyle name="Обычный 5 5 6 7" xfId="10538"/>
    <cellStyle name="Обычный 5 5 6 8" xfId="9726"/>
    <cellStyle name="Обычный 5 5 6 9" xfId="9736"/>
    <cellStyle name="Обычный 5 5 60" xfId="4562"/>
    <cellStyle name="Обычный 5 5 60 2" xfId="5529"/>
    <cellStyle name="Обычный 5 5 60 2 2" xfId="12088"/>
    <cellStyle name="Обычный 5 5 60 2 2 2" xfId="30399"/>
    <cellStyle name="Обычный 5 5 60 2 3" xfId="16171"/>
    <cellStyle name="Обычный 5 5 60 2 4" xfId="20169"/>
    <cellStyle name="Обычный 5 5 60 2 5" xfId="24078"/>
    <cellStyle name="Обычный 5 5 60 3" xfId="6433"/>
    <cellStyle name="Обычный 5 5 60 3 2" xfId="12991"/>
    <cellStyle name="Обычный 5 5 60 3 3" xfId="17074"/>
    <cellStyle name="Обычный 5 5 60 3 4" xfId="21071"/>
    <cellStyle name="Обычный 5 5 60 3 5" xfId="24980"/>
    <cellStyle name="Обычный 5 5 60 4" xfId="7745"/>
    <cellStyle name="Обычный 5 5 60 4 2" xfId="14304"/>
    <cellStyle name="Обычный 5 5 60 4 3" xfId="18386"/>
    <cellStyle name="Обычный 5 5 60 4 4" xfId="22379"/>
    <cellStyle name="Обычный 5 5 60 4 5" xfId="26288"/>
    <cellStyle name="Обычный 5 5 60 5" xfId="8424"/>
    <cellStyle name="Обычный 5 5 60 5 2" xfId="14983"/>
    <cellStyle name="Обычный 5 5 60 5 3" xfId="19065"/>
    <cellStyle name="Обычный 5 5 60 5 4" xfId="23058"/>
    <cellStyle name="Обычный 5 5 60 5 5" xfId="26967"/>
    <cellStyle name="Обычный 5 5 60 6" xfId="11093"/>
    <cellStyle name="Обычный 5 5 60 7" xfId="9231"/>
    <cellStyle name="Обычный 5 5 60 8" xfId="15242"/>
    <cellStyle name="Обычный 5 5 60 9" xfId="19290"/>
    <cellStyle name="Обычный 5 5 61" xfId="5061"/>
    <cellStyle name="Обычный 5 5 61 2" xfId="5821"/>
    <cellStyle name="Обычный 5 5 61 2 2" xfId="12380"/>
    <cellStyle name="Обычный 5 5 61 2 2 2" xfId="30691"/>
    <cellStyle name="Обычный 5 5 61 2 3" xfId="16463"/>
    <cellStyle name="Обычный 5 5 61 2 4" xfId="20461"/>
    <cellStyle name="Обычный 5 5 61 2 5" xfId="24370"/>
    <cellStyle name="Обычный 5 5 61 3" xfId="6725"/>
    <cellStyle name="Обычный 5 5 61 3 2" xfId="13283"/>
    <cellStyle name="Обычный 5 5 61 3 3" xfId="17366"/>
    <cellStyle name="Обычный 5 5 61 3 4" xfId="21363"/>
    <cellStyle name="Обычный 5 5 61 3 5" xfId="25272"/>
    <cellStyle name="Обычный 5 5 61 4" xfId="8059"/>
    <cellStyle name="Обычный 5 5 61 4 2" xfId="14618"/>
    <cellStyle name="Обычный 5 5 61 4 3" xfId="18700"/>
    <cellStyle name="Обычный 5 5 61 4 4" xfId="22693"/>
    <cellStyle name="Обычный 5 5 61 4 5" xfId="26602"/>
    <cellStyle name="Обычный 5 5 61 5" xfId="8425"/>
    <cellStyle name="Обычный 5 5 61 5 2" xfId="14984"/>
    <cellStyle name="Обычный 5 5 61 5 3" xfId="19066"/>
    <cellStyle name="Обычный 5 5 61 5 4" xfId="23059"/>
    <cellStyle name="Обычный 5 5 61 5 5" xfId="26968"/>
    <cellStyle name="Обычный 5 5 61 6" xfId="11461"/>
    <cellStyle name="Обычный 5 5 61 7" xfId="15552"/>
    <cellStyle name="Обычный 5 5 61 8" xfId="19559"/>
    <cellStyle name="Обычный 5 5 61 9" xfId="23468"/>
    <cellStyle name="Обычный 5 5 62" xfId="4935"/>
    <cellStyle name="Обычный 5 5 62 2" xfId="5739"/>
    <cellStyle name="Обычный 5 5 62 2 2" xfId="12298"/>
    <cellStyle name="Обычный 5 5 62 2 2 2" xfId="30609"/>
    <cellStyle name="Обычный 5 5 62 2 3" xfId="16381"/>
    <cellStyle name="Обычный 5 5 62 2 4" xfId="20379"/>
    <cellStyle name="Обычный 5 5 62 2 5" xfId="24288"/>
    <cellStyle name="Обычный 5 5 62 3" xfId="6643"/>
    <cellStyle name="Обычный 5 5 62 3 2" xfId="13201"/>
    <cellStyle name="Обычный 5 5 62 3 3" xfId="17284"/>
    <cellStyle name="Обычный 5 5 62 3 4" xfId="21281"/>
    <cellStyle name="Обычный 5 5 62 3 5" xfId="25190"/>
    <cellStyle name="Обычный 5 5 62 4" xfId="7973"/>
    <cellStyle name="Обычный 5 5 62 4 2" xfId="14532"/>
    <cellStyle name="Обычный 5 5 62 4 3" xfId="18614"/>
    <cellStyle name="Обычный 5 5 62 4 4" xfId="22607"/>
    <cellStyle name="Обычный 5 5 62 4 5" xfId="26516"/>
    <cellStyle name="Обычный 5 5 62 5" xfId="8426"/>
    <cellStyle name="Обычный 5 5 62 5 2" xfId="14985"/>
    <cellStyle name="Обычный 5 5 62 5 3" xfId="19067"/>
    <cellStyle name="Обычный 5 5 62 5 4" xfId="23060"/>
    <cellStyle name="Обычный 5 5 62 5 5" xfId="26969"/>
    <cellStyle name="Обычный 5 5 62 6" xfId="11363"/>
    <cellStyle name="Обычный 5 5 62 7" xfId="15462"/>
    <cellStyle name="Обычный 5 5 62 8" xfId="19477"/>
    <cellStyle name="Обычный 5 5 62 9" xfId="23386"/>
    <cellStyle name="Обычный 5 5 63" xfId="4984"/>
    <cellStyle name="Обычный 5 5 63 2" xfId="5769"/>
    <cellStyle name="Обычный 5 5 63 2 2" xfId="12328"/>
    <cellStyle name="Обычный 5 5 63 2 2 2" xfId="30639"/>
    <cellStyle name="Обычный 5 5 63 2 3" xfId="16411"/>
    <cellStyle name="Обычный 5 5 63 2 4" xfId="20409"/>
    <cellStyle name="Обычный 5 5 63 2 5" xfId="24318"/>
    <cellStyle name="Обычный 5 5 63 3" xfId="6673"/>
    <cellStyle name="Обычный 5 5 63 3 2" xfId="13231"/>
    <cellStyle name="Обычный 5 5 63 3 3" xfId="17314"/>
    <cellStyle name="Обычный 5 5 63 3 4" xfId="21311"/>
    <cellStyle name="Обычный 5 5 63 3 5" xfId="25220"/>
    <cellStyle name="Обычный 5 5 63 4" xfId="8005"/>
    <cellStyle name="Обычный 5 5 63 4 2" xfId="14564"/>
    <cellStyle name="Обычный 5 5 63 4 3" xfId="18646"/>
    <cellStyle name="Обычный 5 5 63 4 4" xfId="22639"/>
    <cellStyle name="Обычный 5 5 63 4 5" xfId="26548"/>
    <cellStyle name="Обычный 5 5 63 5" xfId="8427"/>
    <cellStyle name="Обычный 5 5 63 5 2" xfId="14986"/>
    <cellStyle name="Обычный 5 5 63 5 3" xfId="19068"/>
    <cellStyle name="Обычный 5 5 63 5 4" xfId="23061"/>
    <cellStyle name="Обычный 5 5 63 5 5" xfId="26970"/>
    <cellStyle name="Обычный 5 5 63 6" xfId="11396"/>
    <cellStyle name="Обычный 5 5 63 7" xfId="15494"/>
    <cellStyle name="Обычный 5 5 63 8" xfId="19507"/>
    <cellStyle name="Обычный 5 5 63 9" xfId="23416"/>
    <cellStyle name="Обычный 5 5 64" xfId="4774"/>
    <cellStyle name="Обычный 5 5 64 2" xfId="5636"/>
    <cellStyle name="Обычный 5 5 64 2 2" xfId="12195"/>
    <cellStyle name="Обычный 5 5 64 2 2 2" xfId="30506"/>
    <cellStyle name="Обычный 5 5 64 2 3" xfId="16278"/>
    <cellStyle name="Обычный 5 5 64 2 4" xfId="20276"/>
    <cellStyle name="Обычный 5 5 64 2 5" xfId="24185"/>
    <cellStyle name="Обычный 5 5 64 3" xfId="6540"/>
    <cellStyle name="Обычный 5 5 64 3 2" xfId="13098"/>
    <cellStyle name="Обычный 5 5 64 3 3" xfId="17181"/>
    <cellStyle name="Обычный 5 5 64 3 4" xfId="21178"/>
    <cellStyle name="Обычный 5 5 64 3 5" xfId="25087"/>
    <cellStyle name="Обычный 5 5 64 4" xfId="7864"/>
    <cellStyle name="Обычный 5 5 64 4 2" xfId="14423"/>
    <cellStyle name="Обычный 5 5 64 4 3" xfId="18505"/>
    <cellStyle name="Обычный 5 5 64 4 4" xfId="22498"/>
    <cellStyle name="Обычный 5 5 64 4 5" xfId="26407"/>
    <cellStyle name="Обычный 5 5 64 5" xfId="8428"/>
    <cellStyle name="Обычный 5 5 64 5 2" xfId="14987"/>
    <cellStyle name="Обычный 5 5 64 5 3" xfId="19069"/>
    <cellStyle name="Обычный 5 5 64 5 4" xfId="23062"/>
    <cellStyle name="Обычный 5 5 64 5 5" xfId="26971"/>
    <cellStyle name="Обычный 5 5 64 6" xfId="11240"/>
    <cellStyle name="Обычный 5 5 64 7" xfId="15348"/>
    <cellStyle name="Обычный 5 5 64 8" xfId="19373"/>
    <cellStyle name="Обычный 5 5 64 9" xfId="23283"/>
    <cellStyle name="Обычный 5 5 65" xfId="5098"/>
    <cellStyle name="Обычный 5 5 65 2" xfId="5841"/>
    <cellStyle name="Обычный 5 5 65 2 2" xfId="12400"/>
    <cellStyle name="Обычный 5 5 65 2 2 2" xfId="30711"/>
    <cellStyle name="Обычный 5 5 65 2 3" xfId="16483"/>
    <cellStyle name="Обычный 5 5 65 2 4" xfId="20481"/>
    <cellStyle name="Обычный 5 5 65 2 5" xfId="24390"/>
    <cellStyle name="Обычный 5 5 65 3" xfId="6745"/>
    <cellStyle name="Обычный 5 5 65 3 2" xfId="13303"/>
    <cellStyle name="Обычный 5 5 65 3 3" xfId="17386"/>
    <cellStyle name="Обычный 5 5 65 3 4" xfId="21383"/>
    <cellStyle name="Обычный 5 5 65 3 5" xfId="25292"/>
    <cellStyle name="Обычный 5 5 65 4" xfId="8079"/>
    <cellStyle name="Обычный 5 5 65 4 2" xfId="14638"/>
    <cellStyle name="Обычный 5 5 65 4 3" xfId="18720"/>
    <cellStyle name="Обычный 5 5 65 4 4" xfId="22713"/>
    <cellStyle name="Обычный 5 5 65 4 5" xfId="26622"/>
    <cellStyle name="Обычный 5 5 65 5" xfId="8429"/>
    <cellStyle name="Обычный 5 5 65 5 2" xfId="14988"/>
    <cellStyle name="Обычный 5 5 65 5 3" xfId="19070"/>
    <cellStyle name="Обычный 5 5 65 5 4" xfId="23063"/>
    <cellStyle name="Обычный 5 5 65 5 5" xfId="26972"/>
    <cellStyle name="Обычный 5 5 65 6" xfId="11484"/>
    <cellStyle name="Обычный 5 5 65 7" xfId="15574"/>
    <cellStyle name="Обычный 5 5 65 8" xfId="19579"/>
    <cellStyle name="Обычный 5 5 65 9" xfId="23488"/>
    <cellStyle name="Обычный 5 5 66" xfId="4782"/>
    <cellStyle name="Обычный 5 5 66 2" xfId="5642"/>
    <cellStyle name="Обычный 5 5 66 2 2" xfId="12201"/>
    <cellStyle name="Обычный 5 5 66 2 2 2" xfId="30512"/>
    <cellStyle name="Обычный 5 5 66 2 3" xfId="16284"/>
    <cellStyle name="Обычный 5 5 66 2 4" xfId="20282"/>
    <cellStyle name="Обычный 5 5 66 2 5" xfId="24191"/>
    <cellStyle name="Обычный 5 5 66 3" xfId="6546"/>
    <cellStyle name="Обычный 5 5 66 3 2" xfId="13104"/>
    <cellStyle name="Обычный 5 5 66 3 3" xfId="17187"/>
    <cellStyle name="Обычный 5 5 66 3 4" xfId="21184"/>
    <cellStyle name="Обычный 5 5 66 3 5" xfId="25093"/>
    <cellStyle name="Обычный 5 5 66 4" xfId="7870"/>
    <cellStyle name="Обычный 5 5 66 4 2" xfId="14429"/>
    <cellStyle name="Обычный 5 5 66 4 3" xfId="18511"/>
    <cellStyle name="Обычный 5 5 66 4 4" xfId="22504"/>
    <cellStyle name="Обычный 5 5 66 4 5" xfId="26413"/>
    <cellStyle name="Обычный 5 5 66 5" xfId="8430"/>
    <cellStyle name="Обычный 5 5 66 5 2" xfId="14989"/>
    <cellStyle name="Обычный 5 5 66 5 3" xfId="19071"/>
    <cellStyle name="Обычный 5 5 66 5 4" xfId="23064"/>
    <cellStyle name="Обычный 5 5 66 5 5" xfId="26973"/>
    <cellStyle name="Обычный 5 5 66 6" xfId="11246"/>
    <cellStyle name="Обычный 5 5 66 7" xfId="15354"/>
    <cellStyle name="Обычный 5 5 66 8" xfId="19379"/>
    <cellStyle name="Обычный 5 5 66 9" xfId="23289"/>
    <cellStyle name="Обычный 5 5 67" xfId="4591"/>
    <cellStyle name="Обычный 5 5 67 2" xfId="5540"/>
    <cellStyle name="Обычный 5 5 67 2 2" xfId="12099"/>
    <cellStyle name="Обычный 5 5 67 2 2 2" xfId="30410"/>
    <cellStyle name="Обычный 5 5 67 2 3" xfId="16182"/>
    <cellStyle name="Обычный 5 5 67 2 4" xfId="20180"/>
    <cellStyle name="Обычный 5 5 67 2 5" xfId="24089"/>
    <cellStyle name="Обычный 5 5 67 3" xfId="6444"/>
    <cellStyle name="Обычный 5 5 67 3 2" xfId="13002"/>
    <cellStyle name="Обычный 5 5 67 3 3" xfId="17085"/>
    <cellStyle name="Обычный 5 5 67 3 4" xfId="21082"/>
    <cellStyle name="Обычный 5 5 67 3 5" xfId="24991"/>
    <cellStyle name="Обычный 5 5 67 4" xfId="7757"/>
    <cellStyle name="Обычный 5 5 67 4 2" xfId="14316"/>
    <cellStyle name="Обычный 5 5 67 4 3" xfId="18398"/>
    <cellStyle name="Обычный 5 5 67 4 4" xfId="22391"/>
    <cellStyle name="Обычный 5 5 67 4 5" xfId="26300"/>
    <cellStyle name="Обычный 5 5 67 5" xfId="8431"/>
    <cellStyle name="Обычный 5 5 67 5 2" xfId="14990"/>
    <cellStyle name="Обычный 5 5 67 5 3" xfId="19072"/>
    <cellStyle name="Обычный 5 5 67 5 4" xfId="23065"/>
    <cellStyle name="Обычный 5 5 67 5 5" xfId="26974"/>
    <cellStyle name="Обычный 5 5 67 6" xfId="11112"/>
    <cellStyle name="Обычный 5 5 67 7" xfId="9109"/>
    <cellStyle name="Обычный 5 5 67 8" xfId="15290"/>
    <cellStyle name="Обычный 5 5 67 9" xfId="19321"/>
    <cellStyle name="Обычный 5 5 68" xfId="4861"/>
    <cellStyle name="Обычный 5 5 68 2" xfId="5693"/>
    <cellStyle name="Обычный 5 5 68 2 2" xfId="12252"/>
    <cellStyle name="Обычный 5 5 68 2 2 2" xfId="30563"/>
    <cellStyle name="Обычный 5 5 68 2 3" xfId="16335"/>
    <cellStyle name="Обычный 5 5 68 2 4" xfId="20333"/>
    <cellStyle name="Обычный 5 5 68 2 5" xfId="24242"/>
    <cellStyle name="Обычный 5 5 68 3" xfId="6597"/>
    <cellStyle name="Обычный 5 5 68 3 2" xfId="13155"/>
    <cellStyle name="Обычный 5 5 68 3 3" xfId="17238"/>
    <cellStyle name="Обычный 5 5 68 3 4" xfId="21235"/>
    <cellStyle name="Обычный 5 5 68 3 5" xfId="25144"/>
    <cellStyle name="Обычный 5 5 68 4" xfId="7926"/>
    <cellStyle name="Обычный 5 5 68 4 2" xfId="14485"/>
    <cellStyle name="Обычный 5 5 68 4 3" xfId="18567"/>
    <cellStyle name="Обычный 5 5 68 4 4" xfId="22560"/>
    <cellStyle name="Обычный 5 5 68 4 5" xfId="26469"/>
    <cellStyle name="Обычный 5 5 68 5" xfId="8432"/>
    <cellStyle name="Обычный 5 5 68 5 2" xfId="14991"/>
    <cellStyle name="Обычный 5 5 68 5 3" xfId="19073"/>
    <cellStyle name="Обычный 5 5 68 5 4" xfId="23066"/>
    <cellStyle name="Обычный 5 5 68 5 5" xfId="26975"/>
    <cellStyle name="Обычный 5 5 68 6" xfId="11307"/>
    <cellStyle name="Обычный 5 5 68 7" xfId="15409"/>
    <cellStyle name="Обычный 5 5 68 8" xfId="19431"/>
    <cellStyle name="Обычный 5 5 68 9" xfId="23340"/>
    <cellStyle name="Обычный 5 5 69" xfId="4726"/>
    <cellStyle name="Обычный 5 5 69 2" xfId="5614"/>
    <cellStyle name="Обычный 5 5 69 2 2" xfId="12173"/>
    <cellStyle name="Обычный 5 5 69 2 2 2" xfId="30484"/>
    <cellStyle name="Обычный 5 5 69 2 3" xfId="16256"/>
    <cellStyle name="Обычный 5 5 69 2 4" xfId="20254"/>
    <cellStyle name="Обычный 5 5 69 2 5" xfId="24163"/>
    <cellStyle name="Обычный 5 5 69 3" xfId="6518"/>
    <cellStyle name="Обычный 5 5 69 3 2" xfId="13076"/>
    <cellStyle name="Обычный 5 5 69 3 3" xfId="17159"/>
    <cellStyle name="Обычный 5 5 69 3 4" xfId="21156"/>
    <cellStyle name="Обычный 5 5 69 3 5" xfId="25065"/>
    <cellStyle name="Обычный 5 5 69 4" xfId="7839"/>
    <cellStyle name="Обычный 5 5 69 4 2" xfId="14398"/>
    <cellStyle name="Обычный 5 5 69 4 3" xfId="18480"/>
    <cellStyle name="Обычный 5 5 69 4 4" xfId="22473"/>
    <cellStyle name="Обычный 5 5 69 4 5" xfId="26382"/>
    <cellStyle name="Обычный 5 5 69 5" xfId="8433"/>
    <cellStyle name="Обычный 5 5 69 5 2" xfId="14992"/>
    <cellStyle name="Обычный 5 5 69 5 3" xfId="19074"/>
    <cellStyle name="Обычный 5 5 69 5 4" xfId="23067"/>
    <cellStyle name="Обычный 5 5 69 5 5" xfId="26976"/>
    <cellStyle name="Обычный 5 5 69 6" xfId="11207"/>
    <cellStyle name="Обычный 5 5 69 7" xfId="15320"/>
    <cellStyle name="Обычный 5 5 69 8" xfId="19350"/>
    <cellStyle name="Обычный 5 5 69 9" xfId="23261"/>
    <cellStyle name="Обычный 5 5 7" xfId="3110"/>
    <cellStyle name="Обычный 5 5 7 10" xfId="15561"/>
    <cellStyle name="Обычный 5 5 7 2" xfId="3343"/>
    <cellStyle name="Обычный 5 5 7 2 2" xfId="5262"/>
    <cellStyle name="Обычный 5 5 7 2 2 2" xfId="11821"/>
    <cellStyle name="Обычный 5 5 7 2 2 2 2" xfId="30132"/>
    <cellStyle name="Обычный 5 5 7 2 2 3" xfId="15904"/>
    <cellStyle name="Обычный 5 5 7 2 2 4" xfId="19902"/>
    <cellStyle name="Обычный 5 5 7 2 2 5" xfId="23811"/>
    <cellStyle name="Обычный 5 5 7 2 3" xfId="6166"/>
    <cellStyle name="Обычный 5 5 7 2 3 2" xfId="12724"/>
    <cellStyle name="Обычный 5 5 7 2 3 3" xfId="16807"/>
    <cellStyle name="Обычный 5 5 7 2 3 4" xfId="20804"/>
    <cellStyle name="Обычный 5 5 7 2 3 5" xfId="24713"/>
    <cellStyle name="Обычный 5 5 7 2 4" xfId="7467"/>
    <cellStyle name="Обычный 5 5 7 2 4 2" xfId="14024"/>
    <cellStyle name="Обычный 5 5 7 2 4 3" xfId="18107"/>
    <cellStyle name="Обычный 5 5 7 2 4 4" xfId="22101"/>
    <cellStyle name="Обычный 5 5 7 2 4 5" xfId="26010"/>
    <cellStyle name="Обычный 5 5 7 2 5" xfId="8435"/>
    <cellStyle name="Обычный 5 5 7 2 5 2" xfId="14994"/>
    <cellStyle name="Обычный 5 5 7 2 5 3" xfId="19076"/>
    <cellStyle name="Обычный 5 5 7 2 5 4" xfId="23069"/>
    <cellStyle name="Обычный 5 5 7 2 5 5" xfId="26978"/>
    <cellStyle name="Обычный 5 5 7 2 6" xfId="10785"/>
    <cellStyle name="Обычный 5 5 7 2 7" xfId="9732"/>
    <cellStyle name="Обычный 5 5 7 2 8" xfId="10264"/>
    <cellStyle name="Обычный 5 5 7 2 9" xfId="10424"/>
    <cellStyle name="Обычный 5 5 7 3" xfId="3563"/>
    <cellStyle name="Обычный 5 5 7 3 2" xfId="11606"/>
    <cellStyle name="Обычный 5 5 7 3 2 2" xfId="29918"/>
    <cellStyle name="Обычный 5 5 7 3 3" xfId="15689"/>
    <cellStyle name="Обычный 5 5 7 3 4" xfId="19688"/>
    <cellStyle name="Обычный 5 5 7 3 5" xfId="23597"/>
    <cellStyle name="Обычный 5 5 7 4" xfId="5949"/>
    <cellStyle name="Обычный 5 5 7 4 2" xfId="12509"/>
    <cellStyle name="Обычный 5 5 7 4 3" xfId="16592"/>
    <cellStyle name="Обычный 5 5 7 4 4" xfId="20590"/>
    <cellStyle name="Обычный 5 5 7 4 5" xfId="24499"/>
    <cellStyle name="Обычный 5 5 7 5" xfId="7250"/>
    <cellStyle name="Обычный 5 5 7 5 2" xfId="13809"/>
    <cellStyle name="Обычный 5 5 7 5 3" xfId="17892"/>
    <cellStyle name="Обычный 5 5 7 5 4" xfId="21887"/>
    <cellStyle name="Обычный 5 5 7 5 5" xfId="25796"/>
    <cellStyle name="Обычный 5 5 7 6" xfId="8434"/>
    <cellStyle name="Обычный 5 5 7 6 2" xfId="14993"/>
    <cellStyle name="Обычный 5 5 7 6 3" xfId="19075"/>
    <cellStyle name="Обычный 5 5 7 6 4" xfId="23068"/>
    <cellStyle name="Обычный 5 5 7 6 5" xfId="26977"/>
    <cellStyle name="Обычный 5 5 7 7" xfId="10561"/>
    <cellStyle name="Обычный 5 5 7 8" xfId="9961"/>
    <cellStyle name="Обычный 5 5 7 9" xfId="11471"/>
    <cellStyle name="Обычный 5 5 70" xfId="4998"/>
    <cellStyle name="Обычный 5 5 70 2" xfId="5780"/>
    <cellStyle name="Обычный 5 5 70 2 2" xfId="12339"/>
    <cellStyle name="Обычный 5 5 70 2 2 2" xfId="30650"/>
    <cellStyle name="Обычный 5 5 70 2 3" xfId="16422"/>
    <cellStyle name="Обычный 5 5 70 2 4" xfId="20420"/>
    <cellStyle name="Обычный 5 5 70 2 5" xfId="24329"/>
    <cellStyle name="Обычный 5 5 70 3" xfId="6684"/>
    <cellStyle name="Обычный 5 5 70 3 2" xfId="13242"/>
    <cellStyle name="Обычный 5 5 70 3 3" xfId="17325"/>
    <cellStyle name="Обычный 5 5 70 3 4" xfId="21322"/>
    <cellStyle name="Обычный 5 5 70 3 5" xfId="25231"/>
    <cellStyle name="Обычный 5 5 70 4" xfId="8016"/>
    <cellStyle name="Обычный 5 5 70 4 2" xfId="14575"/>
    <cellStyle name="Обычный 5 5 70 4 3" xfId="18657"/>
    <cellStyle name="Обычный 5 5 70 4 4" xfId="22650"/>
    <cellStyle name="Обычный 5 5 70 4 5" xfId="26559"/>
    <cellStyle name="Обычный 5 5 70 5" xfId="8436"/>
    <cellStyle name="Обычный 5 5 70 5 2" xfId="14995"/>
    <cellStyle name="Обычный 5 5 70 5 3" xfId="19077"/>
    <cellStyle name="Обычный 5 5 70 5 4" xfId="23070"/>
    <cellStyle name="Обычный 5 5 70 5 5" xfId="26979"/>
    <cellStyle name="Обычный 5 5 70 6" xfId="11409"/>
    <cellStyle name="Обычный 5 5 70 7" xfId="15506"/>
    <cellStyle name="Обычный 5 5 70 8" xfId="19518"/>
    <cellStyle name="Обычный 5 5 70 9" xfId="23427"/>
    <cellStyle name="Обычный 5 5 71" xfId="5056"/>
    <cellStyle name="Обычный 5 5 71 2" xfId="5819"/>
    <cellStyle name="Обычный 5 5 71 2 2" xfId="12378"/>
    <cellStyle name="Обычный 5 5 71 2 2 2" xfId="30689"/>
    <cellStyle name="Обычный 5 5 71 2 3" xfId="16461"/>
    <cellStyle name="Обычный 5 5 71 2 4" xfId="20459"/>
    <cellStyle name="Обычный 5 5 71 2 5" xfId="24368"/>
    <cellStyle name="Обычный 5 5 71 3" xfId="6723"/>
    <cellStyle name="Обычный 5 5 71 3 2" xfId="13281"/>
    <cellStyle name="Обычный 5 5 71 3 3" xfId="17364"/>
    <cellStyle name="Обычный 5 5 71 3 4" xfId="21361"/>
    <cellStyle name="Обычный 5 5 71 3 5" xfId="25270"/>
    <cellStyle name="Обычный 5 5 71 4" xfId="8057"/>
    <cellStyle name="Обычный 5 5 71 4 2" xfId="14616"/>
    <cellStyle name="Обычный 5 5 71 4 3" xfId="18698"/>
    <cellStyle name="Обычный 5 5 71 4 4" xfId="22691"/>
    <cellStyle name="Обычный 5 5 71 4 5" xfId="26600"/>
    <cellStyle name="Обычный 5 5 71 5" xfId="8437"/>
    <cellStyle name="Обычный 5 5 71 5 2" xfId="14996"/>
    <cellStyle name="Обычный 5 5 71 5 3" xfId="19078"/>
    <cellStyle name="Обычный 5 5 71 5 4" xfId="23071"/>
    <cellStyle name="Обычный 5 5 71 5 5" xfId="26980"/>
    <cellStyle name="Обычный 5 5 71 6" xfId="11458"/>
    <cellStyle name="Обычный 5 5 71 7" xfId="15550"/>
    <cellStyle name="Обычный 5 5 71 8" xfId="19557"/>
    <cellStyle name="Обычный 5 5 71 9" xfId="23466"/>
    <cellStyle name="Обычный 5 5 72" xfId="4981"/>
    <cellStyle name="Обычный 5 5 72 2" xfId="5767"/>
    <cellStyle name="Обычный 5 5 72 2 2" xfId="12326"/>
    <cellStyle name="Обычный 5 5 72 2 2 2" xfId="30637"/>
    <cellStyle name="Обычный 5 5 72 2 3" xfId="16409"/>
    <cellStyle name="Обычный 5 5 72 2 4" xfId="20407"/>
    <cellStyle name="Обычный 5 5 72 2 5" xfId="24316"/>
    <cellStyle name="Обычный 5 5 72 3" xfId="6671"/>
    <cellStyle name="Обычный 5 5 72 3 2" xfId="13229"/>
    <cellStyle name="Обычный 5 5 72 3 3" xfId="17312"/>
    <cellStyle name="Обычный 5 5 72 3 4" xfId="21309"/>
    <cellStyle name="Обычный 5 5 72 3 5" xfId="25218"/>
    <cellStyle name="Обычный 5 5 72 4" xfId="8003"/>
    <cellStyle name="Обычный 5 5 72 4 2" xfId="14562"/>
    <cellStyle name="Обычный 5 5 72 4 3" xfId="18644"/>
    <cellStyle name="Обычный 5 5 72 4 4" xfId="22637"/>
    <cellStyle name="Обычный 5 5 72 4 5" xfId="26546"/>
    <cellStyle name="Обычный 5 5 72 5" xfId="8438"/>
    <cellStyle name="Обычный 5 5 72 5 2" xfId="14997"/>
    <cellStyle name="Обычный 5 5 72 5 3" xfId="19079"/>
    <cellStyle name="Обычный 5 5 72 5 4" xfId="23072"/>
    <cellStyle name="Обычный 5 5 72 5 5" xfId="26981"/>
    <cellStyle name="Обычный 5 5 72 6" xfId="11394"/>
    <cellStyle name="Обычный 5 5 72 7" xfId="15492"/>
    <cellStyle name="Обычный 5 5 72 8" xfId="19505"/>
    <cellStyle name="Обычный 5 5 72 9" xfId="23414"/>
    <cellStyle name="Обычный 5 5 73" xfId="5135"/>
    <cellStyle name="Обычный 5 5 73 2" xfId="5855"/>
    <cellStyle name="Обычный 5 5 73 2 2" xfId="12414"/>
    <cellStyle name="Обычный 5 5 73 2 2 2" xfId="30725"/>
    <cellStyle name="Обычный 5 5 73 2 3" xfId="16497"/>
    <cellStyle name="Обычный 5 5 73 2 4" xfId="20495"/>
    <cellStyle name="Обычный 5 5 73 2 5" xfId="24404"/>
    <cellStyle name="Обычный 5 5 73 3" xfId="6759"/>
    <cellStyle name="Обычный 5 5 73 3 2" xfId="13317"/>
    <cellStyle name="Обычный 5 5 73 3 3" xfId="17400"/>
    <cellStyle name="Обычный 5 5 73 3 4" xfId="21397"/>
    <cellStyle name="Обычный 5 5 73 3 5" xfId="25306"/>
    <cellStyle name="Обычный 5 5 73 4" xfId="8099"/>
    <cellStyle name="Обычный 5 5 73 4 2" xfId="14658"/>
    <cellStyle name="Обычный 5 5 73 4 3" xfId="18740"/>
    <cellStyle name="Обычный 5 5 73 4 4" xfId="22733"/>
    <cellStyle name="Обычный 5 5 73 4 5" xfId="26642"/>
    <cellStyle name="Обычный 5 5 73 5" xfId="8439"/>
    <cellStyle name="Обычный 5 5 73 5 2" xfId="14998"/>
    <cellStyle name="Обычный 5 5 73 5 3" xfId="19080"/>
    <cellStyle name="Обычный 5 5 73 5 4" xfId="23073"/>
    <cellStyle name="Обычный 5 5 73 5 5" xfId="26982"/>
    <cellStyle name="Обычный 5 5 73 6" xfId="11503"/>
    <cellStyle name="Обычный 5 5 73 7" xfId="15592"/>
    <cellStyle name="Обычный 5 5 73 8" xfId="19593"/>
    <cellStyle name="Обычный 5 5 73 9" xfId="23502"/>
    <cellStyle name="Обычный 5 5 74" xfId="4838"/>
    <cellStyle name="Обычный 5 5 74 2" xfId="5680"/>
    <cellStyle name="Обычный 5 5 74 2 2" xfId="12239"/>
    <cellStyle name="Обычный 5 5 74 2 2 2" xfId="30550"/>
    <cellStyle name="Обычный 5 5 74 2 3" xfId="16322"/>
    <cellStyle name="Обычный 5 5 74 2 4" xfId="20320"/>
    <cellStyle name="Обычный 5 5 74 2 5" xfId="24229"/>
    <cellStyle name="Обычный 5 5 74 3" xfId="6584"/>
    <cellStyle name="Обычный 5 5 74 3 2" xfId="13142"/>
    <cellStyle name="Обычный 5 5 74 3 3" xfId="17225"/>
    <cellStyle name="Обычный 5 5 74 3 4" xfId="21222"/>
    <cellStyle name="Обычный 5 5 74 3 5" xfId="25131"/>
    <cellStyle name="Обычный 5 5 74 4" xfId="7912"/>
    <cellStyle name="Обычный 5 5 74 4 2" xfId="14471"/>
    <cellStyle name="Обычный 5 5 74 4 3" xfId="18553"/>
    <cellStyle name="Обычный 5 5 74 4 4" xfId="22546"/>
    <cellStyle name="Обычный 5 5 74 4 5" xfId="26455"/>
    <cellStyle name="Обычный 5 5 74 5" xfId="8440"/>
    <cellStyle name="Обычный 5 5 74 5 2" xfId="14999"/>
    <cellStyle name="Обычный 5 5 74 5 3" xfId="19081"/>
    <cellStyle name="Обычный 5 5 74 5 4" xfId="23074"/>
    <cellStyle name="Обычный 5 5 74 5 5" xfId="26983"/>
    <cellStyle name="Обычный 5 5 74 6" xfId="11289"/>
    <cellStyle name="Обычный 5 5 74 7" xfId="15394"/>
    <cellStyle name="Обычный 5 5 74 8" xfId="19417"/>
    <cellStyle name="Обычный 5 5 74 9" xfId="23327"/>
    <cellStyle name="Обычный 5 5 75" xfId="4918"/>
    <cellStyle name="Обычный 5 5 75 2" xfId="5728"/>
    <cellStyle name="Обычный 5 5 75 2 2" xfId="12287"/>
    <cellStyle name="Обычный 5 5 75 2 2 2" xfId="30598"/>
    <cellStyle name="Обычный 5 5 75 2 3" xfId="16370"/>
    <cellStyle name="Обычный 5 5 75 2 4" xfId="20368"/>
    <cellStyle name="Обычный 5 5 75 2 5" xfId="24277"/>
    <cellStyle name="Обычный 5 5 75 3" xfId="6632"/>
    <cellStyle name="Обычный 5 5 75 3 2" xfId="13190"/>
    <cellStyle name="Обычный 5 5 75 3 3" xfId="17273"/>
    <cellStyle name="Обычный 5 5 75 3 4" xfId="21270"/>
    <cellStyle name="Обычный 5 5 75 3 5" xfId="25179"/>
    <cellStyle name="Обычный 5 5 75 4" xfId="7962"/>
    <cellStyle name="Обычный 5 5 75 4 2" xfId="14521"/>
    <cellStyle name="Обычный 5 5 75 4 3" xfId="18603"/>
    <cellStyle name="Обычный 5 5 75 4 4" xfId="22596"/>
    <cellStyle name="Обычный 5 5 75 4 5" xfId="26505"/>
    <cellStyle name="Обычный 5 5 75 5" xfId="8441"/>
    <cellStyle name="Обычный 5 5 75 5 2" xfId="15000"/>
    <cellStyle name="Обычный 5 5 75 5 3" xfId="19082"/>
    <cellStyle name="Обычный 5 5 75 5 4" xfId="23075"/>
    <cellStyle name="Обычный 5 5 75 5 5" xfId="26984"/>
    <cellStyle name="Обычный 5 5 75 6" xfId="11351"/>
    <cellStyle name="Обычный 5 5 75 7" xfId="15451"/>
    <cellStyle name="Обычный 5 5 75 8" xfId="19466"/>
    <cellStyle name="Обычный 5 5 75 9" xfId="23375"/>
    <cellStyle name="Обычный 5 5 76" xfId="4515"/>
    <cellStyle name="Обычный 5 5 76 2" xfId="5503"/>
    <cellStyle name="Обычный 5 5 76 2 2" xfId="12062"/>
    <cellStyle name="Обычный 5 5 76 2 2 2" xfId="30373"/>
    <cellStyle name="Обычный 5 5 76 2 3" xfId="16145"/>
    <cellStyle name="Обычный 5 5 76 2 4" xfId="20143"/>
    <cellStyle name="Обычный 5 5 76 2 5" xfId="24052"/>
    <cellStyle name="Обычный 5 5 76 3" xfId="6407"/>
    <cellStyle name="Обычный 5 5 76 3 2" xfId="12965"/>
    <cellStyle name="Обычный 5 5 76 3 3" xfId="17048"/>
    <cellStyle name="Обычный 5 5 76 3 4" xfId="21045"/>
    <cellStyle name="Обычный 5 5 76 3 5" xfId="24954"/>
    <cellStyle name="Обычный 5 5 76 4" xfId="7716"/>
    <cellStyle name="Обычный 5 5 76 4 2" xfId="14275"/>
    <cellStyle name="Обычный 5 5 76 4 3" xfId="18357"/>
    <cellStyle name="Обычный 5 5 76 4 4" xfId="22350"/>
    <cellStyle name="Обычный 5 5 76 4 5" xfId="26259"/>
    <cellStyle name="Обычный 5 5 76 5" xfId="8442"/>
    <cellStyle name="Обычный 5 5 76 5 2" xfId="15001"/>
    <cellStyle name="Обычный 5 5 76 5 3" xfId="19083"/>
    <cellStyle name="Обычный 5 5 76 5 4" xfId="23076"/>
    <cellStyle name="Обычный 5 5 76 5 5" xfId="26985"/>
    <cellStyle name="Обычный 5 5 76 6" xfId="11062"/>
    <cellStyle name="Обычный 5 5 76 7" xfId="9462"/>
    <cellStyle name="Обычный 5 5 76 8" xfId="15164"/>
    <cellStyle name="Обычный 5 5 76 9" xfId="19246"/>
    <cellStyle name="Обычный 5 5 77" xfId="5018"/>
    <cellStyle name="Обычный 5 5 77 2" xfId="5793"/>
    <cellStyle name="Обычный 5 5 77 2 2" xfId="12352"/>
    <cellStyle name="Обычный 5 5 77 2 2 2" xfId="30663"/>
    <cellStyle name="Обычный 5 5 77 2 3" xfId="16435"/>
    <cellStyle name="Обычный 5 5 77 2 4" xfId="20433"/>
    <cellStyle name="Обычный 5 5 77 2 5" xfId="24342"/>
    <cellStyle name="Обычный 5 5 77 3" xfId="6697"/>
    <cellStyle name="Обычный 5 5 77 3 2" xfId="13255"/>
    <cellStyle name="Обычный 5 5 77 3 3" xfId="17338"/>
    <cellStyle name="Обычный 5 5 77 3 4" xfId="21335"/>
    <cellStyle name="Обычный 5 5 77 3 5" xfId="25244"/>
    <cellStyle name="Обычный 5 5 77 4" xfId="8030"/>
    <cellStyle name="Обычный 5 5 77 4 2" xfId="14589"/>
    <cellStyle name="Обычный 5 5 77 4 3" xfId="18671"/>
    <cellStyle name="Обычный 5 5 77 4 4" xfId="22664"/>
    <cellStyle name="Обычный 5 5 77 4 5" xfId="26573"/>
    <cellStyle name="Обычный 5 5 77 5" xfId="8443"/>
    <cellStyle name="Обычный 5 5 77 5 2" xfId="15002"/>
    <cellStyle name="Обычный 5 5 77 5 3" xfId="19084"/>
    <cellStyle name="Обычный 5 5 77 5 4" xfId="23077"/>
    <cellStyle name="Обычный 5 5 77 5 5" xfId="26986"/>
    <cellStyle name="Обычный 5 5 77 6" xfId="11424"/>
    <cellStyle name="Обычный 5 5 77 7" xfId="15520"/>
    <cellStyle name="Обычный 5 5 77 8" xfId="19531"/>
    <cellStyle name="Обычный 5 5 77 9" xfId="23440"/>
    <cellStyle name="Обычный 5 5 78" xfId="4754"/>
    <cellStyle name="Обычный 5 5 78 2" xfId="5624"/>
    <cellStyle name="Обычный 5 5 78 2 2" xfId="12183"/>
    <cellStyle name="Обычный 5 5 78 2 2 2" xfId="30494"/>
    <cellStyle name="Обычный 5 5 78 2 3" xfId="16266"/>
    <cellStyle name="Обычный 5 5 78 2 4" xfId="20264"/>
    <cellStyle name="Обычный 5 5 78 2 5" xfId="24173"/>
    <cellStyle name="Обычный 5 5 78 3" xfId="6528"/>
    <cellStyle name="Обычный 5 5 78 3 2" xfId="13086"/>
    <cellStyle name="Обычный 5 5 78 3 3" xfId="17169"/>
    <cellStyle name="Обычный 5 5 78 3 4" xfId="21166"/>
    <cellStyle name="Обычный 5 5 78 3 5" xfId="25075"/>
    <cellStyle name="Обычный 5 5 78 4" xfId="7851"/>
    <cellStyle name="Обычный 5 5 78 4 2" xfId="14410"/>
    <cellStyle name="Обычный 5 5 78 4 3" xfId="18492"/>
    <cellStyle name="Обычный 5 5 78 4 4" xfId="22485"/>
    <cellStyle name="Обычный 5 5 78 4 5" xfId="26394"/>
    <cellStyle name="Обычный 5 5 78 5" xfId="8444"/>
    <cellStyle name="Обычный 5 5 78 5 2" xfId="15003"/>
    <cellStyle name="Обычный 5 5 78 5 3" xfId="19085"/>
    <cellStyle name="Обычный 5 5 78 5 4" xfId="23078"/>
    <cellStyle name="Обычный 5 5 78 5 5" xfId="26987"/>
    <cellStyle name="Обычный 5 5 78 6" xfId="11225"/>
    <cellStyle name="Обычный 5 5 78 7" xfId="15334"/>
    <cellStyle name="Обычный 5 5 78 8" xfId="19361"/>
    <cellStyle name="Обычный 5 5 78 9" xfId="23271"/>
    <cellStyle name="Обычный 5 5 79" xfId="4740"/>
    <cellStyle name="Обычный 5 5 79 2" xfId="5622"/>
    <cellStyle name="Обычный 5 5 79 2 2" xfId="12181"/>
    <cellStyle name="Обычный 5 5 79 2 2 2" xfId="30492"/>
    <cellStyle name="Обычный 5 5 79 2 3" xfId="16264"/>
    <cellStyle name="Обычный 5 5 79 2 4" xfId="20262"/>
    <cellStyle name="Обычный 5 5 79 2 5" xfId="24171"/>
    <cellStyle name="Обычный 5 5 79 3" xfId="6526"/>
    <cellStyle name="Обычный 5 5 79 3 2" xfId="13084"/>
    <cellStyle name="Обычный 5 5 79 3 3" xfId="17167"/>
    <cellStyle name="Обычный 5 5 79 3 4" xfId="21164"/>
    <cellStyle name="Обычный 5 5 79 3 5" xfId="25073"/>
    <cellStyle name="Обычный 5 5 79 4" xfId="7847"/>
    <cellStyle name="Обычный 5 5 79 4 2" xfId="14406"/>
    <cellStyle name="Обычный 5 5 79 4 3" xfId="18488"/>
    <cellStyle name="Обычный 5 5 79 4 4" xfId="22481"/>
    <cellStyle name="Обычный 5 5 79 4 5" xfId="26390"/>
    <cellStyle name="Обычный 5 5 79 5" xfId="8445"/>
    <cellStyle name="Обычный 5 5 79 5 2" xfId="15004"/>
    <cellStyle name="Обычный 5 5 79 5 3" xfId="19086"/>
    <cellStyle name="Обычный 5 5 79 5 4" xfId="23079"/>
    <cellStyle name="Обычный 5 5 79 5 5" xfId="26988"/>
    <cellStyle name="Обычный 5 5 79 6" xfId="11216"/>
    <cellStyle name="Обычный 5 5 79 7" xfId="15328"/>
    <cellStyle name="Обычный 5 5 79 8" xfId="19358"/>
    <cellStyle name="Обычный 5 5 79 9" xfId="23269"/>
    <cellStyle name="Обычный 5 5 8" xfId="3086"/>
    <cellStyle name="Обычный 5 5 8 10" xfId="15411"/>
    <cellStyle name="Обычный 5 5 8 2" xfId="3319"/>
    <cellStyle name="Обычный 5 5 8 2 2" xfId="5238"/>
    <cellStyle name="Обычный 5 5 8 2 2 2" xfId="11797"/>
    <cellStyle name="Обычный 5 5 8 2 2 2 2" xfId="30108"/>
    <cellStyle name="Обычный 5 5 8 2 2 3" xfId="15880"/>
    <cellStyle name="Обычный 5 5 8 2 2 4" xfId="19878"/>
    <cellStyle name="Обычный 5 5 8 2 2 5" xfId="23787"/>
    <cellStyle name="Обычный 5 5 8 2 3" xfId="6142"/>
    <cellStyle name="Обычный 5 5 8 2 3 2" xfId="12700"/>
    <cellStyle name="Обычный 5 5 8 2 3 3" xfId="16783"/>
    <cellStyle name="Обычный 5 5 8 2 3 4" xfId="20780"/>
    <cellStyle name="Обычный 5 5 8 2 3 5" xfId="24689"/>
    <cellStyle name="Обычный 5 5 8 2 4" xfId="7443"/>
    <cellStyle name="Обычный 5 5 8 2 4 2" xfId="14000"/>
    <cellStyle name="Обычный 5 5 8 2 4 3" xfId="18083"/>
    <cellStyle name="Обычный 5 5 8 2 4 4" xfId="22077"/>
    <cellStyle name="Обычный 5 5 8 2 4 5" xfId="25986"/>
    <cellStyle name="Обычный 5 5 8 2 5" xfId="8447"/>
    <cellStyle name="Обычный 5 5 8 2 5 2" xfId="15006"/>
    <cellStyle name="Обычный 5 5 8 2 5 3" xfId="19088"/>
    <cellStyle name="Обычный 5 5 8 2 5 4" xfId="23081"/>
    <cellStyle name="Обычный 5 5 8 2 5 5" xfId="26990"/>
    <cellStyle name="Обычный 5 5 8 2 6" xfId="10761"/>
    <cellStyle name="Обычный 5 5 8 2 7" xfId="9744"/>
    <cellStyle name="Обычный 5 5 8 2 8" xfId="9391"/>
    <cellStyle name="Обычный 5 5 8 2 9" xfId="15188"/>
    <cellStyle name="Обычный 5 5 8 3" xfId="3539"/>
    <cellStyle name="Обычный 5 5 8 3 2" xfId="11582"/>
    <cellStyle name="Обычный 5 5 8 3 2 2" xfId="29894"/>
    <cellStyle name="Обычный 5 5 8 3 3" xfId="15665"/>
    <cellStyle name="Обычный 5 5 8 3 4" xfId="19664"/>
    <cellStyle name="Обычный 5 5 8 3 5" xfId="23573"/>
    <cellStyle name="Обычный 5 5 8 4" xfId="5925"/>
    <cellStyle name="Обычный 5 5 8 4 2" xfId="12485"/>
    <cellStyle name="Обычный 5 5 8 4 3" xfId="16568"/>
    <cellStyle name="Обычный 5 5 8 4 4" xfId="20566"/>
    <cellStyle name="Обычный 5 5 8 4 5" xfId="24475"/>
    <cellStyle name="Обычный 5 5 8 5" xfId="7226"/>
    <cellStyle name="Обычный 5 5 8 5 2" xfId="13785"/>
    <cellStyle name="Обычный 5 5 8 5 3" xfId="17868"/>
    <cellStyle name="Обычный 5 5 8 5 4" xfId="21863"/>
    <cellStyle name="Обычный 5 5 8 5 5" xfId="25772"/>
    <cellStyle name="Обычный 5 5 8 6" xfId="8446"/>
    <cellStyle name="Обычный 5 5 8 6 2" xfId="15005"/>
    <cellStyle name="Обычный 5 5 8 6 3" xfId="19087"/>
    <cellStyle name="Обычный 5 5 8 6 4" xfId="23080"/>
    <cellStyle name="Обычный 5 5 8 6 5" xfId="26989"/>
    <cellStyle name="Обычный 5 5 8 7" xfId="10537"/>
    <cellStyle name="Обычный 5 5 8 8" xfId="9965"/>
    <cellStyle name="Обычный 5 5 8 9" xfId="11309"/>
    <cellStyle name="Обычный 5 5 80" xfId="5095"/>
    <cellStyle name="Обычный 5 5 80 2" xfId="5838"/>
    <cellStyle name="Обычный 5 5 80 2 2" xfId="12397"/>
    <cellStyle name="Обычный 5 5 80 2 2 2" xfId="30708"/>
    <cellStyle name="Обычный 5 5 80 2 3" xfId="16480"/>
    <cellStyle name="Обычный 5 5 80 2 4" xfId="20478"/>
    <cellStyle name="Обычный 5 5 80 2 5" xfId="24387"/>
    <cellStyle name="Обычный 5 5 80 3" xfId="6742"/>
    <cellStyle name="Обычный 5 5 80 3 2" xfId="13300"/>
    <cellStyle name="Обычный 5 5 80 3 3" xfId="17383"/>
    <cellStyle name="Обычный 5 5 80 3 4" xfId="21380"/>
    <cellStyle name="Обычный 5 5 80 3 5" xfId="25289"/>
    <cellStyle name="Обычный 5 5 80 4" xfId="8076"/>
    <cellStyle name="Обычный 5 5 80 4 2" xfId="14635"/>
    <cellStyle name="Обычный 5 5 80 4 3" xfId="18717"/>
    <cellStyle name="Обычный 5 5 80 4 4" xfId="22710"/>
    <cellStyle name="Обычный 5 5 80 4 5" xfId="26619"/>
    <cellStyle name="Обычный 5 5 80 5" xfId="8448"/>
    <cellStyle name="Обычный 5 5 80 5 2" xfId="15007"/>
    <cellStyle name="Обычный 5 5 80 5 3" xfId="19089"/>
    <cellStyle name="Обычный 5 5 80 5 4" xfId="23082"/>
    <cellStyle name="Обычный 5 5 80 5 5" xfId="26991"/>
    <cellStyle name="Обычный 5 5 80 6" xfId="11481"/>
    <cellStyle name="Обычный 5 5 80 7" xfId="15571"/>
    <cellStyle name="Обычный 5 5 80 8" xfId="19576"/>
    <cellStyle name="Обычный 5 5 80 9" xfId="23485"/>
    <cellStyle name="Обычный 5 5 81" xfId="4946"/>
    <cellStyle name="Обычный 5 5 81 2" xfId="5746"/>
    <cellStyle name="Обычный 5 5 81 2 2" xfId="12305"/>
    <cellStyle name="Обычный 5 5 81 2 2 2" xfId="30616"/>
    <cellStyle name="Обычный 5 5 81 2 3" xfId="16388"/>
    <cellStyle name="Обычный 5 5 81 2 4" xfId="20386"/>
    <cellStyle name="Обычный 5 5 81 2 5" xfId="24295"/>
    <cellStyle name="Обычный 5 5 81 3" xfId="6650"/>
    <cellStyle name="Обычный 5 5 81 3 2" xfId="13208"/>
    <cellStyle name="Обычный 5 5 81 3 3" xfId="17291"/>
    <cellStyle name="Обычный 5 5 81 3 4" xfId="21288"/>
    <cellStyle name="Обычный 5 5 81 3 5" xfId="25197"/>
    <cellStyle name="Обычный 5 5 81 4" xfId="7980"/>
    <cellStyle name="Обычный 5 5 81 4 2" xfId="14539"/>
    <cellStyle name="Обычный 5 5 81 4 3" xfId="18621"/>
    <cellStyle name="Обычный 5 5 81 4 4" xfId="22614"/>
    <cellStyle name="Обычный 5 5 81 4 5" xfId="26523"/>
    <cellStyle name="Обычный 5 5 81 5" xfId="8449"/>
    <cellStyle name="Обычный 5 5 81 5 2" xfId="15008"/>
    <cellStyle name="Обычный 5 5 81 5 3" xfId="19090"/>
    <cellStyle name="Обычный 5 5 81 5 4" xfId="23083"/>
    <cellStyle name="Обычный 5 5 81 5 5" xfId="26992"/>
    <cellStyle name="Обычный 5 5 81 6" xfId="11370"/>
    <cellStyle name="Обычный 5 5 81 7" xfId="15469"/>
    <cellStyle name="Обычный 5 5 81 8" xfId="19484"/>
    <cellStyle name="Обычный 5 5 81 9" xfId="23393"/>
    <cellStyle name="Обычный 5 5 82" xfId="5003"/>
    <cellStyle name="Обычный 5 5 82 2" xfId="5784"/>
    <cellStyle name="Обычный 5 5 82 2 2" xfId="12343"/>
    <cellStyle name="Обычный 5 5 82 2 2 2" xfId="30654"/>
    <cellStyle name="Обычный 5 5 82 2 3" xfId="16426"/>
    <cellStyle name="Обычный 5 5 82 2 4" xfId="20424"/>
    <cellStyle name="Обычный 5 5 82 2 5" xfId="24333"/>
    <cellStyle name="Обычный 5 5 82 3" xfId="6688"/>
    <cellStyle name="Обычный 5 5 82 3 2" xfId="13246"/>
    <cellStyle name="Обычный 5 5 82 3 3" xfId="17329"/>
    <cellStyle name="Обычный 5 5 82 3 4" xfId="21326"/>
    <cellStyle name="Обычный 5 5 82 3 5" xfId="25235"/>
    <cellStyle name="Обычный 5 5 82 4" xfId="8020"/>
    <cellStyle name="Обычный 5 5 82 4 2" xfId="14579"/>
    <cellStyle name="Обычный 5 5 82 4 3" xfId="18661"/>
    <cellStyle name="Обычный 5 5 82 4 4" xfId="22654"/>
    <cellStyle name="Обычный 5 5 82 4 5" xfId="26563"/>
    <cellStyle name="Обычный 5 5 82 5" xfId="8450"/>
    <cellStyle name="Обычный 5 5 82 5 2" xfId="15009"/>
    <cellStyle name="Обычный 5 5 82 5 3" xfId="19091"/>
    <cellStyle name="Обычный 5 5 82 5 4" xfId="23084"/>
    <cellStyle name="Обычный 5 5 82 5 5" xfId="26993"/>
    <cellStyle name="Обычный 5 5 82 6" xfId="11413"/>
    <cellStyle name="Обычный 5 5 82 7" xfId="15510"/>
    <cellStyle name="Обычный 5 5 82 8" xfId="19522"/>
    <cellStyle name="Обычный 5 5 82 9" xfId="23431"/>
    <cellStyle name="Обычный 5 5 83" xfId="4690"/>
    <cellStyle name="Обычный 5 5 83 2" xfId="5598"/>
    <cellStyle name="Обычный 5 5 83 2 2" xfId="12157"/>
    <cellStyle name="Обычный 5 5 83 2 2 2" xfId="30468"/>
    <cellStyle name="Обычный 5 5 83 2 3" xfId="16240"/>
    <cellStyle name="Обычный 5 5 83 2 4" xfId="20238"/>
    <cellStyle name="Обычный 5 5 83 2 5" xfId="24147"/>
    <cellStyle name="Обычный 5 5 83 3" xfId="6502"/>
    <cellStyle name="Обычный 5 5 83 3 2" xfId="13060"/>
    <cellStyle name="Обычный 5 5 83 3 3" xfId="17143"/>
    <cellStyle name="Обычный 5 5 83 3 4" xfId="21140"/>
    <cellStyle name="Обычный 5 5 83 3 5" xfId="25049"/>
    <cellStyle name="Обычный 5 5 83 4" xfId="7820"/>
    <cellStyle name="Обычный 5 5 83 4 2" xfId="14379"/>
    <cellStyle name="Обычный 5 5 83 4 3" xfId="18461"/>
    <cellStyle name="Обычный 5 5 83 4 4" xfId="22454"/>
    <cellStyle name="Обычный 5 5 83 4 5" xfId="26363"/>
    <cellStyle name="Обычный 5 5 83 5" xfId="8451"/>
    <cellStyle name="Обычный 5 5 83 5 2" xfId="15010"/>
    <cellStyle name="Обычный 5 5 83 5 3" xfId="19092"/>
    <cellStyle name="Обычный 5 5 83 5 4" xfId="23085"/>
    <cellStyle name="Обычный 5 5 83 5 5" xfId="26994"/>
    <cellStyle name="Обычный 5 5 83 6" xfId="11185"/>
    <cellStyle name="Обычный 5 5 83 7" xfId="15302"/>
    <cellStyle name="Обычный 5 5 83 8" xfId="19334"/>
    <cellStyle name="Обычный 5 5 83 9" xfId="23245"/>
    <cellStyle name="Обычный 5 5 84" xfId="4413"/>
    <cellStyle name="Обычный 5 5 84 2" xfId="5460"/>
    <cellStyle name="Обычный 5 5 84 2 2" xfId="12019"/>
    <cellStyle name="Обычный 5 5 84 2 2 2" xfId="30330"/>
    <cellStyle name="Обычный 5 5 84 2 3" xfId="16102"/>
    <cellStyle name="Обычный 5 5 84 2 4" xfId="20100"/>
    <cellStyle name="Обычный 5 5 84 2 5" xfId="24009"/>
    <cellStyle name="Обычный 5 5 84 3" xfId="6364"/>
    <cellStyle name="Обычный 5 5 84 3 2" xfId="12922"/>
    <cellStyle name="Обычный 5 5 84 3 3" xfId="17005"/>
    <cellStyle name="Обычный 5 5 84 3 4" xfId="21002"/>
    <cellStyle name="Обычный 5 5 84 3 5" xfId="24911"/>
    <cellStyle name="Обычный 5 5 84 4" xfId="7667"/>
    <cellStyle name="Обычный 5 5 84 4 2" xfId="14226"/>
    <cellStyle name="Обычный 5 5 84 4 3" xfId="18308"/>
    <cellStyle name="Обычный 5 5 84 4 4" xfId="22301"/>
    <cellStyle name="Обычный 5 5 84 4 5" xfId="26210"/>
    <cellStyle name="Обычный 5 5 84 5" xfId="8452"/>
    <cellStyle name="Обычный 5 5 84 5 2" xfId="15011"/>
    <cellStyle name="Обычный 5 5 84 5 3" xfId="19093"/>
    <cellStyle name="Обычный 5 5 84 5 4" xfId="23086"/>
    <cellStyle name="Обычный 5 5 84 5 5" xfId="26995"/>
    <cellStyle name="Обычный 5 5 84 6" xfId="10998"/>
    <cellStyle name="Обычный 5 5 84 7" xfId="9893"/>
    <cellStyle name="Обычный 5 5 84 8" xfId="9379"/>
    <cellStyle name="Обычный 5 5 84 9" xfId="15195"/>
    <cellStyle name="Обычный 5 5 85" xfId="4985"/>
    <cellStyle name="Обычный 5 5 85 2" xfId="5770"/>
    <cellStyle name="Обычный 5 5 85 2 2" xfId="12329"/>
    <cellStyle name="Обычный 5 5 85 2 2 2" xfId="30640"/>
    <cellStyle name="Обычный 5 5 85 2 3" xfId="16412"/>
    <cellStyle name="Обычный 5 5 85 2 4" xfId="20410"/>
    <cellStyle name="Обычный 5 5 85 2 5" xfId="24319"/>
    <cellStyle name="Обычный 5 5 85 3" xfId="6674"/>
    <cellStyle name="Обычный 5 5 85 3 2" xfId="13232"/>
    <cellStyle name="Обычный 5 5 85 3 3" xfId="17315"/>
    <cellStyle name="Обычный 5 5 85 3 4" xfId="21312"/>
    <cellStyle name="Обычный 5 5 85 3 5" xfId="25221"/>
    <cellStyle name="Обычный 5 5 85 4" xfId="8006"/>
    <cellStyle name="Обычный 5 5 85 4 2" xfId="14565"/>
    <cellStyle name="Обычный 5 5 85 4 3" xfId="18647"/>
    <cellStyle name="Обычный 5 5 85 4 4" xfId="22640"/>
    <cellStyle name="Обычный 5 5 85 4 5" xfId="26549"/>
    <cellStyle name="Обычный 5 5 85 5" xfId="8453"/>
    <cellStyle name="Обычный 5 5 85 5 2" xfId="15012"/>
    <cellStyle name="Обычный 5 5 85 5 3" xfId="19094"/>
    <cellStyle name="Обычный 5 5 85 5 4" xfId="23087"/>
    <cellStyle name="Обычный 5 5 85 5 5" xfId="26996"/>
    <cellStyle name="Обычный 5 5 85 6" xfId="11397"/>
    <cellStyle name="Обычный 5 5 85 7" xfId="15495"/>
    <cellStyle name="Обычный 5 5 85 8" xfId="19508"/>
    <cellStyle name="Обычный 5 5 85 9" xfId="23417"/>
    <cellStyle name="Обычный 5 5 86" xfId="4354"/>
    <cellStyle name="Обычный 5 5 86 2" xfId="5424"/>
    <cellStyle name="Обычный 5 5 86 2 2" xfId="11983"/>
    <cellStyle name="Обычный 5 5 86 2 2 2" xfId="30294"/>
    <cellStyle name="Обычный 5 5 86 2 3" xfId="16066"/>
    <cellStyle name="Обычный 5 5 86 2 4" xfId="20064"/>
    <cellStyle name="Обычный 5 5 86 2 5" xfId="23973"/>
    <cellStyle name="Обычный 5 5 86 3" xfId="6328"/>
    <cellStyle name="Обычный 5 5 86 3 2" xfId="12886"/>
    <cellStyle name="Обычный 5 5 86 3 3" xfId="16969"/>
    <cellStyle name="Обычный 5 5 86 3 4" xfId="20966"/>
    <cellStyle name="Обычный 5 5 86 3 5" xfId="24875"/>
    <cellStyle name="Обычный 5 5 86 4" xfId="7629"/>
    <cellStyle name="Обычный 5 5 86 4 2" xfId="14188"/>
    <cellStyle name="Обычный 5 5 86 4 3" xfId="18270"/>
    <cellStyle name="Обычный 5 5 86 4 4" xfId="22263"/>
    <cellStyle name="Обычный 5 5 86 4 5" xfId="26172"/>
    <cellStyle name="Обычный 5 5 86 5" xfId="8454"/>
    <cellStyle name="Обычный 5 5 86 5 2" xfId="15013"/>
    <cellStyle name="Обычный 5 5 86 5 3" xfId="19095"/>
    <cellStyle name="Обычный 5 5 86 5 4" xfId="23088"/>
    <cellStyle name="Обычный 5 5 86 5 5" xfId="26997"/>
    <cellStyle name="Обычный 5 5 86 6" xfId="10951"/>
    <cellStyle name="Обычный 5 5 86 7" xfId="9663"/>
    <cellStyle name="Обычный 5 5 86 8" xfId="10052"/>
    <cellStyle name="Обычный 5 5 86 9" xfId="11359"/>
    <cellStyle name="Обычный 5 5 87" xfId="4906"/>
    <cellStyle name="Обычный 5 5 87 2" xfId="5721"/>
    <cellStyle name="Обычный 5 5 87 2 2" xfId="12280"/>
    <cellStyle name="Обычный 5 5 87 2 2 2" xfId="30591"/>
    <cellStyle name="Обычный 5 5 87 2 3" xfId="16363"/>
    <cellStyle name="Обычный 5 5 87 2 4" xfId="20361"/>
    <cellStyle name="Обычный 5 5 87 2 5" xfId="24270"/>
    <cellStyle name="Обычный 5 5 87 3" xfId="6625"/>
    <cellStyle name="Обычный 5 5 87 3 2" xfId="13183"/>
    <cellStyle name="Обычный 5 5 87 3 3" xfId="17266"/>
    <cellStyle name="Обычный 5 5 87 3 4" xfId="21263"/>
    <cellStyle name="Обычный 5 5 87 3 5" xfId="25172"/>
    <cellStyle name="Обычный 5 5 87 4" xfId="7955"/>
    <cellStyle name="Обычный 5 5 87 4 2" xfId="14514"/>
    <cellStyle name="Обычный 5 5 87 4 3" xfId="18596"/>
    <cellStyle name="Обычный 5 5 87 4 4" xfId="22589"/>
    <cellStyle name="Обычный 5 5 87 4 5" xfId="26498"/>
    <cellStyle name="Обычный 5 5 87 5" xfId="8455"/>
    <cellStyle name="Обычный 5 5 87 5 2" xfId="15014"/>
    <cellStyle name="Обычный 5 5 87 5 3" xfId="19096"/>
    <cellStyle name="Обычный 5 5 87 5 4" xfId="23089"/>
    <cellStyle name="Обычный 5 5 87 5 5" xfId="26998"/>
    <cellStyle name="Обычный 5 5 87 6" xfId="11342"/>
    <cellStyle name="Обычный 5 5 87 7" xfId="15443"/>
    <cellStyle name="Обычный 5 5 87 8" xfId="19459"/>
    <cellStyle name="Обычный 5 5 87 9" xfId="23368"/>
    <cellStyle name="Обычный 5 5 88" xfId="5023"/>
    <cellStyle name="Обычный 5 5 88 2" xfId="5796"/>
    <cellStyle name="Обычный 5 5 88 2 2" xfId="12355"/>
    <cellStyle name="Обычный 5 5 88 2 2 2" xfId="30666"/>
    <cellStyle name="Обычный 5 5 88 2 3" xfId="16438"/>
    <cellStyle name="Обычный 5 5 88 2 4" xfId="20436"/>
    <cellStyle name="Обычный 5 5 88 2 5" xfId="24345"/>
    <cellStyle name="Обычный 5 5 88 3" xfId="6700"/>
    <cellStyle name="Обычный 5 5 88 3 2" xfId="13258"/>
    <cellStyle name="Обычный 5 5 88 3 3" xfId="17341"/>
    <cellStyle name="Обычный 5 5 88 3 4" xfId="21338"/>
    <cellStyle name="Обычный 5 5 88 3 5" xfId="25247"/>
    <cellStyle name="Обычный 5 5 88 4" xfId="8033"/>
    <cellStyle name="Обычный 5 5 88 4 2" xfId="14592"/>
    <cellStyle name="Обычный 5 5 88 4 3" xfId="18674"/>
    <cellStyle name="Обычный 5 5 88 4 4" xfId="22667"/>
    <cellStyle name="Обычный 5 5 88 4 5" xfId="26576"/>
    <cellStyle name="Обычный 5 5 88 5" xfId="8456"/>
    <cellStyle name="Обычный 5 5 88 5 2" xfId="15015"/>
    <cellStyle name="Обычный 5 5 88 5 3" xfId="19097"/>
    <cellStyle name="Обычный 5 5 88 5 4" xfId="23090"/>
    <cellStyle name="Обычный 5 5 88 5 5" xfId="26999"/>
    <cellStyle name="Обычный 5 5 88 6" xfId="11427"/>
    <cellStyle name="Обычный 5 5 88 7" xfId="15523"/>
    <cellStyle name="Обычный 5 5 88 8" xfId="19534"/>
    <cellStyle name="Обычный 5 5 88 9" xfId="23443"/>
    <cellStyle name="Обычный 5 5 89" xfId="4736"/>
    <cellStyle name="Обычный 5 5 89 2" xfId="5620"/>
    <cellStyle name="Обычный 5 5 89 2 2" xfId="12179"/>
    <cellStyle name="Обычный 5 5 89 2 2 2" xfId="30490"/>
    <cellStyle name="Обычный 5 5 89 2 3" xfId="16262"/>
    <cellStyle name="Обычный 5 5 89 2 4" xfId="20260"/>
    <cellStyle name="Обычный 5 5 89 2 5" xfId="24169"/>
    <cellStyle name="Обычный 5 5 89 3" xfId="6524"/>
    <cellStyle name="Обычный 5 5 89 3 2" xfId="13082"/>
    <cellStyle name="Обычный 5 5 89 3 3" xfId="17165"/>
    <cellStyle name="Обычный 5 5 89 3 4" xfId="21162"/>
    <cellStyle name="Обычный 5 5 89 3 5" xfId="25071"/>
    <cellStyle name="Обычный 5 5 89 4" xfId="7845"/>
    <cellStyle name="Обычный 5 5 89 4 2" xfId="14404"/>
    <cellStyle name="Обычный 5 5 89 4 3" xfId="18486"/>
    <cellStyle name="Обычный 5 5 89 4 4" xfId="22479"/>
    <cellStyle name="Обычный 5 5 89 4 5" xfId="26388"/>
    <cellStyle name="Обычный 5 5 89 5" xfId="8457"/>
    <cellStyle name="Обычный 5 5 89 5 2" xfId="15016"/>
    <cellStyle name="Обычный 5 5 89 5 3" xfId="19098"/>
    <cellStyle name="Обычный 5 5 89 5 4" xfId="23091"/>
    <cellStyle name="Обычный 5 5 89 5 5" xfId="27000"/>
    <cellStyle name="Обычный 5 5 89 6" xfId="11214"/>
    <cellStyle name="Обычный 5 5 89 7" xfId="15326"/>
    <cellStyle name="Обычный 5 5 89 8" xfId="19356"/>
    <cellStyle name="Обычный 5 5 89 9" xfId="23267"/>
    <cellStyle name="Обычный 5 5 9" xfId="3079"/>
    <cellStyle name="Обычный 5 5 9 10" xfId="9369"/>
    <cellStyle name="Обычный 5 5 9 2" xfId="3312"/>
    <cellStyle name="Обычный 5 5 9 2 2" xfId="5231"/>
    <cellStyle name="Обычный 5 5 9 2 2 2" xfId="11790"/>
    <cellStyle name="Обычный 5 5 9 2 2 2 2" xfId="30101"/>
    <cellStyle name="Обычный 5 5 9 2 2 3" xfId="15873"/>
    <cellStyle name="Обычный 5 5 9 2 2 4" xfId="19871"/>
    <cellStyle name="Обычный 5 5 9 2 2 5" xfId="23780"/>
    <cellStyle name="Обычный 5 5 9 2 3" xfId="6135"/>
    <cellStyle name="Обычный 5 5 9 2 3 2" xfId="12693"/>
    <cellStyle name="Обычный 5 5 9 2 3 3" xfId="16776"/>
    <cellStyle name="Обычный 5 5 9 2 3 4" xfId="20773"/>
    <cellStyle name="Обычный 5 5 9 2 3 5" xfId="24682"/>
    <cellStyle name="Обычный 5 5 9 2 4" xfId="7436"/>
    <cellStyle name="Обычный 5 5 9 2 4 2" xfId="13993"/>
    <cellStyle name="Обычный 5 5 9 2 4 3" xfId="18076"/>
    <cellStyle name="Обычный 5 5 9 2 4 4" xfId="22070"/>
    <cellStyle name="Обычный 5 5 9 2 4 5" xfId="25979"/>
    <cellStyle name="Обычный 5 5 9 2 5" xfId="8459"/>
    <cellStyle name="Обычный 5 5 9 2 5 2" xfId="15018"/>
    <cellStyle name="Обычный 5 5 9 2 5 3" xfId="19100"/>
    <cellStyle name="Обычный 5 5 9 2 5 4" xfId="23093"/>
    <cellStyle name="Обычный 5 5 9 2 5 5" xfId="27002"/>
    <cellStyle name="Обычный 5 5 9 2 6" xfId="10754"/>
    <cellStyle name="Обычный 5 5 9 2 7" xfId="9869"/>
    <cellStyle name="Обычный 5 5 9 2 8" xfId="9597"/>
    <cellStyle name="Обычный 5 5 9 2 9" xfId="10284"/>
    <cellStyle name="Обычный 5 5 9 3" xfId="3532"/>
    <cellStyle name="Обычный 5 5 9 3 2" xfId="11575"/>
    <cellStyle name="Обычный 5 5 9 3 2 2" xfId="29887"/>
    <cellStyle name="Обычный 5 5 9 3 3" xfId="15658"/>
    <cellStyle name="Обычный 5 5 9 3 4" xfId="19657"/>
    <cellStyle name="Обычный 5 5 9 3 5" xfId="23566"/>
    <cellStyle name="Обычный 5 5 9 4" xfId="5918"/>
    <cellStyle name="Обычный 5 5 9 4 2" xfId="12478"/>
    <cellStyle name="Обычный 5 5 9 4 3" xfId="16561"/>
    <cellStyle name="Обычный 5 5 9 4 4" xfId="20559"/>
    <cellStyle name="Обычный 5 5 9 4 5" xfId="24468"/>
    <cellStyle name="Обычный 5 5 9 5" xfId="7219"/>
    <cellStyle name="Обычный 5 5 9 5 2" xfId="13778"/>
    <cellStyle name="Обычный 5 5 9 5 3" xfId="17861"/>
    <cellStyle name="Обычный 5 5 9 5 4" xfId="21856"/>
    <cellStyle name="Обычный 5 5 9 5 5" xfId="25765"/>
    <cellStyle name="Обычный 5 5 9 6" xfId="8458"/>
    <cellStyle name="Обычный 5 5 9 6 2" xfId="15017"/>
    <cellStyle name="Обычный 5 5 9 6 3" xfId="19099"/>
    <cellStyle name="Обычный 5 5 9 6 4" xfId="23092"/>
    <cellStyle name="Обычный 5 5 9 6 5" xfId="27001"/>
    <cellStyle name="Обычный 5 5 9 7" xfId="10530"/>
    <cellStyle name="Обычный 5 5 9 8" xfId="9968"/>
    <cellStyle name="Обычный 5 5 9 9" xfId="11013"/>
    <cellStyle name="Обычный 5 5 90" xfId="4688"/>
    <cellStyle name="Обычный 5 5 90 2" xfId="5597"/>
    <cellStyle name="Обычный 5 5 90 2 2" xfId="12156"/>
    <cellStyle name="Обычный 5 5 90 2 2 2" xfId="30467"/>
    <cellStyle name="Обычный 5 5 90 2 3" xfId="16239"/>
    <cellStyle name="Обычный 5 5 90 2 4" xfId="20237"/>
    <cellStyle name="Обычный 5 5 90 2 5" xfId="24146"/>
    <cellStyle name="Обычный 5 5 90 3" xfId="6501"/>
    <cellStyle name="Обычный 5 5 90 3 2" xfId="13059"/>
    <cellStyle name="Обычный 5 5 90 3 3" xfId="17142"/>
    <cellStyle name="Обычный 5 5 90 3 4" xfId="21139"/>
    <cellStyle name="Обычный 5 5 90 3 5" xfId="25048"/>
    <cellStyle name="Обычный 5 5 90 4" xfId="7819"/>
    <cellStyle name="Обычный 5 5 90 4 2" xfId="14378"/>
    <cellStyle name="Обычный 5 5 90 4 3" xfId="18460"/>
    <cellStyle name="Обычный 5 5 90 4 4" xfId="22453"/>
    <cellStyle name="Обычный 5 5 90 4 5" xfId="26362"/>
    <cellStyle name="Обычный 5 5 90 5" xfId="8460"/>
    <cellStyle name="Обычный 5 5 90 5 2" xfId="15019"/>
    <cellStyle name="Обычный 5 5 90 5 3" xfId="19101"/>
    <cellStyle name="Обычный 5 5 90 5 4" xfId="23094"/>
    <cellStyle name="Обычный 5 5 90 5 5" xfId="27003"/>
    <cellStyle name="Обычный 5 5 90 6" xfId="11184"/>
    <cellStyle name="Обычный 5 5 90 7" xfId="15301"/>
    <cellStyle name="Обычный 5 5 90 8" xfId="19333"/>
    <cellStyle name="Обычный 5 5 90 9" xfId="23244"/>
    <cellStyle name="Обычный 5 5 91" xfId="4543"/>
    <cellStyle name="Обычный 5 5 91 2" xfId="5517"/>
    <cellStyle name="Обычный 5 5 91 2 2" xfId="12076"/>
    <cellStyle name="Обычный 5 5 91 2 2 2" xfId="30387"/>
    <cellStyle name="Обычный 5 5 91 2 3" xfId="16159"/>
    <cellStyle name="Обычный 5 5 91 2 4" xfId="20157"/>
    <cellStyle name="Обычный 5 5 91 2 5" xfId="24066"/>
    <cellStyle name="Обычный 5 5 91 3" xfId="6421"/>
    <cellStyle name="Обычный 5 5 91 3 2" xfId="12979"/>
    <cellStyle name="Обычный 5 5 91 3 3" xfId="17062"/>
    <cellStyle name="Обычный 5 5 91 3 4" xfId="21059"/>
    <cellStyle name="Обычный 5 5 91 3 5" xfId="24968"/>
    <cellStyle name="Обычный 5 5 91 4" xfId="7733"/>
    <cellStyle name="Обычный 5 5 91 4 2" xfId="14292"/>
    <cellStyle name="Обычный 5 5 91 4 3" xfId="18374"/>
    <cellStyle name="Обычный 5 5 91 4 4" xfId="22367"/>
    <cellStyle name="Обычный 5 5 91 4 5" xfId="26276"/>
    <cellStyle name="Обычный 5 5 91 5" xfId="8461"/>
    <cellStyle name="Обычный 5 5 91 5 2" xfId="15020"/>
    <cellStyle name="Обычный 5 5 91 5 3" xfId="19102"/>
    <cellStyle name="Обычный 5 5 91 5 4" xfId="23095"/>
    <cellStyle name="Обычный 5 5 91 5 5" xfId="27004"/>
    <cellStyle name="Обычный 5 5 91 6" xfId="11079"/>
    <cellStyle name="Обычный 5 5 91 7" xfId="9881"/>
    <cellStyle name="Обычный 5 5 91 8" xfId="9352"/>
    <cellStyle name="Обычный 5 5 91 9" xfId="11120"/>
    <cellStyle name="Обычный 5 5 92" xfId="4420"/>
    <cellStyle name="Обычный 5 5 92 2" xfId="5465"/>
    <cellStyle name="Обычный 5 5 92 2 2" xfId="12024"/>
    <cellStyle name="Обычный 5 5 92 2 2 2" xfId="30335"/>
    <cellStyle name="Обычный 5 5 92 2 3" xfId="16107"/>
    <cellStyle name="Обычный 5 5 92 2 4" xfId="20105"/>
    <cellStyle name="Обычный 5 5 92 2 5" xfId="24014"/>
    <cellStyle name="Обычный 5 5 92 3" xfId="6369"/>
    <cellStyle name="Обычный 5 5 92 3 2" xfId="12927"/>
    <cellStyle name="Обычный 5 5 92 3 3" xfId="17010"/>
    <cellStyle name="Обычный 5 5 92 3 4" xfId="21007"/>
    <cellStyle name="Обычный 5 5 92 3 5" xfId="24916"/>
    <cellStyle name="Обычный 5 5 92 4" xfId="7672"/>
    <cellStyle name="Обычный 5 5 92 4 2" xfId="14231"/>
    <cellStyle name="Обычный 5 5 92 4 3" xfId="18313"/>
    <cellStyle name="Обычный 5 5 92 4 4" xfId="22306"/>
    <cellStyle name="Обычный 5 5 92 4 5" xfId="26215"/>
    <cellStyle name="Обычный 5 5 92 5" xfId="8462"/>
    <cellStyle name="Обычный 5 5 92 5 2" xfId="15021"/>
    <cellStyle name="Обычный 5 5 92 5 3" xfId="19103"/>
    <cellStyle name="Обычный 5 5 92 5 4" xfId="23096"/>
    <cellStyle name="Обычный 5 5 92 5 5" xfId="27005"/>
    <cellStyle name="Обычный 5 5 92 6" xfId="11004"/>
    <cellStyle name="Обычный 5 5 92 7" xfId="9891"/>
    <cellStyle name="Обычный 5 5 92 8" xfId="10024"/>
    <cellStyle name="Обычный 5 5 92 9" xfId="11191"/>
    <cellStyle name="Обычный 5 5 93" xfId="4972"/>
    <cellStyle name="Обычный 5 5 93 2" xfId="5761"/>
    <cellStyle name="Обычный 5 5 93 2 2" xfId="12320"/>
    <cellStyle name="Обычный 5 5 93 2 2 2" xfId="30631"/>
    <cellStyle name="Обычный 5 5 93 2 3" xfId="16403"/>
    <cellStyle name="Обычный 5 5 93 2 4" xfId="20401"/>
    <cellStyle name="Обычный 5 5 93 2 5" xfId="24310"/>
    <cellStyle name="Обычный 5 5 93 3" xfId="6665"/>
    <cellStyle name="Обычный 5 5 93 3 2" xfId="13223"/>
    <cellStyle name="Обычный 5 5 93 3 3" xfId="17306"/>
    <cellStyle name="Обычный 5 5 93 3 4" xfId="21303"/>
    <cellStyle name="Обычный 5 5 93 3 5" xfId="25212"/>
    <cellStyle name="Обычный 5 5 93 4" xfId="7996"/>
    <cellStyle name="Обычный 5 5 93 4 2" xfId="14555"/>
    <cellStyle name="Обычный 5 5 93 4 3" xfId="18637"/>
    <cellStyle name="Обычный 5 5 93 4 4" xfId="22630"/>
    <cellStyle name="Обычный 5 5 93 4 5" xfId="26539"/>
    <cellStyle name="Обычный 5 5 93 5" xfId="8463"/>
    <cellStyle name="Обычный 5 5 93 5 2" xfId="15022"/>
    <cellStyle name="Обычный 5 5 93 5 3" xfId="19104"/>
    <cellStyle name="Обычный 5 5 93 5 4" xfId="23097"/>
    <cellStyle name="Обычный 5 5 93 5 5" xfId="27006"/>
    <cellStyle name="Обычный 5 5 93 6" xfId="11387"/>
    <cellStyle name="Обычный 5 5 93 7" xfId="15486"/>
    <cellStyle name="Обычный 5 5 93 8" xfId="19499"/>
    <cellStyle name="Обычный 5 5 93 9" xfId="23408"/>
    <cellStyle name="Обычный 5 5 94" xfId="4416"/>
    <cellStyle name="Обычный 5 5 94 2" xfId="5463"/>
    <cellStyle name="Обычный 5 5 94 2 2" xfId="12022"/>
    <cellStyle name="Обычный 5 5 94 2 2 2" xfId="30333"/>
    <cellStyle name="Обычный 5 5 94 2 3" xfId="16105"/>
    <cellStyle name="Обычный 5 5 94 2 4" xfId="20103"/>
    <cellStyle name="Обычный 5 5 94 2 5" xfId="24012"/>
    <cellStyle name="Обычный 5 5 94 3" xfId="6367"/>
    <cellStyle name="Обычный 5 5 94 3 2" xfId="12925"/>
    <cellStyle name="Обычный 5 5 94 3 3" xfId="17008"/>
    <cellStyle name="Обычный 5 5 94 3 4" xfId="21005"/>
    <cellStyle name="Обычный 5 5 94 3 5" xfId="24914"/>
    <cellStyle name="Обычный 5 5 94 4" xfId="7670"/>
    <cellStyle name="Обычный 5 5 94 4 2" xfId="14229"/>
    <cellStyle name="Обычный 5 5 94 4 3" xfId="18311"/>
    <cellStyle name="Обычный 5 5 94 4 4" xfId="22304"/>
    <cellStyle name="Обычный 5 5 94 4 5" xfId="26213"/>
    <cellStyle name="Обычный 5 5 94 5" xfId="8464"/>
    <cellStyle name="Обычный 5 5 94 5 2" xfId="15023"/>
    <cellStyle name="Обычный 5 5 94 5 3" xfId="19105"/>
    <cellStyle name="Обычный 5 5 94 5 4" xfId="23098"/>
    <cellStyle name="Обычный 5 5 94 5 5" xfId="27007"/>
    <cellStyle name="Обычный 5 5 94 6" xfId="11001"/>
    <cellStyle name="Обычный 5 5 94 7" xfId="9442"/>
    <cellStyle name="Обычный 5 5 94 8" xfId="15171"/>
    <cellStyle name="Обычный 5 5 94 9" xfId="19251"/>
    <cellStyle name="Обычный 5 5 95" xfId="4619"/>
    <cellStyle name="Обычный 5 5 95 2" xfId="5553"/>
    <cellStyle name="Обычный 5 5 95 2 2" xfId="12112"/>
    <cellStyle name="Обычный 5 5 95 2 2 2" xfId="30423"/>
    <cellStyle name="Обычный 5 5 95 2 3" xfId="16195"/>
    <cellStyle name="Обычный 5 5 95 2 4" xfId="20193"/>
    <cellStyle name="Обычный 5 5 95 2 5" xfId="24102"/>
    <cellStyle name="Обычный 5 5 95 3" xfId="6457"/>
    <cellStyle name="Обычный 5 5 95 3 2" xfId="13015"/>
    <cellStyle name="Обычный 5 5 95 3 3" xfId="17098"/>
    <cellStyle name="Обычный 5 5 95 3 4" xfId="21095"/>
    <cellStyle name="Обычный 5 5 95 3 5" xfId="25004"/>
    <cellStyle name="Обычный 5 5 95 4" xfId="7770"/>
    <cellStyle name="Обычный 5 5 95 4 2" xfId="14329"/>
    <cellStyle name="Обычный 5 5 95 4 3" xfId="18411"/>
    <cellStyle name="Обычный 5 5 95 4 4" xfId="22404"/>
    <cellStyle name="Обычный 5 5 95 4 5" xfId="26313"/>
    <cellStyle name="Обычный 5 5 95 5" xfId="8465"/>
    <cellStyle name="Обычный 5 5 95 5 2" xfId="15024"/>
    <cellStyle name="Обычный 5 5 95 5 3" xfId="19106"/>
    <cellStyle name="Обычный 5 5 95 5 4" xfId="23099"/>
    <cellStyle name="Обычный 5 5 95 5 5" xfId="27008"/>
    <cellStyle name="Обычный 5 5 95 6" xfId="11131"/>
    <cellStyle name="Обычный 5 5 95 7" xfId="9159"/>
    <cellStyle name="Обычный 5 5 95 8" xfId="9191"/>
    <cellStyle name="Обычный 5 5 95 9" xfId="9181"/>
    <cellStyle name="Обычный 5 5 96" xfId="4885"/>
    <cellStyle name="Обычный 5 5 96 2" xfId="5704"/>
    <cellStyle name="Обычный 5 5 96 2 2" xfId="12263"/>
    <cellStyle name="Обычный 5 5 96 2 2 2" xfId="30574"/>
    <cellStyle name="Обычный 5 5 96 2 3" xfId="16346"/>
    <cellStyle name="Обычный 5 5 96 2 4" xfId="20344"/>
    <cellStyle name="Обычный 5 5 96 2 5" xfId="24253"/>
    <cellStyle name="Обычный 5 5 96 3" xfId="6608"/>
    <cellStyle name="Обычный 5 5 96 3 2" xfId="13166"/>
    <cellStyle name="Обычный 5 5 96 3 3" xfId="17249"/>
    <cellStyle name="Обычный 5 5 96 3 4" xfId="21246"/>
    <cellStyle name="Обычный 5 5 96 3 5" xfId="25155"/>
    <cellStyle name="Обычный 5 5 96 4" xfId="7938"/>
    <cellStyle name="Обычный 5 5 96 4 2" xfId="14497"/>
    <cellStyle name="Обычный 5 5 96 4 3" xfId="18579"/>
    <cellStyle name="Обычный 5 5 96 4 4" xfId="22572"/>
    <cellStyle name="Обычный 5 5 96 4 5" xfId="26481"/>
    <cellStyle name="Обычный 5 5 96 5" xfId="8466"/>
    <cellStyle name="Обычный 5 5 96 5 2" xfId="15025"/>
    <cellStyle name="Обычный 5 5 96 5 3" xfId="19107"/>
    <cellStyle name="Обычный 5 5 96 5 4" xfId="23100"/>
    <cellStyle name="Обычный 5 5 96 5 5" xfId="27009"/>
    <cellStyle name="Обычный 5 5 96 6" xfId="11325"/>
    <cellStyle name="Обычный 5 5 96 7" xfId="15426"/>
    <cellStyle name="Обычный 5 5 96 8" xfId="19442"/>
    <cellStyle name="Обычный 5 5 96 9" xfId="23351"/>
    <cellStyle name="Обычный 5 5 97" xfId="4980"/>
    <cellStyle name="Обычный 5 5 97 2" xfId="5766"/>
    <cellStyle name="Обычный 5 5 97 2 2" xfId="12325"/>
    <cellStyle name="Обычный 5 5 97 2 2 2" xfId="30636"/>
    <cellStyle name="Обычный 5 5 97 2 3" xfId="16408"/>
    <cellStyle name="Обычный 5 5 97 2 4" xfId="20406"/>
    <cellStyle name="Обычный 5 5 97 2 5" xfId="24315"/>
    <cellStyle name="Обычный 5 5 97 3" xfId="6670"/>
    <cellStyle name="Обычный 5 5 97 3 2" xfId="13228"/>
    <cellStyle name="Обычный 5 5 97 3 3" xfId="17311"/>
    <cellStyle name="Обычный 5 5 97 3 4" xfId="21308"/>
    <cellStyle name="Обычный 5 5 97 3 5" xfId="25217"/>
    <cellStyle name="Обычный 5 5 97 4" xfId="8002"/>
    <cellStyle name="Обычный 5 5 97 4 2" xfId="14561"/>
    <cellStyle name="Обычный 5 5 97 4 3" xfId="18643"/>
    <cellStyle name="Обычный 5 5 97 4 4" xfId="22636"/>
    <cellStyle name="Обычный 5 5 97 4 5" xfId="26545"/>
    <cellStyle name="Обычный 5 5 97 5" xfId="8467"/>
    <cellStyle name="Обычный 5 5 97 5 2" xfId="15026"/>
    <cellStyle name="Обычный 5 5 97 5 3" xfId="19108"/>
    <cellStyle name="Обычный 5 5 97 5 4" xfId="23101"/>
    <cellStyle name="Обычный 5 5 97 5 5" xfId="27010"/>
    <cellStyle name="Обычный 5 5 97 6" xfId="11393"/>
    <cellStyle name="Обычный 5 5 97 7" xfId="15491"/>
    <cellStyle name="Обычный 5 5 97 8" xfId="19504"/>
    <cellStyle name="Обычный 5 5 97 9" xfId="23413"/>
    <cellStyle name="Обычный 5 5 98" xfId="4735"/>
    <cellStyle name="Обычный 5 5 98 2" xfId="5619"/>
    <cellStyle name="Обычный 5 5 98 2 2" xfId="12178"/>
    <cellStyle name="Обычный 5 5 98 2 2 2" xfId="30489"/>
    <cellStyle name="Обычный 5 5 98 2 3" xfId="16261"/>
    <cellStyle name="Обычный 5 5 98 2 4" xfId="20259"/>
    <cellStyle name="Обычный 5 5 98 2 5" xfId="24168"/>
    <cellStyle name="Обычный 5 5 98 3" xfId="6523"/>
    <cellStyle name="Обычный 5 5 98 3 2" xfId="13081"/>
    <cellStyle name="Обычный 5 5 98 3 3" xfId="17164"/>
    <cellStyle name="Обычный 5 5 98 3 4" xfId="21161"/>
    <cellStyle name="Обычный 5 5 98 3 5" xfId="25070"/>
    <cellStyle name="Обычный 5 5 98 4" xfId="7844"/>
    <cellStyle name="Обычный 5 5 98 4 2" xfId="14403"/>
    <cellStyle name="Обычный 5 5 98 4 3" xfId="18485"/>
    <cellStyle name="Обычный 5 5 98 4 4" xfId="22478"/>
    <cellStyle name="Обычный 5 5 98 4 5" xfId="26387"/>
    <cellStyle name="Обычный 5 5 98 5" xfId="8468"/>
    <cellStyle name="Обычный 5 5 98 5 2" xfId="15027"/>
    <cellStyle name="Обычный 5 5 98 5 3" xfId="19109"/>
    <cellStyle name="Обычный 5 5 98 5 4" xfId="23102"/>
    <cellStyle name="Обычный 5 5 98 5 5" xfId="27011"/>
    <cellStyle name="Обычный 5 5 98 6" xfId="11213"/>
    <cellStyle name="Обычный 5 5 98 7" xfId="15325"/>
    <cellStyle name="Обычный 5 5 98 8" xfId="19355"/>
    <cellStyle name="Обычный 5 5 98 9" xfId="23266"/>
    <cellStyle name="Обычный 5 5 99" xfId="4826"/>
    <cellStyle name="Обычный 5 5 99 2" xfId="5672"/>
    <cellStyle name="Обычный 5 5 99 2 2" xfId="12231"/>
    <cellStyle name="Обычный 5 5 99 2 2 2" xfId="30542"/>
    <cellStyle name="Обычный 5 5 99 2 3" xfId="16314"/>
    <cellStyle name="Обычный 5 5 99 2 4" xfId="20312"/>
    <cellStyle name="Обычный 5 5 99 2 5" xfId="24221"/>
    <cellStyle name="Обычный 5 5 99 3" xfId="6576"/>
    <cellStyle name="Обычный 5 5 99 3 2" xfId="13134"/>
    <cellStyle name="Обычный 5 5 99 3 3" xfId="17217"/>
    <cellStyle name="Обычный 5 5 99 3 4" xfId="21214"/>
    <cellStyle name="Обычный 5 5 99 3 5" xfId="25123"/>
    <cellStyle name="Обычный 5 5 99 4" xfId="7903"/>
    <cellStyle name="Обычный 5 5 99 4 2" xfId="14462"/>
    <cellStyle name="Обычный 5 5 99 4 3" xfId="18544"/>
    <cellStyle name="Обычный 5 5 99 4 4" xfId="22537"/>
    <cellStyle name="Обычный 5 5 99 4 5" xfId="26446"/>
    <cellStyle name="Обычный 5 5 99 5" xfId="8469"/>
    <cellStyle name="Обычный 5 5 99 5 2" xfId="15028"/>
    <cellStyle name="Обычный 5 5 99 5 3" xfId="19110"/>
    <cellStyle name="Обычный 5 5 99 5 4" xfId="23103"/>
    <cellStyle name="Обычный 5 5 99 5 5" xfId="27012"/>
    <cellStyle name="Обычный 5 5 99 6" xfId="11279"/>
    <cellStyle name="Обычный 5 5 99 7" xfId="15385"/>
    <cellStyle name="Обычный 5 5 99 8" xfId="19409"/>
    <cellStyle name="Обычный 5 5 99 9" xfId="23319"/>
    <cellStyle name="Обычный 5 6" xfId="35"/>
    <cellStyle name="Обычный 5 6 10" xfId="3066"/>
    <cellStyle name="Обычный 5 6 10 10" xfId="15231"/>
    <cellStyle name="Обычный 5 6 10 2" xfId="3299"/>
    <cellStyle name="Обычный 5 6 10 2 2" xfId="5218"/>
    <cellStyle name="Обычный 5 6 10 2 2 2" xfId="11777"/>
    <cellStyle name="Обычный 5 6 10 2 2 2 2" xfId="30088"/>
    <cellStyle name="Обычный 5 6 10 2 2 3" xfId="15860"/>
    <cellStyle name="Обычный 5 6 10 2 2 4" xfId="19858"/>
    <cellStyle name="Обычный 5 6 10 2 2 5" xfId="23767"/>
    <cellStyle name="Обычный 5 6 10 2 3" xfId="6122"/>
    <cellStyle name="Обычный 5 6 10 2 3 2" xfId="12680"/>
    <cellStyle name="Обычный 5 6 10 2 3 3" xfId="16763"/>
    <cellStyle name="Обычный 5 6 10 2 3 4" xfId="20760"/>
    <cellStyle name="Обычный 5 6 10 2 3 5" xfId="24669"/>
    <cellStyle name="Обычный 5 6 10 2 4" xfId="7423"/>
    <cellStyle name="Обычный 5 6 10 2 4 2" xfId="13980"/>
    <cellStyle name="Обычный 5 6 10 2 4 3" xfId="18063"/>
    <cellStyle name="Обычный 5 6 10 2 4 4" xfId="22057"/>
    <cellStyle name="Обычный 5 6 10 2 4 5" xfId="25966"/>
    <cellStyle name="Обычный 5 6 10 2 5" xfId="8472"/>
    <cellStyle name="Обычный 5 6 10 2 5 2" xfId="15031"/>
    <cellStyle name="Обычный 5 6 10 2 5 3" xfId="19113"/>
    <cellStyle name="Обычный 5 6 10 2 5 4" xfId="23106"/>
    <cellStyle name="Обычный 5 6 10 2 5 5" xfId="27015"/>
    <cellStyle name="Обычный 5 6 10 2 6" xfId="10741"/>
    <cellStyle name="Обычный 5 6 10 2 7" xfId="9934"/>
    <cellStyle name="Обычный 5 6 10 2 8" xfId="11490"/>
    <cellStyle name="Обычный 5 6 10 2 9" xfId="15580"/>
    <cellStyle name="Обычный 5 6 10 3" xfId="3519"/>
    <cellStyle name="Обычный 5 6 10 3 2" xfId="11562"/>
    <cellStyle name="Обычный 5 6 10 3 2 2" xfId="29874"/>
    <cellStyle name="Обычный 5 6 10 3 3" xfId="15645"/>
    <cellStyle name="Обычный 5 6 10 3 4" xfId="19644"/>
    <cellStyle name="Обычный 5 6 10 3 5" xfId="23553"/>
    <cellStyle name="Обычный 5 6 10 4" xfId="5905"/>
    <cellStyle name="Обычный 5 6 10 4 2" xfId="12465"/>
    <cellStyle name="Обычный 5 6 10 4 3" xfId="16548"/>
    <cellStyle name="Обычный 5 6 10 4 4" xfId="20546"/>
    <cellStyle name="Обычный 5 6 10 4 5" xfId="24455"/>
    <cellStyle name="Обычный 5 6 10 5" xfId="7206"/>
    <cellStyle name="Обычный 5 6 10 5 2" xfId="13765"/>
    <cellStyle name="Обычный 5 6 10 5 3" xfId="17848"/>
    <cellStyle name="Обычный 5 6 10 5 4" xfId="21843"/>
    <cellStyle name="Обычный 5 6 10 5 5" xfId="25752"/>
    <cellStyle name="Обычный 5 6 10 6" xfId="8471"/>
    <cellStyle name="Обычный 5 6 10 6 2" xfId="15030"/>
    <cellStyle name="Обычный 5 6 10 6 3" xfId="19112"/>
    <cellStyle name="Обычный 5 6 10 6 4" xfId="23105"/>
    <cellStyle name="Обычный 5 6 10 6 5" xfId="27014"/>
    <cellStyle name="Обычный 5 6 10 7" xfId="10517"/>
    <cellStyle name="Обычный 5 6 10 8" xfId="10183"/>
    <cellStyle name="Обычный 5 6 10 9" xfId="9276"/>
    <cellStyle name="Обычный 5 6 100" xfId="5178"/>
    <cellStyle name="Обычный 5 6 100 2" xfId="5882"/>
    <cellStyle name="Обычный 5 6 100 2 2" xfId="12441"/>
    <cellStyle name="Обычный 5 6 100 2 2 2" xfId="30752"/>
    <cellStyle name="Обычный 5 6 100 2 3" xfId="16524"/>
    <cellStyle name="Обычный 5 6 100 2 4" xfId="20522"/>
    <cellStyle name="Обычный 5 6 100 2 5" xfId="24431"/>
    <cellStyle name="Обычный 5 6 100 3" xfId="6786"/>
    <cellStyle name="Обычный 5 6 100 3 2" xfId="13344"/>
    <cellStyle name="Обычный 5 6 100 3 3" xfId="17427"/>
    <cellStyle name="Обычный 5 6 100 3 4" xfId="21424"/>
    <cellStyle name="Обычный 5 6 100 3 5" xfId="25333"/>
    <cellStyle name="Обычный 5 6 100 4" xfId="8129"/>
    <cellStyle name="Обычный 5 6 100 4 2" xfId="14688"/>
    <cellStyle name="Обычный 5 6 100 4 3" xfId="18770"/>
    <cellStyle name="Обычный 5 6 100 4 4" xfId="22763"/>
    <cellStyle name="Обычный 5 6 100 4 5" xfId="26672"/>
    <cellStyle name="Обычный 5 6 100 5" xfId="8473"/>
    <cellStyle name="Обычный 5 6 100 5 2" xfId="15032"/>
    <cellStyle name="Обычный 5 6 100 5 3" xfId="19114"/>
    <cellStyle name="Обычный 5 6 100 5 4" xfId="23107"/>
    <cellStyle name="Обычный 5 6 100 5 5" xfId="27016"/>
    <cellStyle name="Обычный 5 6 100 6" xfId="11538"/>
    <cellStyle name="Обычный 5 6 100 7" xfId="15621"/>
    <cellStyle name="Обычный 5 6 100 8" xfId="19620"/>
    <cellStyle name="Обычный 5 6 100 9" xfId="23529"/>
    <cellStyle name="Обычный 5 6 101" xfId="5179"/>
    <cellStyle name="Обычный 5 6 101 2" xfId="5883"/>
    <cellStyle name="Обычный 5 6 101 2 2" xfId="12442"/>
    <cellStyle name="Обычный 5 6 101 2 2 2" xfId="30753"/>
    <cellStyle name="Обычный 5 6 101 2 3" xfId="16525"/>
    <cellStyle name="Обычный 5 6 101 2 4" xfId="20523"/>
    <cellStyle name="Обычный 5 6 101 2 5" xfId="24432"/>
    <cellStyle name="Обычный 5 6 101 3" xfId="6787"/>
    <cellStyle name="Обычный 5 6 101 3 2" xfId="13345"/>
    <cellStyle name="Обычный 5 6 101 3 3" xfId="17428"/>
    <cellStyle name="Обычный 5 6 101 3 4" xfId="21425"/>
    <cellStyle name="Обычный 5 6 101 3 5" xfId="25334"/>
    <cellStyle name="Обычный 5 6 101 4" xfId="8130"/>
    <cellStyle name="Обычный 5 6 101 4 2" xfId="14689"/>
    <cellStyle name="Обычный 5 6 101 4 3" xfId="18771"/>
    <cellStyle name="Обычный 5 6 101 4 4" xfId="22764"/>
    <cellStyle name="Обычный 5 6 101 4 5" xfId="26673"/>
    <cellStyle name="Обычный 5 6 101 5" xfId="8474"/>
    <cellStyle name="Обычный 5 6 101 5 2" xfId="15033"/>
    <cellStyle name="Обычный 5 6 101 5 3" xfId="19115"/>
    <cellStyle name="Обычный 5 6 101 5 4" xfId="23108"/>
    <cellStyle name="Обычный 5 6 101 5 5" xfId="27017"/>
    <cellStyle name="Обычный 5 6 101 6" xfId="11539"/>
    <cellStyle name="Обычный 5 6 101 7" xfId="15622"/>
    <cellStyle name="Обычный 5 6 101 8" xfId="19621"/>
    <cellStyle name="Обычный 5 6 101 9" xfId="23530"/>
    <cellStyle name="Обычный 5 6 102" xfId="5180"/>
    <cellStyle name="Обычный 5 6 102 2" xfId="5884"/>
    <cellStyle name="Обычный 5 6 102 2 2" xfId="12443"/>
    <cellStyle name="Обычный 5 6 102 2 2 2" xfId="30754"/>
    <cellStyle name="Обычный 5 6 102 2 3" xfId="16526"/>
    <cellStyle name="Обычный 5 6 102 2 4" xfId="20524"/>
    <cellStyle name="Обычный 5 6 102 2 5" xfId="24433"/>
    <cellStyle name="Обычный 5 6 102 3" xfId="6788"/>
    <cellStyle name="Обычный 5 6 102 3 2" xfId="13346"/>
    <cellStyle name="Обычный 5 6 102 3 3" xfId="17429"/>
    <cellStyle name="Обычный 5 6 102 3 4" xfId="21426"/>
    <cellStyle name="Обычный 5 6 102 3 5" xfId="25335"/>
    <cellStyle name="Обычный 5 6 102 4" xfId="8131"/>
    <cellStyle name="Обычный 5 6 102 4 2" xfId="14690"/>
    <cellStyle name="Обычный 5 6 102 4 3" xfId="18772"/>
    <cellStyle name="Обычный 5 6 102 4 4" xfId="22765"/>
    <cellStyle name="Обычный 5 6 102 4 5" xfId="26674"/>
    <cellStyle name="Обычный 5 6 102 5" xfId="8475"/>
    <cellStyle name="Обычный 5 6 102 5 2" xfId="15034"/>
    <cellStyle name="Обычный 5 6 102 5 3" xfId="19116"/>
    <cellStyle name="Обычный 5 6 102 5 4" xfId="23109"/>
    <cellStyle name="Обычный 5 6 102 5 5" xfId="27018"/>
    <cellStyle name="Обычный 5 6 102 6" xfId="11540"/>
    <cellStyle name="Обычный 5 6 102 7" xfId="15623"/>
    <cellStyle name="Обычный 5 6 102 8" xfId="19622"/>
    <cellStyle name="Обычный 5 6 102 9" xfId="23531"/>
    <cellStyle name="Обычный 5 6 103" xfId="5181"/>
    <cellStyle name="Обычный 5 6 103 2" xfId="5885"/>
    <cellStyle name="Обычный 5 6 103 2 2" xfId="12444"/>
    <cellStyle name="Обычный 5 6 103 2 2 2" xfId="30755"/>
    <cellStyle name="Обычный 5 6 103 2 3" xfId="16527"/>
    <cellStyle name="Обычный 5 6 103 2 4" xfId="20525"/>
    <cellStyle name="Обычный 5 6 103 2 5" xfId="24434"/>
    <cellStyle name="Обычный 5 6 103 3" xfId="6789"/>
    <cellStyle name="Обычный 5 6 103 3 2" xfId="13347"/>
    <cellStyle name="Обычный 5 6 103 3 3" xfId="17430"/>
    <cellStyle name="Обычный 5 6 103 3 4" xfId="21427"/>
    <cellStyle name="Обычный 5 6 103 3 5" xfId="25336"/>
    <cellStyle name="Обычный 5 6 103 4" xfId="8132"/>
    <cellStyle name="Обычный 5 6 103 4 2" xfId="14691"/>
    <cellStyle name="Обычный 5 6 103 4 3" xfId="18773"/>
    <cellStyle name="Обычный 5 6 103 4 4" xfId="22766"/>
    <cellStyle name="Обычный 5 6 103 4 5" xfId="26675"/>
    <cellStyle name="Обычный 5 6 103 5" xfId="8476"/>
    <cellStyle name="Обычный 5 6 103 5 2" xfId="15035"/>
    <cellStyle name="Обычный 5 6 103 5 3" xfId="19117"/>
    <cellStyle name="Обычный 5 6 103 5 4" xfId="23110"/>
    <cellStyle name="Обычный 5 6 103 5 5" xfId="27019"/>
    <cellStyle name="Обычный 5 6 103 6" xfId="11541"/>
    <cellStyle name="Обычный 5 6 103 7" xfId="15624"/>
    <cellStyle name="Обычный 5 6 103 8" xfId="19623"/>
    <cellStyle name="Обычный 5 6 103 9" xfId="23532"/>
    <cellStyle name="Обычный 5 6 104" xfId="5182"/>
    <cellStyle name="Обычный 5 6 104 2" xfId="5886"/>
    <cellStyle name="Обычный 5 6 104 2 2" xfId="12445"/>
    <cellStyle name="Обычный 5 6 104 2 2 2" xfId="30756"/>
    <cellStyle name="Обычный 5 6 104 2 3" xfId="16528"/>
    <cellStyle name="Обычный 5 6 104 2 4" xfId="20526"/>
    <cellStyle name="Обычный 5 6 104 2 5" xfId="24435"/>
    <cellStyle name="Обычный 5 6 104 3" xfId="6790"/>
    <cellStyle name="Обычный 5 6 104 3 2" xfId="13348"/>
    <cellStyle name="Обычный 5 6 104 3 3" xfId="17431"/>
    <cellStyle name="Обычный 5 6 104 3 4" xfId="21428"/>
    <cellStyle name="Обычный 5 6 104 3 5" xfId="25337"/>
    <cellStyle name="Обычный 5 6 104 4" xfId="8133"/>
    <cellStyle name="Обычный 5 6 104 4 2" xfId="14692"/>
    <cellStyle name="Обычный 5 6 104 4 3" xfId="18774"/>
    <cellStyle name="Обычный 5 6 104 4 4" xfId="22767"/>
    <cellStyle name="Обычный 5 6 104 4 5" xfId="26676"/>
    <cellStyle name="Обычный 5 6 104 5" xfId="8477"/>
    <cellStyle name="Обычный 5 6 104 5 2" xfId="15036"/>
    <cellStyle name="Обычный 5 6 104 5 3" xfId="19118"/>
    <cellStyle name="Обычный 5 6 104 5 4" xfId="23111"/>
    <cellStyle name="Обычный 5 6 104 5 5" xfId="27020"/>
    <cellStyle name="Обычный 5 6 104 6" xfId="11542"/>
    <cellStyle name="Обычный 5 6 104 7" xfId="15625"/>
    <cellStyle name="Обычный 5 6 104 8" xfId="19624"/>
    <cellStyle name="Обычный 5 6 104 9" xfId="23533"/>
    <cellStyle name="Обычный 5 6 105" xfId="5183"/>
    <cellStyle name="Обычный 5 6 105 2" xfId="5887"/>
    <cellStyle name="Обычный 5 6 105 2 2" xfId="12446"/>
    <cellStyle name="Обычный 5 6 105 2 2 2" xfId="30757"/>
    <cellStyle name="Обычный 5 6 105 2 3" xfId="16529"/>
    <cellStyle name="Обычный 5 6 105 2 4" xfId="20527"/>
    <cellStyle name="Обычный 5 6 105 2 5" xfId="24436"/>
    <cellStyle name="Обычный 5 6 105 3" xfId="6791"/>
    <cellStyle name="Обычный 5 6 105 3 2" xfId="13349"/>
    <cellStyle name="Обычный 5 6 105 3 3" xfId="17432"/>
    <cellStyle name="Обычный 5 6 105 3 4" xfId="21429"/>
    <cellStyle name="Обычный 5 6 105 3 5" xfId="25338"/>
    <cellStyle name="Обычный 5 6 105 4" xfId="8134"/>
    <cellStyle name="Обычный 5 6 105 4 2" xfId="14693"/>
    <cellStyle name="Обычный 5 6 105 4 3" xfId="18775"/>
    <cellStyle name="Обычный 5 6 105 4 4" xfId="22768"/>
    <cellStyle name="Обычный 5 6 105 4 5" xfId="26677"/>
    <cellStyle name="Обычный 5 6 105 5" xfId="8478"/>
    <cellStyle name="Обычный 5 6 105 5 2" xfId="15037"/>
    <cellStyle name="Обычный 5 6 105 5 3" xfId="19119"/>
    <cellStyle name="Обычный 5 6 105 5 4" xfId="23112"/>
    <cellStyle name="Обычный 5 6 105 5 5" xfId="27021"/>
    <cellStyle name="Обычный 5 6 105 6" xfId="11543"/>
    <cellStyle name="Обычный 5 6 105 7" xfId="15626"/>
    <cellStyle name="Обычный 5 6 105 8" xfId="19625"/>
    <cellStyle name="Обычный 5 6 105 9" xfId="23534"/>
    <cellStyle name="Обычный 5 6 106" xfId="5184"/>
    <cellStyle name="Обычный 5 6 106 2" xfId="5888"/>
    <cellStyle name="Обычный 5 6 106 2 2" xfId="12447"/>
    <cellStyle name="Обычный 5 6 106 2 2 2" xfId="30758"/>
    <cellStyle name="Обычный 5 6 106 2 3" xfId="16530"/>
    <cellStyle name="Обычный 5 6 106 2 4" xfId="20528"/>
    <cellStyle name="Обычный 5 6 106 2 5" xfId="24437"/>
    <cellStyle name="Обычный 5 6 106 3" xfId="6792"/>
    <cellStyle name="Обычный 5 6 106 3 2" xfId="13350"/>
    <cellStyle name="Обычный 5 6 106 3 3" xfId="17433"/>
    <cellStyle name="Обычный 5 6 106 3 4" xfId="21430"/>
    <cellStyle name="Обычный 5 6 106 3 5" xfId="25339"/>
    <cellStyle name="Обычный 5 6 106 4" xfId="8135"/>
    <cellStyle name="Обычный 5 6 106 4 2" xfId="14694"/>
    <cellStyle name="Обычный 5 6 106 4 3" xfId="18776"/>
    <cellStyle name="Обычный 5 6 106 4 4" xfId="22769"/>
    <cellStyle name="Обычный 5 6 106 4 5" xfId="26678"/>
    <cellStyle name="Обычный 5 6 106 5" xfId="8479"/>
    <cellStyle name="Обычный 5 6 106 5 2" xfId="15038"/>
    <cellStyle name="Обычный 5 6 106 5 3" xfId="19120"/>
    <cellStyle name="Обычный 5 6 106 5 4" xfId="23113"/>
    <cellStyle name="Обычный 5 6 106 5 5" xfId="27022"/>
    <cellStyle name="Обычный 5 6 106 6" xfId="11544"/>
    <cellStyle name="Обычный 5 6 106 7" xfId="15627"/>
    <cellStyle name="Обычный 5 6 106 8" xfId="19626"/>
    <cellStyle name="Обычный 5 6 106 9" xfId="23535"/>
    <cellStyle name="Обычный 5 6 107" xfId="5185"/>
    <cellStyle name="Обычный 5 6 107 2" xfId="5889"/>
    <cellStyle name="Обычный 5 6 107 2 2" xfId="12448"/>
    <cellStyle name="Обычный 5 6 107 2 2 2" xfId="30759"/>
    <cellStyle name="Обычный 5 6 107 2 3" xfId="16531"/>
    <cellStyle name="Обычный 5 6 107 2 4" xfId="20529"/>
    <cellStyle name="Обычный 5 6 107 2 5" xfId="24438"/>
    <cellStyle name="Обычный 5 6 107 3" xfId="6793"/>
    <cellStyle name="Обычный 5 6 107 3 2" xfId="13351"/>
    <cellStyle name="Обычный 5 6 107 3 3" xfId="17434"/>
    <cellStyle name="Обычный 5 6 107 3 4" xfId="21431"/>
    <cellStyle name="Обычный 5 6 107 3 5" xfId="25340"/>
    <cellStyle name="Обычный 5 6 107 4" xfId="8136"/>
    <cellStyle name="Обычный 5 6 107 4 2" xfId="14695"/>
    <cellStyle name="Обычный 5 6 107 4 3" xfId="18777"/>
    <cellStyle name="Обычный 5 6 107 4 4" xfId="22770"/>
    <cellStyle name="Обычный 5 6 107 4 5" xfId="26679"/>
    <cellStyle name="Обычный 5 6 107 5" xfId="8480"/>
    <cellStyle name="Обычный 5 6 107 5 2" xfId="15039"/>
    <cellStyle name="Обычный 5 6 107 5 3" xfId="19121"/>
    <cellStyle name="Обычный 5 6 107 5 4" xfId="23114"/>
    <cellStyle name="Обычный 5 6 107 5 5" xfId="27023"/>
    <cellStyle name="Обычный 5 6 107 6" xfId="11545"/>
    <cellStyle name="Обычный 5 6 107 7" xfId="15628"/>
    <cellStyle name="Обычный 5 6 107 8" xfId="19627"/>
    <cellStyle name="Обычный 5 6 107 9" xfId="23536"/>
    <cellStyle name="Обычный 5 6 108" xfId="5186"/>
    <cellStyle name="Обычный 5 6 108 2" xfId="5890"/>
    <cellStyle name="Обычный 5 6 108 2 2" xfId="12449"/>
    <cellStyle name="Обычный 5 6 108 2 2 2" xfId="30760"/>
    <cellStyle name="Обычный 5 6 108 2 3" xfId="16532"/>
    <cellStyle name="Обычный 5 6 108 2 4" xfId="20530"/>
    <cellStyle name="Обычный 5 6 108 2 5" xfId="24439"/>
    <cellStyle name="Обычный 5 6 108 3" xfId="6794"/>
    <cellStyle name="Обычный 5 6 108 3 2" xfId="13352"/>
    <cellStyle name="Обычный 5 6 108 3 3" xfId="17435"/>
    <cellStyle name="Обычный 5 6 108 3 4" xfId="21432"/>
    <cellStyle name="Обычный 5 6 108 3 5" xfId="25341"/>
    <cellStyle name="Обычный 5 6 108 4" xfId="8137"/>
    <cellStyle name="Обычный 5 6 108 4 2" xfId="14696"/>
    <cellStyle name="Обычный 5 6 108 4 3" xfId="18778"/>
    <cellStyle name="Обычный 5 6 108 4 4" xfId="22771"/>
    <cellStyle name="Обычный 5 6 108 4 5" xfId="26680"/>
    <cellStyle name="Обычный 5 6 108 5" xfId="8481"/>
    <cellStyle name="Обычный 5 6 108 5 2" xfId="15040"/>
    <cellStyle name="Обычный 5 6 108 5 3" xfId="19122"/>
    <cellStyle name="Обычный 5 6 108 5 4" xfId="23115"/>
    <cellStyle name="Обычный 5 6 108 5 5" xfId="27024"/>
    <cellStyle name="Обычный 5 6 108 6" xfId="11546"/>
    <cellStyle name="Обычный 5 6 108 7" xfId="15629"/>
    <cellStyle name="Обычный 5 6 108 8" xfId="19628"/>
    <cellStyle name="Обычный 5 6 108 9" xfId="23537"/>
    <cellStyle name="Обычный 5 6 109" xfId="5191"/>
    <cellStyle name="Обычный 5 6 109 2" xfId="11552"/>
    <cellStyle name="Обычный 5 6 109 2 2" xfId="29864"/>
    <cellStyle name="Обычный 5 6 109 3" xfId="15635"/>
    <cellStyle name="Обычный 5 6 109 4" xfId="19634"/>
    <cellStyle name="Обычный 5 6 109 5" xfId="23543"/>
    <cellStyle name="Обычный 5 6 11" xfId="3093"/>
    <cellStyle name="Обычный 5 6 11 10" xfId="10401"/>
    <cellStyle name="Обычный 5 6 11 2" xfId="3326"/>
    <cellStyle name="Обычный 5 6 11 2 2" xfId="5245"/>
    <cellStyle name="Обычный 5 6 11 2 2 2" xfId="11804"/>
    <cellStyle name="Обычный 5 6 11 2 2 2 2" xfId="30115"/>
    <cellStyle name="Обычный 5 6 11 2 2 3" xfId="15887"/>
    <cellStyle name="Обычный 5 6 11 2 2 4" xfId="19885"/>
    <cellStyle name="Обычный 5 6 11 2 2 5" xfId="23794"/>
    <cellStyle name="Обычный 5 6 11 2 3" xfId="6149"/>
    <cellStyle name="Обычный 5 6 11 2 3 2" xfId="12707"/>
    <cellStyle name="Обычный 5 6 11 2 3 3" xfId="16790"/>
    <cellStyle name="Обычный 5 6 11 2 3 4" xfId="20787"/>
    <cellStyle name="Обычный 5 6 11 2 3 5" xfId="24696"/>
    <cellStyle name="Обычный 5 6 11 2 4" xfId="7450"/>
    <cellStyle name="Обычный 5 6 11 2 4 2" xfId="14007"/>
    <cellStyle name="Обычный 5 6 11 2 4 3" xfId="18090"/>
    <cellStyle name="Обычный 5 6 11 2 4 4" xfId="22084"/>
    <cellStyle name="Обычный 5 6 11 2 4 5" xfId="25993"/>
    <cellStyle name="Обычный 5 6 11 2 5" xfId="8483"/>
    <cellStyle name="Обычный 5 6 11 2 5 2" xfId="15042"/>
    <cellStyle name="Обычный 5 6 11 2 5 3" xfId="19124"/>
    <cellStyle name="Обычный 5 6 11 2 5 4" xfId="23117"/>
    <cellStyle name="Обычный 5 6 11 2 5 5" xfId="27026"/>
    <cellStyle name="Обычный 5 6 11 2 6" xfId="10768"/>
    <cellStyle name="Обычный 5 6 11 2 7" xfId="9432"/>
    <cellStyle name="Обычный 5 6 11 2 8" xfId="10300"/>
    <cellStyle name="Обычный 5 6 11 2 9" xfId="9994"/>
    <cellStyle name="Обычный 5 6 11 3" xfId="3546"/>
    <cellStyle name="Обычный 5 6 11 3 2" xfId="11589"/>
    <cellStyle name="Обычный 5 6 11 3 2 2" xfId="29901"/>
    <cellStyle name="Обычный 5 6 11 3 3" xfId="15672"/>
    <cellStyle name="Обычный 5 6 11 3 4" xfId="19671"/>
    <cellStyle name="Обычный 5 6 11 3 5" xfId="23580"/>
    <cellStyle name="Обычный 5 6 11 4" xfId="5932"/>
    <cellStyle name="Обычный 5 6 11 4 2" xfId="12492"/>
    <cellStyle name="Обычный 5 6 11 4 3" xfId="16575"/>
    <cellStyle name="Обычный 5 6 11 4 4" xfId="20573"/>
    <cellStyle name="Обычный 5 6 11 4 5" xfId="24482"/>
    <cellStyle name="Обычный 5 6 11 5" xfId="7233"/>
    <cellStyle name="Обычный 5 6 11 5 2" xfId="13792"/>
    <cellStyle name="Обычный 5 6 11 5 3" xfId="17875"/>
    <cellStyle name="Обычный 5 6 11 5 4" xfId="21870"/>
    <cellStyle name="Обычный 5 6 11 5 5" xfId="25779"/>
    <cellStyle name="Обычный 5 6 11 6" xfId="8482"/>
    <cellStyle name="Обычный 5 6 11 6 2" xfId="15041"/>
    <cellStyle name="Обычный 5 6 11 6 3" xfId="19123"/>
    <cellStyle name="Обычный 5 6 11 6 4" xfId="23116"/>
    <cellStyle name="Обычный 5 6 11 6 5" xfId="27025"/>
    <cellStyle name="Обычный 5 6 11 7" xfId="10544"/>
    <cellStyle name="Обычный 5 6 11 8" xfId="9624"/>
    <cellStyle name="Обычный 5 6 11 9" xfId="10479"/>
    <cellStyle name="Обычный 5 6 110" xfId="5895"/>
    <cellStyle name="Обычный 5 6 110 2" xfId="12455"/>
    <cellStyle name="Обычный 5 6 110 3" xfId="16538"/>
    <cellStyle name="Обычный 5 6 110 4" xfId="20536"/>
    <cellStyle name="Обычный 5 6 110 5" xfId="24445"/>
    <cellStyle name="Обычный 5 6 111" xfId="6803"/>
    <cellStyle name="Обычный 5 6 111 2" xfId="13362"/>
    <cellStyle name="Обычный 5 6 111 3" xfId="17445"/>
    <cellStyle name="Обычный 5 6 111 4" xfId="21442"/>
    <cellStyle name="Обычный 5 6 111 5" xfId="25351"/>
    <cellStyle name="Обычный 5 6 112" xfId="8470"/>
    <cellStyle name="Обычный 5 6 112 2" xfId="15029"/>
    <cellStyle name="Обычный 5 6 112 3" xfId="19111"/>
    <cellStyle name="Обычный 5 6 112 4" xfId="23104"/>
    <cellStyle name="Обычный 5 6 112 5" xfId="27013"/>
    <cellStyle name="Обычный 5 6 113" xfId="9107"/>
    <cellStyle name="Обычный 5 6 114" xfId="9214"/>
    <cellStyle name="Обычный 5 6 115" xfId="15249"/>
    <cellStyle name="Обычный 5 6 116" xfId="19295"/>
    <cellStyle name="Обычный 5 6 12" xfId="3075"/>
    <cellStyle name="Обычный 5 6 12 10" xfId="9469"/>
    <cellStyle name="Обычный 5 6 12 2" xfId="3308"/>
    <cellStyle name="Обычный 5 6 12 2 2" xfId="5227"/>
    <cellStyle name="Обычный 5 6 12 2 2 2" xfId="11786"/>
    <cellStyle name="Обычный 5 6 12 2 2 2 2" xfId="30097"/>
    <cellStyle name="Обычный 5 6 12 2 2 3" xfId="15869"/>
    <cellStyle name="Обычный 5 6 12 2 2 4" xfId="19867"/>
    <cellStyle name="Обычный 5 6 12 2 2 5" xfId="23776"/>
    <cellStyle name="Обычный 5 6 12 2 3" xfId="6131"/>
    <cellStyle name="Обычный 5 6 12 2 3 2" xfId="12689"/>
    <cellStyle name="Обычный 5 6 12 2 3 3" xfId="16772"/>
    <cellStyle name="Обычный 5 6 12 2 3 4" xfId="20769"/>
    <cellStyle name="Обычный 5 6 12 2 3 5" xfId="24678"/>
    <cellStyle name="Обычный 5 6 12 2 4" xfId="7432"/>
    <cellStyle name="Обычный 5 6 12 2 4 2" xfId="13989"/>
    <cellStyle name="Обычный 5 6 12 2 4 3" xfId="18072"/>
    <cellStyle name="Обычный 5 6 12 2 4 4" xfId="22066"/>
    <cellStyle name="Обычный 5 6 12 2 4 5" xfId="25975"/>
    <cellStyle name="Обычный 5 6 12 2 5" xfId="8485"/>
    <cellStyle name="Обычный 5 6 12 2 5 2" xfId="15044"/>
    <cellStyle name="Обычный 5 6 12 2 5 3" xfId="19126"/>
    <cellStyle name="Обычный 5 6 12 2 5 4" xfId="23119"/>
    <cellStyle name="Обычный 5 6 12 2 5 5" xfId="27028"/>
    <cellStyle name="Обычный 5 6 12 2 6" xfId="10750"/>
    <cellStyle name="Обычный 5 6 12 2 7" xfId="9533"/>
    <cellStyle name="Обычный 5 6 12 2 8" xfId="15296"/>
    <cellStyle name="Обычный 5 6 12 2 9" xfId="19328"/>
    <cellStyle name="Обычный 5 6 12 3" xfId="3528"/>
    <cellStyle name="Обычный 5 6 12 3 2" xfId="11571"/>
    <cellStyle name="Обычный 5 6 12 3 2 2" xfId="29883"/>
    <cellStyle name="Обычный 5 6 12 3 3" xfId="15654"/>
    <cellStyle name="Обычный 5 6 12 3 4" xfId="19653"/>
    <cellStyle name="Обычный 5 6 12 3 5" xfId="23562"/>
    <cellStyle name="Обычный 5 6 12 4" xfId="5914"/>
    <cellStyle name="Обычный 5 6 12 4 2" xfId="12474"/>
    <cellStyle name="Обычный 5 6 12 4 3" xfId="16557"/>
    <cellStyle name="Обычный 5 6 12 4 4" xfId="20555"/>
    <cellStyle name="Обычный 5 6 12 4 5" xfId="24464"/>
    <cellStyle name="Обычный 5 6 12 5" xfId="7215"/>
    <cellStyle name="Обычный 5 6 12 5 2" xfId="13774"/>
    <cellStyle name="Обычный 5 6 12 5 3" xfId="17857"/>
    <cellStyle name="Обычный 5 6 12 5 4" xfId="21852"/>
    <cellStyle name="Обычный 5 6 12 5 5" xfId="25761"/>
    <cellStyle name="Обычный 5 6 12 6" xfId="8484"/>
    <cellStyle name="Обычный 5 6 12 6 2" xfId="15043"/>
    <cellStyle name="Обычный 5 6 12 6 3" xfId="19125"/>
    <cellStyle name="Обычный 5 6 12 6 4" xfId="23118"/>
    <cellStyle name="Обычный 5 6 12 6 5" xfId="27027"/>
    <cellStyle name="Обычный 5 6 12 7" xfId="10526"/>
    <cellStyle name="Обычный 5 6 12 8" xfId="9731"/>
    <cellStyle name="Обычный 5 6 12 9" xfId="9298"/>
    <cellStyle name="Обычный 5 6 13" xfId="3114"/>
    <cellStyle name="Обычный 5 6 13 10" xfId="9575"/>
    <cellStyle name="Обычный 5 6 13 2" xfId="3347"/>
    <cellStyle name="Обычный 5 6 13 2 2" xfId="5266"/>
    <cellStyle name="Обычный 5 6 13 2 2 2" xfId="11825"/>
    <cellStyle name="Обычный 5 6 13 2 2 2 2" xfId="30136"/>
    <cellStyle name="Обычный 5 6 13 2 2 3" xfId="15908"/>
    <cellStyle name="Обычный 5 6 13 2 2 4" xfId="19906"/>
    <cellStyle name="Обычный 5 6 13 2 2 5" xfId="23815"/>
    <cellStyle name="Обычный 5 6 13 2 3" xfId="6170"/>
    <cellStyle name="Обычный 5 6 13 2 3 2" xfId="12728"/>
    <cellStyle name="Обычный 5 6 13 2 3 3" xfId="16811"/>
    <cellStyle name="Обычный 5 6 13 2 3 4" xfId="20808"/>
    <cellStyle name="Обычный 5 6 13 2 3 5" xfId="24717"/>
    <cellStyle name="Обычный 5 6 13 2 4" xfId="7471"/>
    <cellStyle name="Обычный 5 6 13 2 4 2" xfId="14028"/>
    <cellStyle name="Обычный 5 6 13 2 4 3" xfId="18111"/>
    <cellStyle name="Обычный 5 6 13 2 4 4" xfId="22105"/>
    <cellStyle name="Обычный 5 6 13 2 4 5" xfId="26014"/>
    <cellStyle name="Обычный 5 6 13 2 5" xfId="8487"/>
    <cellStyle name="Обычный 5 6 13 2 5 2" xfId="15046"/>
    <cellStyle name="Обычный 5 6 13 2 5 3" xfId="19128"/>
    <cellStyle name="Обычный 5 6 13 2 5 4" xfId="23121"/>
    <cellStyle name="Обычный 5 6 13 2 5 5" xfId="27030"/>
    <cellStyle name="Обычный 5 6 13 2 6" xfId="10789"/>
    <cellStyle name="Обычный 5 6 13 2 7" xfId="9926"/>
    <cellStyle name="Обычный 5 6 13 2 8" xfId="11320"/>
    <cellStyle name="Обычный 5 6 13 2 9" xfId="15421"/>
    <cellStyle name="Обычный 5 6 13 3" xfId="3567"/>
    <cellStyle name="Обычный 5 6 13 3 2" xfId="11610"/>
    <cellStyle name="Обычный 5 6 13 3 2 2" xfId="29922"/>
    <cellStyle name="Обычный 5 6 13 3 3" xfId="15693"/>
    <cellStyle name="Обычный 5 6 13 3 4" xfId="19692"/>
    <cellStyle name="Обычный 5 6 13 3 5" xfId="23601"/>
    <cellStyle name="Обычный 5 6 13 4" xfId="5953"/>
    <cellStyle name="Обычный 5 6 13 4 2" xfId="12513"/>
    <cellStyle name="Обычный 5 6 13 4 3" xfId="16596"/>
    <cellStyle name="Обычный 5 6 13 4 4" xfId="20594"/>
    <cellStyle name="Обычный 5 6 13 4 5" xfId="24503"/>
    <cellStyle name="Обычный 5 6 13 5" xfId="7254"/>
    <cellStyle name="Обычный 5 6 13 5 2" xfId="13813"/>
    <cellStyle name="Обычный 5 6 13 5 3" xfId="17896"/>
    <cellStyle name="Обычный 5 6 13 5 4" xfId="21891"/>
    <cellStyle name="Обычный 5 6 13 5 5" xfId="25800"/>
    <cellStyle name="Обычный 5 6 13 6" xfId="8486"/>
    <cellStyle name="Обычный 5 6 13 6 2" xfId="15045"/>
    <cellStyle name="Обычный 5 6 13 6 3" xfId="19127"/>
    <cellStyle name="Обычный 5 6 13 6 4" xfId="23120"/>
    <cellStyle name="Обычный 5 6 13 6 5" xfId="27029"/>
    <cellStyle name="Обычный 5 6 13 7" xfId="10565"/>
    <cellStyle name="Обычный 5 6 13 8" xfId="10175"/>
    <cellStyle name="Обычный 5 6 13 9" xfId="9709"/>
    <cellStyle name="Обычный 5 6 14" xfId="3160"/>
    <cellStyle name="Обычный 5 6 14 10" xfId="9974"/>
    <cellStyle name="Обычный 5 6 14 2" xfId="3393"/>
    <cellStyle name="Обычный 5 6 14 2 2" xfId="5312"/>
    <cellStyle name="Обычный 5 6 14 2 2 2" xfId="11871"/>
    <cellStyle name="Обычный 5 6 14 2 2 2 2" xfId="30182"/>
    <cellStyle name="Обычный 5 6 14 2 2 3" xfId="15954"/>
    <cellStyle name="Обычный 5 6 14 2 2 4" xfId="19952"/>
    <cellStyle name="Обычный 5 6 14 2 2 5" xfId="23861"/>
    <cellStyle name="Обычный 5 6 14 2 3" xfId="6216"/>
    <cellStyle name="Обычный 5 6 14 2 3 2" xfId="12774"/>
    <cellStyle name="Обычный 5 6 14 2 3 3" xfId="16857"/>
    <cellStyle name="Обычный 5 6 14 2 3 4" xfId="20854"/>
    <cellStyle name="Обычный 5 6 14 2 3 5" xfId="24763"/>
    <cellStyle name="Обычный 5 6 14 2 4" xfId="7517"/>
    <cellStyle name="Обычный 5 6 14 2 4 2" xfId="14074"/>
    <cellStyle name="Обычный 5 6 14 2 4 3" xfId="18157"/>
    <cellStyle name="Обычный 5 6 14 2 4 4" xfId="22151"/>
    <cellStyle name="Обычный 5 6 14 2 4 5" xfId="26060"/>
    <cellStyle name="Обычный 5 6 14 2 5" xfId="8489"/>
    <cellStyle name="Обычный 5 6 14 2 5 2" xfId="15048"/>
    <cellStyle name="Обычный 5 6 14 2 5 3" xfId="19130"/>
    <cellStyle name="Обычный 5 6 14 2 5 4" xfId="23123"/>
    <cellStyle name="Обычный 5 6 14 2 5 5" xfId="27032"/>
    <cellStyle name="Обычный 5 6 14 2 6" xfId="10835"/>
    <cellStyle name="Обычный 5 6 14 2 7" xfId="9453"/>
    <cellStyle name="Обычный 5 6 14 2 8" xfId="15165"/>
    <cellStyle name="Обычный 5 6 14 2 9" xfId="19247"/>
    <cellStyle name="Обычный 5 6 14 3" xfId="3613"/>
    <cellStyle name="Обычный 5 6 14 3 2" xfId="11656"/>
    <cellStyle name="Обычный 5 6 14 3 2 2" xfId="29968"/>
    <cellStyle name="Обычный 5 6 14 3 3" xfId="15739"/>
    <cellStyle name="Обычный 5 6 14 3 4" xfId="19738"/>
    <cellStyle name="Обычный 5 6 14 3 5" xfId="23647"/>
    <cellStyle name="Обычный 5 6 14 4" xfId="5999"/>
    <cellStyle name="Обычный 5 6 14 4 2" xfId="12559"/>
    <cellStyle name="Обычный 5 6 14 4 3" xfId="16642"/>
    <cellStyle name="Обычный 5 6 14 4 4" xfId="20640"/>
    <cellStyle name="Обычный 5 6 14 4 5" xfId="24549"/>
    <cellStyle name="Обычный 5 6 14 5" xfId="7300"/>
    <cellStyle name="Обычный 5 6 14 5 2" xfId="13859"/>
    <cellStyle name="Обычный 5 6 14 5 3" xfId="17942"/>
    <cellStyle name="Обычный 5 6 14 5 4" xfId="21937"/>
    <cellStyle name="Обычный 5 6 14 5 5" xfId="25846"/>
    <cellStyle name="Обычный 5 6 14 6" xfId="8488"/>
    <cellStyle name="Обычный 5 6 14 6 2" xfId="15047"/>
    <cellStyle name="Обычный 5 6 14 6 3" xfId="19129"/>
    <cellStyle name="Обычный 5 6 14 6 4" xfId="23122"/>
    <cellStyle name="Обычный 5 6 14 6 5" xfId="27031"/>
    <cellStyle name="Обычный 5 6 14 7" xfId="10611"/>
    <cellStyle name="Обычный 5 6 14 8" xfId="9764"/>
    <cellStyle name="Обычный 5 6 14 9" xfId="10464"/>
    <cellStyle name="Обычный 5 6 15" xfId="3163"/>
    <cellStyle name="Обычный 5 6 15 10" xfId="10987"/>
    <cellStyle name="Обычный 5 6 15 2" xfId="3396"/>
    <cellStyle name="Обычный 5 6 15 2 2" xfId="5315"/>
    <cellStyle name="Обычный 5 6 15 2 2 2" xfId="11874"/>
    <cellStyle name="Обычный 5 6 15 2 2 2 2" xfId="30185"/>
    <cellStyle name="Обычный 5 6 15 2 2 3" xfId="15957"/>
    <cellStyle name="Обычный 5 6 15 2 2 4" xfId="19955"/>
    <cellStyle name="Обычный 5 6 15 2 2 5" xfId="23864"/>
    <cellStyle name="Обычный 5 6 15 2 3" xfId="6219"/>
    <cellStyle name="Обычный 5 6 15 2 3 2" xfId="12777"/>
    <cellStyle name="Обычный 5 6 15 2 3 3" xfId="16860"/>
    <cellStyle name="Обычный 5 6 15 2 3 4" xfId="20857"/>
    <cellStyle name="Обычный 5 6 15 2 3 5" xfId="24766"/>
    <cellStyle name="Обычный 5 6 15 2 4" xfId="7520"/>
    <cellStyle name="Обычный 5 6 15 2 4 2" xfId="14077"/>
    <cellStyle name="Обычный 5 6 15 2 4 3" xfId="18160"/>
    <cellStyle name="Обычный 5 6 15 2 4 4" xfId="22154"/>
    <cellStyle name="Обычный 5 6 15 2 4 5" xfId="26063"/>
    <cellStyle name="Обычный 5 6 15 2 5" xfId="8491"/>
    <cellStyle name="Обычный 5 6 15 2 5 2" xfId="15050"/>
    <cellStyle name="Обычный 5 6 15 2 5 3" xfId="19132"/>
    <cellStyle name="Обычный 5 6 15 2 5 4" xfId="23125"/>
    <cellStyle name="Обычный 5 6 15 2 5 5" xfId="27034"/>
    <cellStyle name="Обычный 5 6 15 2 6" xfId="10838"/>
    <cellStyle name="Обычный 5 6 15 2 7" xfId="9916"/>
    <cellStyle name="Обычный 5 6 15 2 8" xfId="10953"/>
    <cellStyle name="Обычный 5 6 15 2 9" xfId="9899"/>
    <cellStyle name="Обычный 5 6 15 3" xfId="3616"/>
    <cellStyle name="Обычный 5 6 15 3 2" xfId="11659"/>
    <cellStyle name="Обычный 5 6 15 3 2 2" xfId="29971"/>
    <cellStyle name="Обычный 5 6 15 3 3" xfId="15742"/>
    <cellStyle name="Обычный 5 6 15 3 4" xfId="19741"/>
    <cellStyle name="Обычный 5 6 15 3 5" xfId="23650"/>
    <cellStyle name="Обычный 5 6 15 4" xfId="6002"/>
    <cellStyle name="Обычный 5 6 15 4 2" xfId="12562"/>
    <cellStyle name="Обычный 5 6 15 4 3" xfId="16645"/>
    <cellStyle name="Обычный 5 6 15 4 4" xfId="20643"/>
    <cellStyle name="Обычный 5 6 15 4 5" xfId="24552"/>
    <cellStyle name="Обычный 5 6 15 5" xfId="7303"/>
    <cellStyle name="Обычный 5 6 15 5 2" xfId="13862"/>
    <cellStyle name="Обычный 5 6 15 5 3" xfId="17945"/>
    <cellStyle name="Обычный 5 6 15 5 4" xfId="21940"/>
    <cellStyle name="Обычный 5 6 15 5 5" xfId="25849"/>
    <cellStyle name="Обычный 5 6 15 6" xfId="8490"/>
    <cellStyle name="Обычный 5 6 15 6 2" xfId="15049"/>
    <cellStyle name="Обычный 5 6 15 6 3" xfId="19131"/>
    <cellStyle name="Обычный 5 6 15 6 4" xfId="23124"/>
    <cellStyle name="Обычный 5 6 15 6 5" xfId="27033"/>
    <cellStyle name="Обычный 5 6 15 7" xfId="10614"/>
    <cellStyle name="Обычный 5 6 15 8" xfId="10167"/>
    <cellStyle name="Обычный 5 6 15 9" xfId="10012"/>
    <cellStyle name="Обычный 5 6 16" xfId="3171"/>
    <cellStyle name="Обычный 5 6 16 10" xfId="15331"/>
    <cellStyle name="Обычный 5 6 16 2" xfId="3404"/>
    <cellStyle name="Обычный 5 6 16 2 2" xfId="5323"/>
    <cellStyle name="Обычный 5 6 16 2 2 2" xfId="11882"/>
    <cellStyle name="Обычный 5 6 16 2 2 2 2" xfId="30193"/>
    <cellStyle name="Обычный 5 6 16 2 2 3" xfId="15965"/>
    <cellStyle name="Обычный 5 6 16 2 2 4" xfId="19963"/>
    <cellStyle name="Обычный 5 6 16 2 2 5" xfId="23872"/>
    <cellStyle name="Обычный 5 6 16 2 3" xfId="6227"/>
    <cellStyle name="Обычный 5 6 16 2 3 2" xfId="12785"/>
    <cellStyle name="Обычный 5 6 16 2 3 3" xfId="16868"/>
    <cellStyle name="Обычный 5 6 16 2 3 4" xfId="20865"/>
    <cellStyle name="Обычный 5 6 16 2 3 5" xfId="24774"/>
    <cellStyle name="Обычный 5 6 16 2 4" xfId="7528"/>
    <cellStyle name="Обычный 5 6 16 2 4 2" xfId="14085"/>
    <cellStyle name="Обычный 5 6 16 2 4 3" xfId="18168"/>
    <cellStyle name="Обычный 5 6 16 2 4 4" xfId="22162"/>
    <cellStyle name="Обычный 5 6 16 2 4 5" xfId="26071"/>
    <cellStyle name="Обычный 5 6 16 2 5" xfId="8493"/>
    <cellStyle name="Обычный 5 6 16 2 5 2" xfId="15052"/>
    <cellStyle name="Обычный 5 6 16 2 5 3" xfId="19134"/>
    <cellStyle name="Обычный 5 6 16 2 5 4" xfId="23127"/>
    <cellStyle name="Обычный 5 6 16 2 5 5" xfId="27036"/>
    <cellStyle name="Обычный 5 6 16 2 6" xfId="10846"/>
    <cellStyle name="Обычный 5 6 16 2 7" xfId="9370"/>
    <cellStyle name="Обычный 5 6 16 2 8" xfId="10500"/>
    <cellStyle name="Обычный 5 6 16 2 9" xfId="10399"/>
    <cellStyle name="Обычный 5 6 16 3" xfId="3624"/>
    <cellStyle name="Обычный 5 6 16 3 2" xfId="11667"/>
    <cellStyle name="Обычный 5 6 16 3 2 2" xfId="29979"/>
    <cellStyle name="Обычный 5 6 16 3 3" xfId="15750"/>
    <cellStyle name="Обычный 5 6 16 3 4" xfId="19749"/>
    <cellStyle name="Обычный 5 6 16 3 5" xfId="23658"/>
    <cellStyle name="Обычный 5 6 16 4" xfId="6010"/>
    <cellStyle name="Обычный 5 6 16 4 2" xfId="12570"/>
    <cellStyle name="Обычный 5 6 16 4 3" xfId="16653"/>
    <cellStyle name="Обычный 5 6 16 4 4" xfId="20651"/>
    <cellStyle name="Обычный 5 6 16 4 5" xfId="24560"/>
    <cellStyle name="Обычный 5 6 16 5" xfId="7311"/>
    <cellStyle name="Обычный 5 6 16 5 2" xfId="13870"/>
    <cellStyle name="Обычный 5 6 16 5 3" xfId="17953"/>
    <cellStyle name="Обычный 5 6 16 5 4" xfId="21948"/>
    <cellStyle name="Обычный 5 6 16 5 5" xfId="25857"/>
    <cellStyle name="Обычный 5 6 16 6" xfId="8492"/>
    <cellStyle name="Обычный 5 6 16 6 2" xfId="15051"/>
    <cellStyle name="Обычный 5 6 16 6 3" xfId="19133"/>
    <cellStyle name="Обычный 5 6 16 6 4" xfId="23126"/>
    <cellStyle name="Обычный 5 6 16 6 5" xfId="27035"/>
    <cellStyle name="Обычный 5 6 16 7" xfId="10622"/>
    <cellStyle name="Обычный 5 6 16 8" xfId="9951"/>
    <cellStyle name="Обычный 5 6 16 9" xfId="11220"/>
    <cellStyle name="Обычный 5 6 17" xfId="3184"/>
    <cellStyle name="Обычный 5 6 17 10" xfId="9606"/>
    <cellStyle name="Обычный 5 6 17 2" xfId="3417"/>
    <cellStyle name="Обычный 5 6 17 2 2" xfId="5336"/>
    <cellStyle name="Обычный 5 6 17 2 2 2" xfId="11895"/>
    <cellStyle name="Обычный 5 6 17 2 2 2 2" xfId="30206"/>
    <cellStyle name="Обычный 5 6 17 2 2 3" xfId="15978"/>
    <cellStyle name="Обычный 5 6 17 2 2 4" xfId="19976"/>
    <cellStyle name="Обычный 5 6 17 2 2 5" xfId="23885"/>
    <cellStyle name="Обычный 5 6 17 2 3" xfId="6240"/>
    <cellStyle name="Обычный 5 6 17 2 3 2" xfId="12798"/>
    <cellStyle name="Обычный 5 6 17 2 3 3" xfId="16881"/>
    <cellStyle name="Обычный 5 6 17 2 3 4" xfId="20878"/>
    <cellStyle name="Обычный 5 6 17 2 3 5" xfId="24787"/>
    <cellStyle name="Обычный 5 6 17 2 4" xfId="7541"/>
    <cellStyle name="Обычный 5 6 17 2 4 2" xfId="14098"/>
    <cellStyle name="Обычный 5 6 17 2 4 3" xfId="18181"/>
    <cellStyle name="Обычный 5 6 17 2 4 4" xfId="22175"/>
    <cellStyle name="Обычный 5 6 17 2 4 5" xfId="26084"/>
    <cellStyle name="Обычный 5 6 17 2 5" xfId="8495"/>
    <cellStyle name="Обычный 5 6 17 2 5 2" xfId="15054"/>
    <cellStyle name="Обычный 5 6 17 2 5 3" xfId="19136"/>
    <cellStyle name="Обычный 5 6 17 2 5 4" xfId="23129"/>
    <cellStyle name="Обычный 5 6 17 2 5 5" xfId="27038"/>
    <cellStyle name="Обычный 5 6 17 2 6" xfId="10859"/>
    <cellStyle name="Обычный 5 6 17 2 7" xfId="9324"/>
    <cellStyle name="Обычный 5 6 17 2 8" xfId="15214"/>
    <cellStyle name="Обычный 5 6 17 2 9" xfId="19274"/>
    <cellStyle name="Обычный 5 6 17 3" xfId="3637"/>
    <cellStyle name="Обычный 5 6 17 3 2" xfId="11680"/>
    <cellStyle name="Обычный 5 6 17 3 2 2" xfId="29992"/>
    <cellStyle name="Обычный 5 6 17 3 3" xfId="15763"/>
    <cellStyle name="Обычный 5 6 17 3 4" xfId="19762"/>
    <cellStyle name="Обычный 5 6 17 3 5" xfId="23671"/>
    <cellStyle name="Обычный 5 6 17 4" xfId="6023"/>
    <cellStyle name="Обычный 5 6 17 4 2" xfId="12583"/>
    <cellStyle name="Обычный 5 6 17 4 3" xfId="16666"/>
    <cellStyle name="Обычный 5 6 17 4 4" xfId="20664"/>
    <cellStyle name="Обычный 5 6 17 4 5" xfId="24573"/>
    <cellStyle name="Обычный 5 6 17 5" xfId="7324"/>
    <cellStyle name="Обычный 5 6 17 5 2" xfId="13883"/>
    <cellStyle name="Обычный 5 6 17 5 3" xfId="17966"/>
    <cellStyle name="Обычный 5 6 17 5 4" xfId="21961"/>
    <cellStyle name="Обычный 5 6 17 5 5" xfId="25870"/>
    <cellStyle name="Обычный 5 6 17 6" xfId="8494"/>
    <cellStyle name="Обычный 5 6 17 6 2" xfId="15053"/>
    <cellStyle name="Обычный 5 6 17 6 3" xfId="19135"/>
    <cellStyle name="Обычный 5 6 17 6 4" xfId="23128"/>
    <cellStyle name="Обычный 5 6 17 6 5" xfId="27037"/>
    <cellStyle name="Обычный 5 6 17 7" xfId="10635"/>
    <cellStyle name="Обычный 5 6 17 8" xfId="9753"/>
    <cellStyle name="Обычный 5 6 17 9" xfId="9613"/>
    <cellStyle name="Обычный 5 6 18" xfId="3188"/>
    <cellStyle name="Обычный 5 6 18 10" xfId="10107"/>
    <cellStyle name="Обычный 5 6 18 2" xfId="3421"/>
    <cellStyle name="Обычный 5 6 18 2 2" xfId="5340"/>
    <cellStyle name="Обычный 5 6 18 2 2 2" xfId="11899"/>
    <cellStyle name="Обычный 5 6 18 2 2 2 2" xfId="30210"/>
    <cellStyle name="Обычный 5 6 18 2 2 3" xfId="15982"/>
    <cellStyle name="Обычный 5 6 18 2 2 4" xfId="19980"/>
    <cellStyle name="Обычный 5 6 18 2 2 5" xfId="23889"/>
    <cellStyle name="Обычный 5 6 18 2 3" xfId="6244"/>
    <cellStyle name="Обычный 5 6 18 2 3 2" xfId="12802"/>
    <cellStyle name="Обычный 5 6 18 2 3 3" xfId="16885"/>
    <cellStyle name="Обычный 5 6 18 2 3 4" xfId="20882"/>
    <cellStyle name="Обычный 5 6 18 2 3 5" xfId="24791"/>
    <cellStyle name="Обычный 5 6 18 2 4" xfId="7545"/>
    <cellStyle name="Обычный 5 6 18 2 4 2" xfId="14102"/>
    <cellStyle name="Обычный 5 6 18 2 4 3" xfId="18185"/>
    <cellStyle name="Обычный 5 6 18 2 4 4" xfId="22179"/>
    <cellStyle name="Обычный 5 6 18 2 4 5" xfId="26088"/>
    <cellStyle name="Обычный 5 6 18 2 5" xfId="8497"/>
    <cellStyle name="Обычный 5 6 18 2 5 2" xfId="15056"/>
    <cellStyle name="Обычный 5 6 18 2 5 3" xfId="19138"/>
    <cellStyle name="Обычный 5 6 18 2 5 4" xfId="23131"/>
    <cellStyle name="Обычный 5 6 18 2 5 5" xfId="27040"/>
    <cellStyle name="Обычный 5 6 18 2 6" xfId="10863"/>
    <cellStyle name="Обычный 5 6 18 2 7" xfId="9912"/>
    <cellStyle name="Обычный 5 6 18 2 8" xfId="11436"/>
    <cellStyle name="Обычный 5 6 18 2 9" xfId="15531"/>
    <cellStyle name="Обычный 5 6 18 3" xfId="3641"/>
    <cellStyle name="Обычный 5 6 18 3 2" xfId="11684"/>
    <cellStyle name="Обычный 5 6 18 3 2 2" xfId="29996"/>
    <cellStyle name="Обычный 5 6 18 3 3" xfId="15767"/>
    <cellStyle name="Обычный 5 6 18 3 4" xfId="19766"/>
    <cellStyle name="Обычный 5 6 18 3 5" xfId="23675"/>
    <cellStyle name="Обычный 5 6 18 4" xfId="6027"/>
    <cellStyle name="Обычный 5 6 18 4 2" xfId="12587"/>
    <cellStyle name="Обычный 5 6 18 4 3" xfId="16670"/>
    <cellStyle name="Обычный 5 6 18 4 4" xfId="20668"/>
    <cellStyle name="Обычный 5 6 18 4 5" xfId="24577"/>
    <cellStyle name="Обычный 5 6 18 5" xfId="7328"/>
    <cellStyle name="Обычный 5 6 18 5 2" xfId="13887"/>
    <cellStyle name="Обычный 5 6 18 5 3" xfId="17970"/>
    <cellStyle name="Обычный 5 6 18 5 4" xfId="21965"/>
    <cellStyle name="Обычный 5 6 18 5 5" xfId="25874"/>
    <cellStyle name="Обычный 5 6 18 6" xfId="8496"/>
    <cellStyle name="Обычный 5 6 18 6 2" xfId="15055"/>
    <cellStyle name="Обычный 5 6 18 6 3" xfId="19137"/>
    <cellStyle name="Обычный 5 6 18 6 4" xfId="23130"/>
    <cellStyle name="Обычный 5 6 18 6 5" xfId="27039"/>
    <cellStyle name="Обычный 5 6 18 7" xfId="10639"/>
    <cellStyle name="Обычный 5 6 18 8" xfId="9950"/>
    <cellStyle name="Обычный 5 6 18 9" xfId="10972"/>
    <cellStyle name="Обычный 5 6 19" xfId="3199"/>
    <cellStyle name="Обычный 5 6 19 10" xfId="9269"/>
    <cellStyle name="Обычный 5 6 19 2" xfId="3432"/>
    <cellStyle name="Обычный 5 6 19 2 2" xfId="5351"/>
    <cellStyle name="Обычный 5 6 19 2 2 2" xfId="11910"/>
    <cellStyle name="Обычный 5 6 19 2 2 2 2" xfId="30221"/>
    <cellStyle name="Обычный 5 6 19 2 2 3" xfId="15993"/>
    <cellStyle name="Обычный 5 6 19 2 2 4" xfId="19991"/>
    <cellStyle name="Обычный 5 6 19 2 2 5" xfId="23900"/>
    <cellStyle name="Обычный 5 6 19 2 3" xfId="6255"/>
    <cellStyle name="Обычный 5 6 19 2 3 2" xfId="12813"/>
    <cellStyle name="Обычный 5 6 19 2 3 3" xfId="16896"/>
    <cellStyle name="Обычный 5 6 19 2 3 4" xfId="20893"/>
    <cellStyle name="Обычный 5 6 19 2 3 5" xfId="24802"/>
    <cellStyle name="Обычный 5 6 19 2 4" xfId="7556"/>
    <cellStyle name="Обычный 5 6 19 2 4 2" xfId="14113"/>
    <cellStyle name="Обычный 5 6 19 2 4 3" xfId="18196"/>
    <cellStyle name="Обычный 5 6 19 2 4 4" xfId="22190"/>
    <cellStyle name="Обычный 5 6 19 2 4 5" xfId="26099"/>
    <cellStyle name="Обычный 5 6 19 2 5" xfId="8499"/>
    <cellStyle name="Обычный 5 6 19 2 5 2" xfId="15058"/>
    <cellStyle name="Обычный 5 6 19 2 5 3" xfId="19140"/>
    <cellStyle name="Обычный 5 6 19 2 5 4" xfId="23133"/>
    <cellStyle name="Обычный 5 6 19 2 5 5" xfId="27042"/>
    <cellStyle name="Обычный 5 6 19 2 6" xfId="10874"/>
    <cellStyle name="Обычный 5 6 19 2 7" xfId="10122"/>
    <cellStyle name="Обычный 5 6 19 2 8" xfId="9332"/>
    <cellStyle name="Обычный 5 6 19 2 9" xfId="9292"/>
    <cellStyle name="Обычный 5 6 19 3" xfId="3652"/>
    <cellStyle name="Обычный 5 6 19 3 2" xfId="11695"/>
    <cellStyle name="Обычный 5 6 19 3 2 2" xfId="30007"/>
    <cellStyle name="Обычный 5 6 19 3 3" xfId="15778"/>
    <cellStyle name="Обычный 5 6 19 3 4" xfId="19777"/>
    <cellStyle name="Обычный 5 6 19 3 5" xfId="23686"/>
    <cellStyle name="Обычный 5 6 19 4" xfId="6038"/>
    <cellStyle name="Обычный 5 6 19 4 2" xfId="12598"/>
    <cellStyle name="Обычный 5 6 19 4 3" xfId="16681"/>
    <cellStyle name="Обычный 5 6 19 4 4" xfId="20679"/>
    <cellStyle name="Обычный 5 6 19 4 5" xfId="24588"/>
    <cellStyle name="Обычный 5 6 19 5" xfId="7339"/>
    <cellStyle name="Обычный 5 6 19 5 2" xfId="13898"/>
    <cellStyle name="Обычный 5 6 19 5 3" xfId="17981"/>
    <cellStyle name="Обычный 5 6 19 5 4" xfId="21976"/>
    <cellStyle name="Обычный 5 6 19 5 5" xfId="25885"/>
    <cellStyle name="Обычный 5 6 19 6" xfId="8498"/>
    <cellStyle name="Обычный 5 6 19 6 2" xfId="15057"/>
    <cellStyle name="Обычный 5 6 19 6 3" xfId="19139"/>
    <cellStyle name="Обычный 5 6 19 6 4" xfId="23132"/>
    <cellStyle name="Обычный 5 6 19 6 5" xfId="27041"/>
    <cellStyle name="Обычный 5 6 19 7" xfId="10650"/>
    <cellStyle name="Обычный 5 6 19 8" xfId="10161"/>
    <cellStyle name="Обычный 5 6 19 9" xfId="10222"/>
    <cellStyle name="Обычный 5 6 2" xfId="3124"/>
    <cellStyle name="Обычный 5 6 2 10" xfId="10265"/>
    <cellStyle name="Обычный 5 6 2 2" xfId="3357"/>
    <cellStyle name="Обычный 5 6 2 2 2" xfId="5276"/>
    <cellStyle name="Обычный 5 6 2 2 2 2" xfId="11835"/>
    <cellStyle name="Обычный 5 6 2 2 2 2 2" xfId="30146"/>
    <cellStyle name="Обычный 5 6 2 2 2 3" xfId="15918"/>
    <cellStyle name="Обычный 5 6 2 2 2 4" xfId="19916"/>
    <cellStyle name="Обычный 5 6 2 2 2 5" xfId="23825"/>
    <cellStyle name="Обычный 5 6 2 2 3" xfId="6180"/>
    <cellStyle name="Обычный 5 6 2 2 3 2" xfId="12738"/>
    <cellStyle name="Обычный 5 6 2 2 3 3" xfId="16821"/>
    <cellStyle name="Обычный 5 6 2 2 3 4" xfId="20818"/>
    <cellStyle name="Обычный 5 6 2 2 3 5" xfId="24727"/>
    <cellStyle name="Обычный 5 6 2 2 4" xfId="7481"/>
    <cellStyle name="Обычный 5 6 2 2 4 2" xfId="14038"/>
    <cellStyle name="Обычный 5 6 2 2 4 3" xfId="18121"/>
    <cellStyle name="Обычный 5 6 2 2 4 4" xfId="22115"/>
    <cellStyle name="Обычный 5 6 2 2 4 5" xfId="26024"/>
    <cellStyle name="Обычный 5 6 2 2 5" xfId="8501"/>
    <cellStyle name="Обычный 5 6 2 2 5 2" xfId="15060"/>
    <cellStyle name="Обычный 5 6 2 2 5 3" xfId="19142"/>
    <cellStyle name="Обычный 5 6 2 2 5 4" xfId="23135"/>
    <cellStyle name="Обычный 5 6 2 2 5 5" xfId="27044"/>
    <cellStyle name="Обычный 5 6 2 2 6" xfId="10799"/>
    <cellStyle name="Обычный 5 6 2 2 7" xfId="10352"/>
    <cellStyle name="Обычный 5 6 2 2 8" xfId="10415"/>
    <cellStyle name="Обычный 5 6 2 2 9" xfId="9979"/>
    <cellStyle name="Обычный 5 6 2 3" xfId="3577"/>
    <cellStyle name="Обычный 5 6 2 3 2" xfId="11620"/>
    <cellStyle name="Обычный 5 6 2 3 2 2" xfId="29932"/>
    <cellStyle name="Обычный 5 6 2 3 3" xfId="15703"/>
    <cellStyle name="Обычный 5 6 2 3 4" xfId="19702"/>
    <cellStyle name="Обычный 5 6 2 3 5" xfId="23611"/>
    <cellStyle name="Обычный 5 6 2 4" xfId="5963"/>
    <cellStyle name="Обычный 5 6 2 4 2" xfId="12523"/>
    <cellStyle name="Обычный 5 6 2 4 3" xfId="16606"/>
    <cellStyle name="Обычный 5 6 2 4 4" xfId="20604"/>
    <cellStyle name="Обычный 5 6 2 4 5" xfId="24513"/>
    <cellStyle name="Обычный 5 6 2 5" xfId="7264"/>
    <cellStyle name="Обычный 5 6 2 5 2" xfId="13823"/>
    <cellStyle name="Обычный 5 6 2 5 3" xfId="17906"/>
    <cellStyle name="Обычный 5 6 2 5 4" xfId="21901"/>
    <cellStyle name="Обычный 5 6 2 5 5" xfId="25810"/>
    <cellStyle name="Обычный 5 6 2 6" xfId="8500"/>
    <cellStyle name="Обычный 5 6 2 6 2" xfId="15059"/>
    <cellStyle name="Обычный 5 6 2 6 3" xfId="19141"/>
    <cellStyle name="Обычный 5 6 2 6 4" xfId="23134"/>
    <cellStyle name="Обычный 5 6 2 6 5" xfId="27043"/>
    <cellStyle name="Обычный 5 6 2 7" xfId="10575"/>
    <cellStyle name="Обычный 5 6 2 8" xfId="9664"/>
    <cellStyle name="Обычный 5 6 2 9" xfId="9735"/>
    <cellStyle name="Обычный 5 6 20" xfId="3194"/>
    <cellStyle name="Обычный 5 6 20 10" xfId="9377"/>
    <cellStyle name="Обычный 5 6 20 2" xfId="3427"/>
    <cellStyle name="Обычный 5 6 20 2 2" xfId="5346"/>
    <cellStyle name="Обычный 5 6 20 2 2 2" xfId="11905"/>
    <cellStyle name="Обычный 5 6 20 2 2 2 2" xfId="30216"/>
    <cellStyle name="Обычный 5 6 20 2 2 3" xfId="15988"/>
    <cellStyle name="Обычный 5 6 20 2 2 4" xfId="19986"/>
    <cellStyle name="Обычный 5 6 20 2 2 5" xfId="23895"/>
    <cellStyle name="Обычный 5 6 20 2 3" xfId="6250"/>
    <cellStyle name="Обычный 5 6 20 2 3 2" xfId="12808"/>
    <cellStyle name="Обычный 5 6 20 2 3 3" xfId="16891"/>
    <cellStyle name="Обычный 5 6 20 2 3 4" xfId="20888"/>
    <cellStyle name="Обычный 5 6 20 2 3 5" xfId="24797"/>
    <cellStyle name="Обычный 5 6 20 2 4" xfId="7551"/>
    <cellStyle name="Обычный 5 6 20 2 4 2" xfId="14108"/>
    <cellStyle name="Обычный 5 6 20 2 4 3" xfId="18191"/>
    <cellStyle name="Обычный 5 6 20 2 4 4" xfId="22185"/>
    <cellStyle name="Обычный 5 6 20 2 4 5" xfId="26094"/>
    <cellStyle name="Обычный 5 6 20 2 5" xfId="8503"/>
    <cellStyle name="Обычный 5 6 20 2 5 2" xfId="15062"/>
    <cellStyle name="Обычный 5 6 20 2 5 3" xfId="19144"/>
    <cellStyle name="Обычный 5 6 20 2 5 4" xfId="23137"/>
    <cellStyle name="Обычный 5 6 20 2 5 5" xfId="27046"/>
    <cellStyle name="Обычный 5 6 20 2 6" xfId="10869"/>
    <cellStyle name="Обычный 5 6 20 2 7" xfId="9870"/>
    <cellStyle name="Обычный 5 6 20 2 8" xfId="9267"/>
    <cellStyle name="Обычный 5 6 20 2 9" xfId="15235"/>
    <cellStyle name="Обычный 5 6 20 3" xfId="3647"/>
    <cellStyle name="Обычный 5 6 20 3 2" xfId="11690"/>
    <cellStyle name="Обычный 5 6 20 3 2 2" xfId="30002"/>
    <cellStyle name="Обычный 5 6 20 3 3" xfId="15773"/>
    <cellStyle name="Обычный 5 6 20 3 4" xfId="19772"/>
    <cellStyle name="Обычный 5 6 20 3 5" xfId="23681"/>
    <cellStyle name="Обычный 5 6 20 4" xfId="6033"/>
    <cellStyle name="Обычный 5 6 20 4 2" xfId="12593"/>
    <cellStyle name="Обычный 5 6 20 4 3" xfId="16676"/>
    <cellStyle name="Обычный 5 6 20 4 4" xfId="20674"/>
    <cellStyle name="Обычный 5 6 20 4 5" xfId="24583"/>
    <cellStyle name="Обычный 5 6 20 5" xfId="7334"/>
    <cellStyle name="Обычный 5 6 20 5 2" xfId="13893"/>
    <cellStyle name="Обычный 5 6 20 5 3" xfId="17976"/>
    <cellStyle name="Обычный 5 6 20 5 4" xfId="21971"/>
    <cellStyle name="Обычный 5 6 20 5 5" xfId="25880"/>
    <cellStyle name="Обычный 5 6 20 6" xfId="8502"/>
    <cellStyle name="Обычный 5 6 20 6 2" xfId="15061"/>
    <cellStyle name="Обычный 5 6 20 6 3" xfId="19143"/>
    <cellStyle name="Обычный 5 6 20 6 4" xfId="23136"/>
    <cellStyle name="Обычный 5 6 20 6 5" xfId="27045"/>
    <cellStyle name="Обычный 5 6 20 7" xfId="10645"/>
    <cellStyle name="Обычный 5 6 20 8" xfId="10160"/>
    <cellStyle name="Обычный 5 6 20 9" xfId="10434"/>
    <cellStyle name="Обычный 5 6 21" xfId="3216"/>
    <cellStyle name="Обычный 5 6 21 10" xfId="9496"/>
    <cellStyle name="Обычный 5 6 21 2" xfId="3449"/>
    <cellStyle name="Обычный 5 6 21 2 2" xfId="5368"/>
    <cellStyle name="Обычный 5 6 21 2 2 2" xfId="11927"/>
    <cellStyle name="Обычный 5 6 21 2 2 2 2" xfId="30238"/>
    <cellStyle name="Обычный 5 6 21 2 2 3" xfId="16010"/>
    <cellStyle name="Обычный 5 6 21 2 2 4" xfId="20008"/>
    <cellStyle name="Обычный 5 6 21 2 2 5" xfId="23917"/>
    <cellStyle name="Обычный 5 6 21 2 3" xfId="6272"/>
    <cellStyle name="Обычный 5 6 21 2 3 2" xfId="12830"/>
    <cellStyle name="Обычный 5 6 21 2 3 3" xfId="16913"/>
    <cellStyle name="Обычный 5 6 21 2 3 4" xfId="20910"/>
    <cellStyle name="Обычный 5 6 21 2 3 5" xfId="24819"/>
    <cellStyle name="Обычный 5 6 21 2 4" xfId="7573"/>
    <cellStyle name="Обычный 5 6 21 2 4 2" xfId="14130"/>
    <cellStyle name="Обычный 5 6 21 2 4 3" xfId="18213"/>
    <cellStyle name="Обычный 5 6 21 2 4 4" xfId="22207"/>
    <cellStyle name="Обычный 5 6 21 2 4 5" xfId="26116"/>
    <cellStyle name="Обычный 5 6 21 2 5" xfId="8505"/>
    <cellStyle name="Обычный 5 6 21 2 5 2" xfId="15064"/>
    <cellStyle name="Обычный 5 6 21 2 5 3" xfId="19146"/>
    <cellStyle name="Обычный 5 6 21 2 5 4" xfId="23139"/>
    <cellStyle name="Обычный 5 6 21 2 5 5" xfId="27048"/>
    <cellStyle name="Обычный 5 6 21 2 6" xfId="10891"/>
    <cellStyle name="Обычный 5 6 21 2 7" xfId="10121"/>
    <cellStyle name="Обычный 5 6 21 2 8" xfId="9345"/>
    <cellStyle name="Обычный 5 6 21 2 9" xfId="11047"/>
    <cellStyle name="Обычный 5 6 21 3" xfId="3669"/>
    <cellStyle name="Обычный 5 6 21 3 2" xfId="11712"/>
    <cellStyle name="Обычный 5 6 21 3 2 2" xfId="30024"/>
    <cellStyle name="Обычный 5 6 21 3 3" xfId="15795"/>
    <cellStyle name="Обычный 5 6 21 3 4" xfId="19794"/>
    <cellStyle name="Обычный 5 6 21 3 5" xfId="23703"/>
    <cellStyle name="Обычный 5 6 21 4" xfId="6055"/>
    <cellStyle name="Обычный 5 6 21 4 2" xfId="12615"/>
    <cellStyle name="Обычный 5 6 21 4 3" xfId="16698"/>
    <cellStyle name="Обычный 5 6 21 4 4" xfId="20696"/>
    <cellStyle name="Обычный 5 6 21 4 5" xfId="24605"/>
    <cellStyle name="Обычный 5 6 21 5" xfId="7356"/>
    <cellStyle name="Обычный 5 6 21 5 2" xfId="13915"/>
    <cellStyle name="Обычный 5 6 21 5 3" xfId="17998"/>
    <cellStyle name="Обычный 5 6 21 5 4" xfId="21993"/>
    <cellStyle name="Обычный 5 6 21 5 5" xfId="25902"/>
    <cellStyle name="Обычный 5 6 21 6" xfId="8504"/>
    <cellStyle name="Обычный 5 6 21 6 2" xfId="15063"/>
    <cellStyle name="Обычный 5 6 21 6 3" xfId="19145"/>
    <cellStyle name="Обычный 5 6 21 6 4" xfId="23138"/>
    <cellStyle name="Обычный 5 6 21 6 5" xfId="27047"/>
    <cellStyle name="Обычный 5 6 21 7" xfId="10667"/>
    <cellStyle name="Обычный 5 6 21 8" xfId="10372"/>
    <cellStyle name="Обычный 5 6 21 9" xfId="9566"/>
    <cellStyle name="Обычный 5 6 22" xfId="3219"/>
    <cellStyle name="Обычный 5 6 22 10" xfId="11460"/>
    <cellStyle name="Обычный 5 6 22 2" xfId="3452"/>
    <cellStyle name="Обычный 5 6 22 2 2" xfId="5371"/>
    <cellStyle name="Обычный 5 6 22 2 2 2" xfId="11930"/>
    <cellStyle name="Обычный 5 6 22 2 2 2 2" xfId="30241"/>
    <cellStyle name="Обычный 5 6 22 2 2 3" xfId="16013"/>
    <cellStyle name="Обычный 5 6 22 2 2 4" xfId="20011"/>
    <cellStyle name="Обычный 5 6 22 2 2 5" xfId="23920"/>
    <cellStyle name="Обычный 5 6 22 2 3" xfId="6275"/>
    <cellStyle name="Обычный 5 6 22 2 3 2" xfId="12833"/>
    <cellStyle name="Обычный 5 6 22 2 3 3" xfId="16916"/>
    <cellStyle name="Обычный 5 6 22 2 3 4" xfId="20913"/>
    <cellStyle name="Обычный 5 6 22 2 3 5" xfId="24822"/>
    <cellStyle name="Обычный 5 6 22 2 4" xfId="7576"/>
    <cellStyle name="Обычный 5 6 22 2 4 2" xfId="14133"/>
    <cellStyle name="Обычный 5 6 22 2 4 3" xfId="18216"/>
    <cellStyle name="Обычный 5 6 22 2 4 4" xfId="22210"/>
    <cellStyle name="Обычный 5 6 22 2 4 5" xfId="26119"/>
    <cellStyle name="Обычный 5 6 22 2 5" xfId="8507"/>
    <cellStyle name="Обычный 5 6 22 2 5 2" xfId="15066"/>
    <cellStyle name="Обычный 5 6 22 2 5 3" xfId="19148"/>
    <cellStyle name="Обычный 5 6 22 2 5 4" xfId="23141"/>
    <cellStyle name="Обычный 5 6 22 2 5 5" xfId="27050"/>
    <cellStyle name="Обычный 5 6 22 2 6" xfId="10894"/>
    <cellStyle name="Обычный 5 6 22 2 7" xfId="9638"/>
    <cellStyle name="Обычный 5 6 22 2 8" xfId="9364"/>
    <cellStyle name="Обычный 5 6 22 2 9" xfId="9438"/>
    <cellStyle name="Обычный 5 6 22 3" xfId="3672"/>
    <cellStyle name="Обычный 5 6 22 3 2" xfId="11715"/>
    <cellStyle name="Обычный 5 6 22 3 2 2" xfId="30027"/>
    <cellStyle name="Обычный 5 6 22 3 3" xfId="15798"/>
    <cellStyle name="Обычный 5 6 22 3 4" xfId="19797"/>
    <cellStyle name="Обычный 5 6 22 3 5" xfId="23706"/>
    <cellStyle name="Обычный 5 6 22 4" xfId="6058"/>
    <cellStyle name="Обычный 5 6 22 4 2" xfId="12618"/>
    <cellStyle name="Обычный 5 6 22 4 3" xfId="16701"/>
    <cellStyle name="Обычный 5 6 22 4 4" xfId="20699"/>
    <cellStyle name="Обычный 5 6 22 4 5" xfId="24608"/>
    <cellStyle name="Обычный 5 6 22 5" xfId="7359"/>
    <cellStyle name="Обычный 5 6 22 5 2" xfId="13918"/>
    <cellStyle name="Обычный 5 6 22 5 3" xfId="18001"/>
    <cellStyle name="Обычный 5 6 22 5 4" xfId="21996"/>
    <cellStyle name="Обычный 5 6 22 5 5" xfId="25905"/>
    <cellStyle name="Обычный 5 6 22 6" xfId="8506"/>
    <cellStyle name="Обычный 5 6 22 6 2" xfId="15065"/>
    <cellStyle name="Обычный 5 6 22 6 3" xfId="19147"/>
    <cellStyle name="Обычный 5 6 22 6 4" xfId="23140"/>
    <cellStyle name="Обычный 5 6 22 6 5" xfId="27049"/>
    <cellStyle name="Обычный 5 6 22 7" xfId="10670"/>
    <cellStyle name="Обычный 5 6 22 8" xfId="9794"/>
    <cellStyle name="Обычный 5 6 22 9" xfId="10037"/>
    <cellStyle name="Обычный 5 6 23" xfId="3232"/>
    <cellStyle name="Обычный 5 6 23 10" xfId="19261"/>
    <cellStyle name="Обычный 5 6 23 2" xfId="3465"/>
    <cellStyle name="Обычный 5 6 23 2 2" xfId="5384"/>
    <cellStyle name="Обычный 5 6 23 2 2 2" xfId="11943"/>
    <cellStyle name="Обычный 5 6 23 2 2 2 2" xfId="30254"/>
    <cellStyle name="Обычный 5 6 23 2 2 3" xfId="16026"/>
    <cellStyle name="Обычный 5 6 23 2 2 4" xfId="20024"/>
    <cellStyle name="Обычный 5 6 23 2 2 5" xfId="23933"/>
    <cellStyle name="Обычный 5 6 23 2 3" xfId="6288"/>
    <cellStyle name="Обычный 5 6 23 2 3 2" xfId="12846"/>
    <cellStyle name="Обычный 5 6 23 2 3 3" xfId="16929"/>
    <cellStyle name="Обычный 5 6 23 2 3 4" xfId="20926"/>
    <cellStyle name="Обычный 5 6 23 2 3 5" xfId="24835"/>
    <cellStyle name="Обычный 5 6 23 2 4" xfId="7589"/>
    <cellStyle name="Обычный 5 6 23 2 4 2" xfId="14146"/>
    <cellStyle name="Обычный 5 6 23 2 4 3" xfId="18229"/>
    <cellStyle name="Обычный 5 6 23 2 4 4" xfId="22223"/>
    <cellStyle name="Обычный 5 6 23 2 4 5" xfId="26132"/>
    <cellStyle name="Обычный 5 6 23 2 5" xfId="8509"/>
    <cellStyle name="Обычный 5 6 23 2 5 2" xfId="15068"/>
    <cellStyle name="Обычный 5 6 23 2 5 3" xfId="19150"/>
    <cellStyle name="Обычный 5 6 23 2 5 4" xfId="23143"/>
    <cellStyle name="Обычный 5 6 23 2 5 5" xfId="27052"/>
    <cellStyle name="Обычный 5 6 23 2 6" xfId="10907"/>
    <cellStyle name="Обычный 5 6 23 2 7" xfId="9426"/>
    <cellStyle name="Обычный 5 6 23 2 8" xfId="15177"/>
    <cellStyle name="Обычный 5 6 23 2 9" xfId="19254"/>
    <cellStyle name="Обычный 5 6 23 3" xfId="3685"/>
    <cellStyle name="Обычный 5 6 23 3 2" xfId="11728"/>
    <cellStyle name="Обычный 5 6 23 3 2 2" xfId="30040"/>
    <cellStyle name="Обычный 5 6 23 3 3" xfId="15811"/>
    <cellStyle name="Обычный 5 6 23 3 4" xfId="19810"/>
    <cellStyle name="Обычный 5 6 23 3 5" xfId="23719"/>
    <cellStyle name="Обычный 5 6 23 4" xfId="6071"/>
    <cellStyle name="Обычный 5 6 23 4 2" xfId="12631"/>
    <cellStyle name="Обычный 5 6 23 4 3" xfId="16714"/>
    <cellStyle name="Обычный 5 6 23 4 4" xfId="20712"/>
    <cellStyle name="Обычный 5 6 23 4 5" xfId="24621"/>
    <cellStyle name="Обычный 5 6 23 5" xfId="7372"/>
    <cellStyle name="Обычный 5 6 23 5 2" xfId="13931"/>
    <cellStyle name="Обычный 5 6 23 5 3" xfId="18014"/>
    <cellStyle name="Обычный 5 6 23 5 4" xfId="22009"/>
    <cellStyle name="Обычный 5 6 23 5 5" xfId="25918"/>
    <cellStyle name="Обычный 5 6 23 6" xfId="8508"/>
    <cellStyle name="Обычный 5 6 23 6 2" xfId="15067"/>
    <cellStyle name="Обычный 5 6 23 6 3" xfId="19149"/>
    <cellStyle name="Обычный 5 6 23 6 4" xfId="23142"/>
    <cellStyle name="Обычный 5 6 23 6 5" xfId="27051"/>
    <cellStyle name="Обычный 5 6 23 7" xfId="10683"/>
    <cellStyle name="Обычный 5 6 23 8" xfId="9378"/>
    <cellStyle name="Обычный 5 6 23 9" xfId="15193"/>
    <cellStyle name="Обычный 5 6 24" xfId="3236"/>
    <cellStyle name="Обычный 5 6 24 10" xfId="15419"/>
    <cellStyle name="Обычный 5 6 24 2" xfId="3469"/>
    <cellStyle name="Обычный 5 6 24 2 2" xfId="5388"/>
    <cellStyle name="Обычный 5 6 24 2 2 2" xfId="11947"/>
    <cellStyle name="Обычный 5 6 24 2 2 2 2" xfId="30258"/>
    <cellStyle name="Обычный 5 6 24 2 2 3" xfId="16030"/>
    <cellStyle name="Обычный 5 6 24 2 2 4" xfId="20028"/>
    <cellStyle name="Обычный 5 6 24 2 2 5" xfId="23937"/>
    <cellStyle name="Обычный 5 6 24 2 3" xfId="6292"/>
    <cellStyle name="Обычный 5 6 24 2 3 2" xfId="12850"/>
    <cellStyle name="Обычный 5 6 24 2 3 3" xfId="16933"/>
    <cellStyle name="Обычный 5 6 24 2 3 4" xfId="20930"/>
    <cellStyle name="Обычный 5 6 24 2 3 5" xfId="24839"/>
    <cellStyle name="Обычный 5 6 24 2 4" xfId="7593"/>
    <cellStyle name="Обычный 5 6 24 2 4 2" xfId="14150"/>
    <cellStyle name="Обычный 5 6 24 2 4 3" xfId="18233"/>
    <cellStyle name="Обычный 5 6 24 2 4 4" xfId="22227"/>
    <cellStyle name="Обычный 5 6 24 2 4 5" xfId="26136"/>
    <cellStyle name="Обычный 5 6 24 2 5" xfId="8511"/>
    <cellStyle name="Обычный 5 6 24 2 5 2" xfId="15070"/>
    <cellStyle name="Обычный 5 6 24 2 5 3" xfId="19152"/>
    <cellStyle name="Обычный 5 6 24 2 5 4" xfId="23145"/>
    <cellStyle name="Обычный 5 6 24 2 5 5" xfId="27054"/>
    <cellStyle name="Обычный 5 6 24 2 6" xfId="10911"/>
    <cellStyle name="Обычный 5 6 24 2 7" xfId="9904"/>
    <cellStyle name="Обычный 5 6 24 2 8" xfId="9096"/>
    <cellStyle name="Обычный 5 6 24 2 9" xfId="9219"/>
    <cellStyle name="Обычный 5 6 24 3" xfId="3689"/>
    <cellStyle name="Обычный 5 6 24 3 2" xfId="11732"/>
    <cellStyle name="Обычный 5 6 24 3 2 2" xfId="30044"/>
    <cellStyle name="Обычный 5 6 24 3 3" xfId="15815"/>
    <cellStyle name="Обычный 5 6 24 3 4" xfId="19814"/>
    <cellStyle name="Обычный 5 6 24 3 5" xfId="23723"/>
    <cellStyle name="Обычный 5 6 24 4" xfId="6075"/>
    <cellStyle name="Обычный 5 6 24 4 2" xfId="12635"/>
    <cellStyle name="Обычный 5 6 24 4 3" xfId="16718"/>
    <cellStyle name="Обычный 5 6 24 4 4" xfId="20716"/>
    <cellStyle name="Обычный 5 6 24 4 5" xfId="24625"/>
    <cellStyle name="Обычный 5 6 24 5" xfId="7376"/>
    <cellStyle name="Обычный 5 6 24 5 2" xfId="13935"/>
    <cellStyle name="Обычный 5 6 24 5 3" xfId="18018"/>
    <cellStyle name="Обычный 5 6 24 5 4" xfId="22013"/>
    <cellStyle name="Обычный 5 6 24 5 5" xfId="25922"/>
    <cellStyle name="Обычный 5 6 24 6" xfId="8510"/>
    <cellStyle name="Обычный 5 6 24 6 2" xfId="15069"/>
    <cellStyle name="Обычный 5 6 24 6 3" xfId="19151"/>
    <cellStyle name="Обычный 5 6 24 6 4" xfId="23144"/>
    <cellStyle name="Обычный 5 6 24 6 5" xfId="27053"/>
    <cellStyle name="Обычный 5 6 24 7" xfId="10687"/>
    <cellStyle name="Обычный 5 6 24 8" xfId="9941"/>
    <cellStyle name="Обычный 5 6 24 9" xfId="11317"/>
    <cellStyle name="Обычный 5 6 25" xfId="3247"/>
    <cellStyle name="Обычный 5 6 25 10" xfId="10067"/>
    <cellStyle name="Обычный 5 6 25 2" xfId="3480"/>
    <cellStyle name="Обычный 5 6 25 2 2" xfId="5399"/>
    <cellStyle name="Обычный 5 6 25 2 2 2" xfId="11958"/>
    <cellStyle name="Обычный 5 6 25 2 2 2 2" xfId="30269"/>
    <cellStyle name="Обычный 5 6 25 2 2 3" xfId="16041"/>
    <cellStyle name="Обычный 5 6 25 2 2 4" xfId="20039"/>
    <cellStyle name="Обычный 5 6 25 2 2 5" xfId="23948"/>
    <cellStyle name="Обычный 5 6 25 2 3" xfId="6303"/>
    <cellStyle name="Обычный 5 6 25 2 3 2" xfId="12861"/>
    <cellStyle name="Обычный 5 6 25 2 3 3" xfId="16944"/>
    <cellStyle name="Обычный 5 6 25 2 3 4" xfId="20941"/>
    <cellStyle name="Обычный 5 6 25 2 3 5" xfId="24850"/>
    <cellStyle name="Обычный 5 6 25 2 4" xfId="7604"/>
    <cellStyle name="Обычный 5 6 25 2 4 2" xfId="14161"/>
    <cellStyle name="Обычный 5 6 25 2 4 3" xfId="18244"/>
    <cellStyle name="Обычный 5 6 25 2 4 4" xfId="22238"/>
    <cellStyle name="Обычный 5 6 25 2 4 5" xfId="26147"/>
    <cellStyle name="Обычный 5 6 25 2 5" xfId="8513"/>
    <cellStyle name="Обычный 5 6 25 2 5 2" xfId="15072"/>
    <cellStyle name="Обычный 5 6 25 2 5 3" xfId="19154"/>
    <cellStyle name="Обычный 5 6 25 2 5 4" xfId="23147"/>
    <cellStyle name="Обычный 5 6 25 2 5 5" xfId="27056"/>
    <cellStyle name="Обычный 5 6 25 2 6" xfId="10922"/>
    <cellStyle name="Обычный 5 6 25 2 7" xfId="10114"/>
    <cellStyle name="Обычный 5 6 25 2 8" xfId="9771"/>
    <cellStyle name="Обычный 5 6 25 2 9" xfId="9766"/>
    <cellStyle name="Обычный 5 6 25 3" xfId="3700"/>
    <cellStyle name="Обычный 5 6 25 3 2" xfId="11743"/>
    <cellStyle name="Обычный 5 6 25 3 2 2" xfId="30055"/>
    <cellStyle name="Обычный 5 6 25 3 3" xfId="15826"/>
    <cellStyle name="Обычный 5 6 25 3 4" xfId="19825"/>
    <cellStyle name="Обычный 5 6 25 3 5" xfId="23734"/>
    <cellStyle name="Обычный 5 6 25 4" xfId="6086"/>
    <cellStyle name="Обычный 5 6 25 4 2" xfId="12646"/>
    <cellStyle name="Обычный 5 6 25 4 3" xfId="16729"/>
    <cellStyle name="Обычный 5 6 25 4 4" xfId="20727"/>
    <cellStyle name="Обычный 5 6 25 4 5" xfId="24636"/>
    <cellStyle name="Обычный 5 6 25 5" xfId="7387"/>
    <cellStyle name="Обычный 5 6 25 5 2" xfId="13946"/>
    <cellStyle name="Обычный 5 6 25 5 3" xfId="18029"/>
    <cellStyle name="Обычный 5 6 25 5 4" xfId="22024"/>
    <cellStyle name="Обычный 5 6 25 5 5" xfId="25933"/>
    <cellStyle name="Обычный 5 6 25 6" xfId="8512"/>
    <cellStyle name="Обычный 5 6 25 6 2" xfId="15071"/>
    <cellStyle name="Обычный 5 6 25 6 3" xfId="19153"/>
    <cellStyle name="Обычный 5 6 25 6 4" xfId="23146"/>
    <cellStyle name="Обычный 5 6 25 6 5" xfId="27055"/>
    <cellStyle name="Обычный 5 6 25 7" xfId="10698"/>
    <cellStyle name="Обычный 5 6 25 8" xfId="10152"/>
    <cellStyle name="Обычный 5 6 25 9" xfId="9514"/>
    <cellStyle name="Обычный 5 6 26" xfId="3242"/>
    <cellStyle name="Обычный 5 6 26 10" xfId="10426"/>
    <cellStyle name="Обычный 5 6 26 2" xfId="3475"/>
    <cellStyle name="Обычный 5 6 26 2 2" xfId="5394"/>
    <cellStyle name="Обычный 5 6 26 2 2 2" xfId="11953"/>
    <cellStyle name="Обычный 5 6 26 2 2 2 2" xfId="30264"/>
    <cellStyle name="Обычный 5 6 26 2 2 3" xfId="16036"/>
    <cellStyle name="Обычный 5 6 26 2 2 4" xfId="20034"/>
    <cellStyle name="Обычный 5 6 26 2 2 5" xfId="23943"/>
    <cellStyle name="Обычный 5 6 26 2 3" xfId="6298"/>
    <cellStyle name="Обычный 5 6 26 2 3 2" xfId="12856"/>
    <cellStyle name="Обычный 5 6 26 2 3 3" xfId="16939"/>
    <cellStyle name="Обычный 5 6 26 2 3 4" xfId="20936"/>
    <cellStyle name="Обычный 5 6 26 2 3 5" xfId="24845"/>
    <cellStyle name="Обычный 5 6 26 2 4" xfId="7599"/>
    <cellStyle name="Обычный 5 6 26 2 4 2" xfId="14156"/>
    <cellStyle name="Обычный 5 6 26 2 4 3" xfId="18239"/>
    <cellStyle name="Обычный 5 6 26 2 4 4" xfId="22233"/>
    <cellStyle name="Обычный 5 6 26 2 4 5" xfId="26142"/>
    <cellStyle name="Обычный 5 6 26 2 5" xfId="8515"/>
    <cellStyle name="Обычный 5 6 26 2 5 2" xfId="15074"/>
    <cellStyle name="Обычный 5 6 26 2 5 3" xfId="19156"/>
    <cellStyle name="Обычный 5 6 26 2 5 4" xfId="23149"/>
    <cellStyle name="Обычный 5 6 26 2 5 5" xfId="27058"/>
    <cellStyle name="Обычный 5 6 26 2 6" xfId="10917"/>
    <cellStyle name="Обычный 5 6 26 2 7" xfId="9843"/>
    <cellStyle name="Обычный 5 6 26 2 8" xfId="9481"/>
    <cellStyle name="Обычный 5 6 26 2 9" xfId="10296"/>
    <cellStyle name="Обычный 5 6 26 3" xfId="3695"/>
    <cellStyle name="Обычный 5 6 26 3 2" xfId="11738"/>
    <cellStyle name="Обычный 5 6 26 3 2 2" xfId="30050"/>
    <cellStyle name="Обычный 5 6 26 3 3" xfId="15821"/>
    <cellStyle name="Обычный 5 6 26 3 4" xfId="19820"/>
    <cellStyle name="Обычный 5 6 26 3 5" xfId="23729"/>
    <cellStyle name="Обычный 5 6 26 4" xfId="6081"/>
    <cellStyle name="Обычный 5 6 26 4 2" xfId="12641"/>
    <cellStyle name="Обычный 5 6 26 4 3" xfId="16724"/>
    <cellStyle name="Обычный 5 6 26 4 4" xfId="20722"/>
    <cellStyle name="Обычный 5 6 26 4 5" xfId="24631"/>
    <cellStyle name="Обычный 5 6 26 5" xfId="7382"/>
    <cellStyle name="Обычный 5 6 26 5 2" xfId="13941"/>
    <cellStyle name="Обычный 5 6 26 5 3" xfId="18024"/>
    <cellStyle name="Обычный 5 6 26 5 4" xfId="22019"/>
    <cellStyle name="Обычный 5 6 26 5 5" xfId="25928"/>
    <cellStyle name="Обычный 5 6 26 6" xfId="8514"/>
    <cellStyle name="Обычный 5 6 26 6 2" xfId="15073"/>
    <cellStyle name="Обычный 5 6 26 6 3" xfId="19155"/>
    <cellStyle name="Обычный 5 6 26 6 4" xfId="23148"/>
    <cellStyle name="Обычный 5 6 26 6 5" xfId="27057"/>
    <cellStyle name="Обычный 5 6 26 7" xfId="10693"/>
    <cellStyle name="Обычный 5 6 26 8" xfId="9842"/>
    <cellStyle name="Обычный 5 6 26 9" xfId="10246"/>
    <cellStyle name="Обычный 5 6 27" xfId="3283"/>
    <cellStyle name="Обычный 5 6 27 2" xfId="5201"/>
    <cellStyle name="Обычный 5 6 27 2 2" xfId="11760"/>
    <cellStyle name="Обычный 5 6 27 2 2 2" xfId="30071"/>
    <cellStyle name="Обычный 5 6 27 2 3" xfId="15843"/>
    <cellStyle name="Обычный 5 6 27 2 4" xfId="19841"/>
    <cellStyle name="Обычный 5 6 27 2 5" xfId="23750"/>
    <cellStyle name="Обычный 5 6 27 3" xfId="6105"/>
    <cellStyle name="Обычный 5 6 27 3 2" xfId="12663"/>
    <cellStyle name="Обычный 5 6 27 3 3" xfId="16746"/>
    <cellStyle name="Обычный 5 6 27 3 4" xfId="20743"/>
    <cellStyle name="Обычный 5 6 27 3 5" xfId="24652"/>
    <cellStyle name="Обычный 5 6 27 4" xfId="7406"/>
    <cellStyle name="Обычный 5 6 27 4 2" xfId="13963"/>
    <cellStyle name="Обычный 5 6 27 4 3" xfId="18046"/>
    <cellStyle name="Обычный 5 6 27 4 4" xfId="22040"/>
    <cellStyle name="Обычный 5 6 27 4 5" xfId="25949"/>
    <cellStyle name="Обычный 5 6 27 5" xfId="8516"/>
    <cellStyle name="Обычный 5 6 27 5 2" xfId="15075"/>
    <cellStyle name="Обычный 5 6 27 5 3" xfId="19157"/>
    <cellStyle name="Обычный 5 6 27 5 4" xfId="23150"/>
    <cellStyle name="Обычный 5 6 27 5 5" xfId="27059"/>
    <cellStyle name="Обычный 5 6 27 6" xfId="10718"/>
    <cellStyle name="Обычный 5 6 27 7" xfId="9617"/>
    <cellStyle name="Обычный 5 6 27 8" xfId="10057"/>
    <cellStyle name="Обычный 5 6 27 9" xfId="14173"/>
    <cellStyle name="Обычный 5 6 28" xfId="3503"/>
    <cellStyle name="Обычный 5 6 28 2" xfId="5208"/>
    <cellStyle name="Обычный 5 6 28 2 2" xfId="11767"/>
    <cellStyle name="Обычный 5 6 28 2 2 2" xfId="30078"/>
    <cellStyle name="Обычный 5 6 28 2 3" xfId="15850"/>
    <cellStyle name="Обычный 5 6 28 2 4" xfId="19848"/>
    <cellStyle name="Обычный 5 6 28 2 5" xfId="23757"/>
    <cellStyle name="Обычный 5 6 28 3" xfId="6112"/>
    <cellStyle name="Обычный 5 6 28 3 2" xfId="12670"/>
    <cellStyle name="Обычный 5 6 28 3 3" xfId="16753"/>
    <cellStyle name="Обычный 5 6 28 3 4" xfId="20750"/>
    <cellStyle name="Обычный 5 6 28 3 5" xfId="24659"/>
    <cellStyle name="Обычный 5 6 28 4" xfId="7413"/>
    <cellStyle name="Обычный 5 6 28 4 2" xfId="13970"/>
    <cellStyle name="Обычный 5 6 28 4 3" xfId="18053"/>
    <cellStyle name="Обычный 5 6 28 4 4" xfId="22047"/>
    <cellStyle name="Обычный 5 6 28 4 5" xfId="25956"/>
    <cellStyle name="Обычный 5 6 28 5" xfId="8517"/>
    <cellStyle name="Обычный 5 6 28 5 2" xfId="15076"/>
    <cellStyle name="Обычный 5 6 28 5 3" xfId="19158"/>
    <cellStyle name="Обычный 5 6 28 5 4" xfId="23151"/>
    <cellStyle name="Обычный 5 6 28 5 5" xfId="27060"/>
    <cellStyle name="Обычный 5 6 28 6" xfId="10731"/>
    <cellStyle name="Обычный 5 6 28 7" xfId="9550"/>
    <cellStyle name="Обычный 5 6 28 8" xfId="10061"/>
    <cellStyle name="Обычный 5 6 28 9" xfId="9233"/>
    <cellStyle name="Обычный 5 6 29" xfId="4344"/>
    <cellStyle name="Обычный 5 6 29 2" xfId="5418"/>
    <cellStyle name="Обычный 5 6 29 2 2" xfId="11977"/>
    <cellStyle name="Обычный 5 6 29 2 2 2" xfId="30288"/>
    <cellStyle name="Обычный 5 6 29 2 3" xfId="16060"/>
    <cellStyle name="Обычный 5 6 29 2 4" xfId="20058"/>
    <cellStyle name="Обычный 5 6 29 2 5" xfId="23967"/>
    <cellStyle name="Обычный 5 6 29 3" xfId="6322"/>
    <cellStyle name="Обычный 5 6 29 3 2" xfId="12880"/>
    <cellStyle name="Обычный 5 6 29 3 3" xfId="16963"/>
    <cellStyle name="Обычный 5 6 29 3 4" xfId="20960"/>
    <cellStyle name="Обычный 5 6 29 3 5" xfId="24869"/>
    <cellStyle name="Обычный 5 6 29 4" xfId="7623"/>
    <cellStyle name="Обычный 5 6 29 4 2" xfId="14182"/>
    <cellStyle name="Обычный 5 6 29 4 3" xfId="18264"/>
    <cellStyle name="Обычный 5 6 29 4 4" xfId="22257"/>
    <cellStyle name="Обычный 5 6 29 4 5" xfId="26166"/>
    <cellStyle name="Обычный 5 6 29 5" xfId="8518"/>
    <cellStyle name="Обычный 5 6 29 5 2" xfId="15077"/>
    <cellStyle name="Обычный 5 6 29 5 3" xfId="19159"/>
    <cellStyle name="Обычный 5 6 29 5 4" xfId="23152"/>
    <cellStyle name="Обычный 5 6 29 5 5" xfId="27061"/>
    <cellStyle name="Обычный 5 6 29 6" xfId="10942"/>
    <cellStyle name="Обычный 5 6 29 7" xfId="10111"/>
    <cellStyle name="Обычный 5 6 29 8" xfId="9454"/>
    <cellStyle name="Обычный 5 6 29 9" xfId="9594"/>
    <cellStyle name="Обычный 5 6 3" xfId="3138"/>
    <cellStyle name="Обычный 5 6 3 10" xfId="10286"/>
    <cellStyle name="Обычный 5 6 3 2" xfId="3371"/>
    <cellStyle name="Обычный 5 6 3 2 2" xfId="5290"/>
    <cellStyle name="Обычный 5 6 3 2 2 2" xfId="11849"/>
    <cellStyle name="Обычный 5 6 3 2 2 2 2" xfId="30160"/>
    <cellStyle name="Обычный 5 6 3 2 2 3" xfId="15932"/>
    <cellStyle name="Обычный 5 6 3 2 2 4" xfId="19930"/>
    <cellStyle name="Обычный 5 6 3 2 2 5" xfId="23839"/>
    <cellStyle name="Обычный 5 6 3 2 3" xfId="6194"/>
    <cellStyle name="Обычный 5 6 3 2 3 2" xfId="12752"/>
    <cellStyle name="Обычный 5 6 3 2 3 3" xfId="16835"/>
    <cellStyle name="Обычный 5 6 3 2 3 4" xfId="20832"/>
    <cellStyle name="Обычный 5 6 3 2 3 5" xfId="24741"/>
    <cellStyle name="Обычный 5 6 3 2 4" xfId="7495"/>
    <cellStyle name="Обычный 5 6 3 2 4 2" xfId="14052"/>
    <cellStyle name="Обычный 5 6 3 2 4 3" xfId="18135"/>
    <cellStyle name="Обычный 5 6 3 2 4 4" xfId="22129"/>
    <cellStyle name="Обычный 5 6 3 2 4 5" xfId="26038"/>
    <cellStyle name="Обычный 5 6 3 2 5" xfId="8520"/>
    <cellStyle name="Обычный 5 6 3 2 5 2" xfId="15079"/>
    <cellStyle name="Обычный 5 6 3 2 5 3" xfId="19161"/>
    <cellStyle name="Обычный 5 6 3 2 5 4" xfId="23154"/>
    <cellStyle name="Обычный 5 6 3 2 5 5" xfId="27063"/>
    <cellStyle name="Обычный 5 6 3 2 6" xfId="10813"/>
    <cellStyle name="Обычный 5 6 3 2 7" xfId="9922"/>
    <cellStyle name="Обычный 5 6 3 2 8" xfId="11283"/>
    <cellStyle name="Обычный 5 6 3 2 9" xfId="15389"/>
    <cellStyle name="Обычный 5 6 3 3" xfId="3591"/>
    <cellStyle name="Обычный 5 6 3 3 2" xfId="11634"/>
    <cellStyle name="Обычный 5 6 3 3 2 2" xfId="29946"/>
    <cellStyle name="Обычный 5 6 3 3 3" xfId="15717"/>
    <cellStyle name="Обычный 5 6 3 3 4" xfId="19716"/>
    <cellStyle name="Обычный 5 6 3 3 5" xfId="23625"/>
    <cellStyle name="Обычный 5 6 3 4" xfId="5977"/>
    <cellStyle name="Обычный 5 6 3 4 2" xfId="12537"/>
    <cellStyle name="Обычный 5 6 3 4 3" xfId="16620"/>
    <cellStyle name="Обычный 5 6 3 4 4" xfId="20618"/>
    <cellStyle name="Обычный 5 6 3 4 5" xfId="24527"/>
    <cellStyle name="Обычный 5 6 3 5" xfId="7278"/>
    <cellStyle name="Обычный 5 6 3 5 2" xfId="13837"/>
    <cellStyle name="Обычный 5 6 3 5 3" xfId="17920"/>
    <cellStyle name="Обычный 5 6 3 5 4" xfId="21915"/>
    <cellStyle name="Обычный 5 6 3 5 5" xfId="25824"/>
    <cellStyle name="Обычный 5 6 3 6" xfId="8519"/>
    <cellStyle name="Обычный 5 6 3 6 2" xfId="15078"/>
    <cellStyle name="Обычный 5 6 3 6 3" xfId="19160"/>
    <cellStyle name="Обычный 5 6 3 6 4" xfId="23153"/>
    <cellStyle name="Обычный 5 6 3 6 5" xfId="27062"/>
    <cellStyle name="Обычный 5 6 3 7" xfId="10589"/>
    <cellStyle name="Обычный 5 6 3 8" xfId="10383"/>
    <cellStyle name="Обычный 5 6 3 9" xfId="9578"/>
    <cellStyle name="Обычный 5 6 30" xfId="4350"/>
    <cellStyle name="Обычный 5 6 30 2" xfId="5422"/>
    <cellStyle name="Обычный 5 6 30 2 2" xfId="11981"/>
    <cellStyle name="Обычный 5 6 30 2 2 2" xfId="30292"/>
    <cellStyle name="Обычный 5 6 30 2 3" xfId="16064"/>
    <cellStyle name="Обычный 5 6 30 2 4" xfId="20062"/>
    <cellStyle name="Обычный 5 6 30 2 5" xfId="23971"/>
    <cellStyle name="Обычный 5 6 30 3" xfId="6326"/>
    <cellStyle name="Обычный 5 6 30 3 2" xfId="12884"/>
    <cellStyle name="Обычный 5 6 30 3 3" xfId="16967"/>
    <cellStyle name="Обычный 5 6 30 3 4" xfId="20964"/>
    <cellStyle name="Обычный 5 6 30 3 5" xfId="24873"/>
    <cellStyle name="Обычный 5 6 30 4" xfId="7627"/>
    <cellStyle name="Обычный 5 6 30 4 2" xfId="14186"/>
    <cellStyle name="Обычный 5 6 30 4 3" xfId="18268"/>
    <cellStyle name="Обычный 5 6 30 4 4" xfId="22261"/>
    <cellStyle name="Обычный 5 6 30 4 5" xfId="26170"/>
    <cellStyle name="Обычный 5 6 30 5" xfId="8521"/>
    <cellStyle name="Обычный 5 6 30 5 2" xfId="15080"/>
    <cellStyle name="Обычный 5 6 30 5 3" xfId="19162"/>
    <cellStyle name="Обычный 5 6 30 5 4" xfId="23155"/>
    <cellStyle name="Обычный 5 6 30 5 5" xfId="27064"/>
    <cellStyle name="Обычный 5 6 30 6" xfId="10946"/>
    <cellStyle name="Обычный 5 6 30 7" xfId="9793"/>
    <cellStyle name="Обычный 5 6 30 8" xfId="9476"/>
    <cellStyle name="Обычный 5 6 30 9" xfId="9719"/>
    <cellStyle name="Обычный 5 6 31" xfId="4397"/>
    <cellStyle name="Обычный 5 6 31 2" xfId="5448"/>
    <cellStyle name="Обычный 5 6 31 2 2" xfId="12007"/>
    <cellStyle name="Обычный 5 6 31 2 2 2" xfId="30318"/>
    <cellStyle name="Обычный 5 6 31 2 3" xfId="16090"/>
    <cellStyle name="Обычный 5 6 31 2 4" xfId="20088"/>
    <cellStyle name="Обычный 5 6 31 2 5" xfId="23997"/>
    <cellStyle name="Обычный 5 6 31 3" xfId="6352"/>
    <cellStyle name="Обычный 5 6 31 3 2" xfId="12910"/>
    <cellStyle name="Обычный 5 6 31 3 3" xfId="16993"/>
    <cellStyle name="Обычный 5 6 31 3 4" xfId="20990"/>
    <cellStyle name="Обычный 5 6 31 3 5" xfId="24899"/>
    <cellStyle name="Обычный 5 6 31 4" xfId="7655"/>
    <cellStyle name="Обычный 5 6 31 4 2" xfId="14214"/>
    <cellStyle name="Обычный 5 6 31 4 3" xfId="18296"/>
    <cellStyle name="Обычный 5 6 31 4 4" xfId="22289"/>
    <cellStyle name="Обычный 5 6 31 4 5" xfId="26198"/>
    <cellStyle name="Обычный 5 6 31 5" xfId="8522"/>
    <cellStyle name="Обычный 5 6 31 5 2" xfId="15081"/>
    <cellStyle name="Обычный 5 6 31 5 3" xfId="19163"/>
    <cellStyle name="Обычный 5 6 31 5 4" xfId="23156"/>
    <cellStyle name="Обычный 5 6 31 5 5" xfId="27065"/>
    <cellStyle name="Обычный 5 6 31 6" xfId="10983"/>
    <cellStyle name="Обычный 5 6 31 7" xfId="9894"/>
    <cellStyle name="Обычный 5 6 31 8" xfId="9262"/>
    <cellStyle name="Обычный 5 6 31 9" xfId="10504"/>
    <cellStyle name="Обычный 5 6 32" xfId="4915"/>
    <cellStyle name="Обычный 5 6 32 2" xfId="5726"/>
    <cellStyle name="Обычный 5 6 32 2 2" xfId="12285"/>
    <cellStyle name="Обычный 5 6 32 2 2 2" xfId="30596"/>
    <cellStyle name="Обычный 5 6 32 2 3" xfId="16368"/>
    <cellStyle name="Обычный 5 6 32 2 4" xfId="20366"/>
    <cellStyle name="Обычный 5 6 32 2 5" xfId="24275"/>
    <cellStyle name="Обычный 5 6 32 3" xfId="6630"/>
    <cellStyle name="Обычный 5 6 32 3 2" xfId="13188"/>
    <cellStyle name="Обычный 5 6 32 3 3" xfId="17271"/>
    <cellStyle name="Обычный 5 6 32 3 4" xfId="21268"/>
    <cellStyle name="Обычный 5 6 32 3 5" xfId="25177"/>
    <cellStyle name="Обычный 5 6 32 4" xfId="7960"/>
    <cellStyle name="Обычный 5 6 32 4 2" xfId="14519"/>
    <cellStyle name="Обычный 5 6 32 4 3" xfId="18601"/>
    <cellStyle name="Обычный 5 6 32 4 4" xfId="22594"/>
    <cellStyle name="Обычный 5 6 32 4 5" xfId="26503"/>
    <cellStyle name="Обычный 5 6 32 5" xfId="8523"/>
    <cellStyle name="Обычный 5 6 32 5 2" xfId="15082"/>
    <cellStyle name="Обычный 5 6 32 5 3" xfId="19164"/>
    <cellStyle name="Обычный 5 6 32 5 4" xfId="23157"/>
    <cellStyle name="Обычный 5 6 32 5 5" xfId="27066"/>
    <cellStyle name="Обычный 5 6 32 6" xfId="11349"/>
    <cellStyle name="Обычный 5 6 32 7" xfId="15449"/>
    <cellStyle name="Обычный 5 6 32 8" xfId="19464"/>
    <cellStyle name="Обычный 5 6 32 9" xfId="23373"/>
    <cellStyle name="Обычный 5 6 33" xfId="4639"/>
    <cellStyle name="Обычный 5 6 33 2" xfId="5565"/>
    <cellStyle name="Обычный 5 6 33 2 2" xfId="12124"/>
    <cellStyle name="Обычный 5 6 33 2 2 2" xfId="30435"/>
    <cellStyle name="Обычный 5 6 33 2 3" xfId="16207"/>
    <cellStyle name="Обычный 5 6 33 2 4" xfId="20205"/>
    <cellStyle name="Обычный 5 6 33 2 5" xfId="24114"/>
    <cellStyle name="Обычный 5 6 33 3" xfId="6469"/>
    <cellStyle name="Обычный 5 6 33 3 2" xfId="13027"/>
    <cellStyle name="Обычный 5 6 33 3 3" xfId="17110"/>
    <cellStyle name="Обычный 5 6 33 3 4" xfId="21107"/>
    <cellStyle name="Обычный 5 6 33 3 5" xfId="25016"/>
    <cellStyle name="Обычный 5 6 33 4" xfId="7783"/>
    <cellStyle name="Обычный 5 6 33 4 2" xfId="14342"/>
    <cellStyle name="Обычный 5 6 33 4 3" xfId="18424"/>
    <cellStyle name="Обычный 5 6 33 4 4" xfId="22417"/>
    <cellStyle name="Обычный 5 6 33 4 5" xfId="26326"/>
    <cellStyle name="Обычный 5 6 33 5" xfId="8524"/>
    <cellStyle name="Обычный 5 6 33 5 2" xfId="15083"/>
    <cellStyle name="Обычный 5 6 33 5 3" xfId="19165"/>
    <cellStyle name="Обычный 5 6 33 5 4" xfId="23158"/>
    <cellStyle name="Обычный 5 6 33 5 5" xfId="27067"/>
    <cellStyle name="Обычный 5 6 33 6" xfId="11144"/>
    <cellStyle name="Обычный 5 6 33 7" xfId="9146"/>
    <cellStyle name="Обычный 5 6 33 8" xfId="15272"/>
    <cellStyle name="Обычный 5 6 33 9" xfId="19307"/>
    <cellStyle name="Обычный 5 6 34" xfId="4991"/>
    <cellStyle name="Обычный 5 6 34 2" xfId="5776"/>
    <cellStyle name="Обычный 5 6 34 2 2" xfId="12335"/>
    <cellStyle name="Обычный 5 6 34 2 2 2" xfId="30646"/>
    <cellStyle name="Обычный 5 6 34 2 3" xfId="16418"/>
    <cellStyle name="Обычный 5 6 34 2 4" xfId="20416"/>
    <cellStyle name="Обычный 5 6 34 2 5" xfId="24325"/>
    <cellStyle name="Обычный 5 6 34 3" xfId="6680"/>
    <cellStyle name="Обычный 5 6 34 3 2" xfId="13238"/>
    <cellStyle name="Обычный 5 6 34 3 3" xfId="17321"/>
    <cellStyle name="Обычный 5 6 34 3 4" xfId="21318"/>
    <cellStyle name="Обычный 5 6 34 3 5" xfId="25227"/>
    <cellStyle name="Обычный 5 6 34 4" xfId="8012"/>
    <cellStyle name="Обычный 5 6 34 4 2" xfId="14571"/>
    <cellStyle name="Обычный 5 6 34 4 3" xfId="18653"/>
    <cellStyle name="Обычный 5 6 34 4 4" xfId="22646"/>
    <cellStyle name="Обычный 5 6 34 4 5" xfId="26555"/>
    <cellStyle name="Обычный 5 6 34 5" xfId="8525"/>
    <cellStyle name="Обычный 5 6 34 5 2" xfId="15084"/>
    <cellStyle name="Обычный 5 6 34 5 3" xfId="19166"/>
    <cellStyle name="Обычный 5 6 34 5 4" xfId="23159"/>
    <cellStyle name="Обычный 5 6 34 5 5" xfId="27068"/>
    <cellStyle name="Обычный 5 6 34 6" xfId="11403"/>
    <cellStyle name="Обычный 5 6 34 7" xfId="15501"/>
    <cellStyle name="Обычный 5 6 34 8" xfId="19514"/>
    <cellStyle name="Обычный 5 6 34 9" xfId="23423"/>
    <cellStyle name="Обычный 5 6 35" xfId="4926"/>
    <cellStyle name="Обычный 5 6 35 2" xfId="5733"/>
    <cellStyle name="Обычный 5 6 35 2 2" xfId="12292"/>
    <cellStyle name="Обычный 5 6 35 2 2 2" xfId="30603"/>
    <cellStyle name="Обычный 5 6 35 2 3" xfId="16375"/>
    <cellStyle name="Обычный 5 6 35 2 4" xfId="20373"/>
    <cellStyle name="Обычный 5 6 35 2 5" xfId="24282"/>
    <cellStyle name="Обычный 5 6 35 3" xfId="6637"/>
    <cellStyle name="Обычный 5 6 35 3 2" xfId="13195"/>
    <cellStyle name="Обычный 5 6 35 3 3" xfId="17278"/>
    <cellStyle name="Обычный 5 6 35 3 4" xfId="21275"/>
    <cellStyle name="Обычный 5 6 35 3 5" xfId="25184"/>
    <cellStyle name="Обычный 5 6 35 4" xfId="7967"/>
    <cellStyle name="Обычный 5 6 35 4 2" xfId="14526"/>
    <cellStyle name="Обычный 5 6 35 4 3" xfId="18608"/>
    <cellStyle name="Обычный 5 6 35 4 4" xfId="22601"/>
    <cellStyle name="Обычный 5 6 35 4 5" xfId="26510"/>
    <cellStyle name="Обычный 5 6 35 5" xfId="8526"/>
    <cellStyle name="Обычный 5 6 35 5 2" xfId="15085"/>
    <cellStyle name="Обычный 5 6 35 5 3" xfId="19167"/>
    <cellStyle name="Обычный 5 6 35 5 4" xfId="23160"/>
    <cellStyle name="Обычный 5 6 35 5 5" xfId="27069"/>
    <cellStyle name="Обычный 5 6 35 6" xfId="11356"/>
    <cellStyle name="Обычный 5 6 35 7" xfId="15456"/>
    <cellStyle name="Обычный 5 6 35 8" xfId="19471"/>
    <cellStyle name="Обычный 5 6 35 9" xfId="23380"/>
    <cellStyle name="Обычный 5 6 36" xfId="4655"/>
    <cellStyle name="Обычный 5 6 36 2" xfId="5577"/>
    <cellStyle name="Обычный 5 6 36 2 2" xfId="12136"/>
    <cellStyle name="Обычный 5 6 36 2 2 2" xfId="30447"/>
    <cellStyle name="Обычный 5 6 36 2 3" xfId="16219"/>
    <cellStyle name="Обычный 5 6 36 2 4" xfId="20217"/>
    <cellStyle name="Обычный 5 6 36 2 5" xfId="24126"/>
    <cellStyle name="Обычный 5 6 36 3" xfId="6481"/>
    <cellStyle name="Обычный 5 6 36 3 2" xfId="13039"/>
    <cellStyle name="Обычный 5 6 36 3 3" xfId="17122"/>
    <cellStyle name="Обычный 5 6 36 3 4" xfId="21119"/>
    <cellStyle name="Обычный 5 6 36 3 5" xfId="25028"/>
    <cellStyle name="Обычный 5 6 36 4" xfId="7795"/>
    <cellStyle name="Обычный 5 6 36 4 2" xfId="14354"/>
    <cellStyle name="Обычный 5 6 36 4 3" xfId="18436"/>
    <cellStyle name="Обычный 5 6 36 4 4" xfId="22429"/>
    <cellStyle name="Обычный 5 6 36 4 5" xfId="26338"/>
    <cellStyle name="Обычный 5 6 36 5" xfId="8527"/>
    <cellStyle name="Обычный 5 6 36 5 2" xfId="15086"/>
    <cellStyle name="Обычный 5 6 36 5 3" xfId="19168"/>
    <cellStyle name="Обычный 5 6 36 5 4" xfId="23161"/>
    <cellStyle name="Обычный 5 6 36 5 5" xfId="27070"/>
    <cellStyle name="Обычный 5 6 36 6" xfId="11158"/>
    <cellStyle name="Обычный 5 6 36 7" xfId="9133"/>
    <cellStyle name="Обычный 5 6 36 8" xfId="9205"/>
    <cellStyle name="Обычный 5 6 36 9" xfId="9113"/>
    <cellStyle name="Обычный 5 6 37" xfId="4837"/>
    <cellStyle name="Обычный 5 6 37 2" xfId="5679"/>
    <cellStyle name="Обычный 5 6 37 2 2" xfId="12238"/>
    <cellStyle name="Обычный 5 6 37 2 2 2" xfId="30549"/>
    <cellStyle name="Обычный 5 6 37 2 3" xfId="16321"/>
    <cellStyle name="Обычный 5 6 37 2 4" xfId="20319"/>
    <cellStyle name="Обычный 5 6 37 2 5" xfId="24228"/>
    <cellStyle name="Обычный 5 6 37 3" xfId="6583"/>
    <cellStyle name="Обычный 5 6 37 3 2" xfId="13141"/>
    <cellStyle name="Обычный 5 6 37 3 3" xfId="17224"/>
    <cellStyle name="Обычный 5 6 37 3 4" xfId="21221"/>
    <cellStyle name="Обычный 5 6 37 3 5" xfId="25130"/>
    <cellStyle name="Обычный 5 6 37 4" xfId="7911"/>
    <cellStyle name="Обычный 5 6 37 4 2" xfId="14470"/>
    <cellStyle name="Обычный 5 6 37 4 3" xfId="18552"/>
    <cellStyle name="Обычный 5 6 37 4 4" xfId="22545"/>
    <cellStyle name="Обычный 5 6 37 4 5" xfId="26454"/>
    <cellStyle name="Обычный 5 6 37 5" xfId="8528"/>
    <cellStyle name="Обычный 5 6 37 5 2" xfId="15087"/>
    <cellStyle name="Обычный 5 6 37 5 3" xfId="19169"/>
    <cellStyle name="Обычный 5 6 37 5 4" xfId="23162"/>
    <cellStyle name="Обычный 5 6 37 5 5" xfId="27071"/>
    <cellStyle name="Обычный 5 6 37 6" xfId="11288"/>
    <cellStyle name="Обычный 5 6 37 7" xfId="15393"/>
    <cellStyle name="Обычный 5 6 37 8" xfId="19416"/>
    <cellStyle name="Обычный 5 6 37 9" xfId="23326"/>
    <cellStyle name="Обычный 5 6 38" xfId="4486"/>
    <cellStyle name="Обычный 5 6 38 2" xfId="5491"/>
    <cellStyle name="Обычный 5 6 38 2 2" xfId="12050"/>
    <cellStyle name="Обычный 5 6 38 2 2 2" xfId="30361"/>
    <cellStyle name="Обычный 5 6 38 2 3" xfId="16133"/>
    <cellStyle name="Обычный 5 6 38 2 4" xfId="20131"/>
    <cellStyle name="Обычный 5 6 38 2 5" xfId="24040"/>
    <cellStyle name="Обычный 5 6 38 3" xfId="6395"/>
    <cellStyle name="Обычный 5 6 38 3 2" xfId="12953"/>
    <cellStyle name="Обычный 5 6 38 3 3" xfId="17036"/>
    <cellStyle name="Обычный 5 6 38 3 4" xfId="21033"/>
    <cellStyle name="Обычный 5 6 38 3 5" xfId="24942"/>
    <cellStyle name="Обычный 5 6 38 4" xfId="7699"/>
    <cellStyle name="Обычный 5 6 38 4 2" xfId="14258"/>
    <cellStyle name="Обычный 5 6 38 4 3" xfId="18340"/>
    <cellStyle name="Обычный 5 6 38 4 4" xfId="22333"/>
    <cellStyle name="Обычный 5 6 38 4 5" xfId="26242"/>
    <cellStyle name="Обычный 5 6 38 5" xfId="8529"/>
    <cellStyle name="Обычный 5 6 38 5 2" xfId="15088"/>
    <cellStyle name="Обычный 5 6 38 5 3" xfId="19170"/>
    <cellStyle name="Обычный 5 6 38 5 4" xfId="23163"/>
    <cellStyle name="Обычный 5 6 38 5 5" xfId="27072"/>
    <cellStyle name="Обычный 5 6 38 6" xfId="11040"/>
    <cellStyle name="Обычный 5 6 38 7" xfId="9341"/>
    <cellStyle name="Обычный 5 6 38 8" xfId="15209"/>
    <cellStyle name="Обычный 5 6 38 9" xfId="19270"/>
    <cellStyle name="Обычный 5 6 39" xfId="4898"/>
    <cellStyle name="Обычный 5 6 39 2" xfId="5715"/>
    <cellStyle name="Обычный 5 6 39 2 2" xfId="12274"/>
    <cellStyle name="Обычный 5 6 39 2 2 2" xfId="30585"/>
    <cellStyle name="Обычный 5 6 39 2 3" xfId="16357"/>
    <cellStyle name="Обычный 5 6 39 2 4" xfId="20355"/>
    <cellStyle name="Обычный 5 6 39 2 5" xfId="24264"/>
    <cellStyle name="Обычный 5 6 39 3" xfId="6619"/>
    <cellStyle name="Обычный 5 6 39 3 2" xfId="13177"/>
    <cellStyle name="Обычный 5 6 39 3 3" xfId="17260"/>
    <cellStyle name="Обычный 5 6 39 3 4" xfId="21257"/>
    <cellStyle name="Обычный 5 6 39 3 5" xfId="25166"/>
    <cellStyle name="Обычный 5 6 39 4" xfId="7949"/>
    <cellStyle name="Обычный 5 6 39 4 2" xfId="14508"/>
    <cellStyle name="Обычный 5 6 39 4 3" xfId="18590"/>
    <cellStyle name="Обычный 5 6 39 4 4" xfId="22583"/>
    <cellStyle name="Обычный 5 6 39 4 5" xfId="26492"/>
    <cellStyle name="Обычный 5 6 39 5" xfId="8530"/>
    <cellStyle name="Обычный 5 6 39 5 2" xfId="15089"/>
    <cellStyle name="Обычный 5 6 39 5 3" xfId="19171"/>
    <cellStyle name="Обычный 5 6 39 5 4" xfId="23164"/>
    <cellStyle name="Обычный 5 6 39 5 5" xfId="27073"/>
    <cellStyle name="Обычный 5 6 39 6" xfId="11336"/>
    <cellStyle name="Обычный 5 6 39 7" xfId="15437"/>
    <cellStyle name="Обычный 5 6 39 8" xfId="19453"/>
    <cellStyle name="Обычный 5 6 39 9" xfId="23362"/>
    <cellStyle name="Обычный 5 6 4" xfId="3133"/>
    <cellStyle name="Обычный 5 6 4 10" xfId="15505"/>
    <cellStyle name="Обычный 5 6 4 2" xfId="3366"/>
    <cellStyle name="Обычный 5 6 4 2 2" xfId="5285"/>
    <cellStyle name="Обычный 5 6 4 2 2 2" xfId="11844"/>
    <cellStyle name="Обычный 5 6 4 2 2 2 2" xfId="30155"/>
    <cellStyle name="Обычный 5 6 4 2 2 3" xfId="15927"/>
    <cellStyle name="Обычный 5 6 4 2 2 4" xfId="19925"/>
    <cellStyle name="Обычный 5 6 4 2 2 5" xfId="23834"/>
    <cellStyle name="Обычный 5 6 4 2 3" xfId="6189"/>
    <cellStyle name="Обычный 5 6 4 2 3 2" xfId="12747"/>
    <cellStyle name="Обычный 5 6 4 2 3 3" xfId="16830"/>
    <cellStyle name="Обычный 5 6 4 2 3 4" xfId="20827"/>
    <cellStyle name="Обычный 5 6 4 2 3 5" xfId="24736"/>
    <cellStyle name="Обычный 5 6 4 2 4" xfId="7490"/>
    <cellStyle name="Обычный 5 6 4 2 4 2" xfId="14047"/>
    <cellStyle name="Обычный 5 6 4 2 4 3" xfId="18130"/>
    <cellStyle name="Обычный 5 6 4 2 4 4" xfId="22124"/>
    <cellStyle name="Обычный 5 6 4 2 4 5" xfId="26033"/>
    <cellStyle name="Обычный 5 6 4 2 5" xfId="8532"/>
    <cellStyle name="Обычный 5 6 4 2 5 2" xfId="15091"/>
    <cellStyle name="Обычный 5 6 4 2 5 3" xfId="19173"/>
    <cellStyle name="Обычный 5 6 4 2 5 4" xfId="23166"/>
    <cellStyle name="Обычный 5 6 4 2 5 5" xfId="27075"/>
    <cellStyle name="Обычный 5 6 4 2 6" xfId="10808"/>
    <cellStyle name="Обычный 5 6 4 2 7" xfId="9921"/>
    <cellStyle name="Обычный 5 6 4 2 8" xfId="11492"/>
    <cellStyle name="Обычный 5 6 4 2 9" xfId="15581"/>
    <cellStyle name="Обычный 5 6 4 3" xfId="3586"/>
    <cellStyle name="Обычный 5 6 4 3 2" xfId="11629"/>
    <cellStyle name="Обычный 5 6 4 3 2 2" xfId="29941"/>
    <cellStyle name="Обычный 5 6 4 3 3" xfId="15712"/>
    <cellStyle name="Обычный 5 6 4 3 4" xfId="19711"/>
    <cellStyle name="Обычный 5 6 4 3 5" xfId="23620"/>
    <cellStyle name="Обычный 5 6 4 4" xfId="5972"/>
    <cellStyle name="Обычный 5 6 4 4 2" xfId="12532"/>
    <cellStyle name="Обычный 5 6 4 4 3" xfId="16615"/>
    <cellStyle name="Обычный 5 6 4 4 4" xfId="20613"/>
    <cellStyle name="Обычный 5 6 4 4 5" xfId="24522"/>
    <cellStyle name="Обычный 5 6 4 5" xfId="7273"/>
    <cellStyle name="Обычный 5 6 4 5 2" xfId="13832"/>
    <cellStyle name="Обычный 5 6 4 5 3" xfId="17915"/>
    <cellStyle name="Обычный 5 6 4 5 4" xfId="21910"/>
    <cellStyle name="Обычный 5 6 4 5 5" xfId="25819"/>
    <cellStyle name="Обычный 5 6 4 6" xfId="8531"/>
    <cellStyle name="Обычный 5 6 4 6 2" xfId="15090"/>
    <cellStyle name="Обычный 5 6 4 6 3" xfId="19172"/>
    <cellStyle name="Обычный 5 6 4 6 4" xfId="23165"/>
    <cellStyle name="Обычный 5 6 4 6 5" xfId="27074"/>
    <cellStyle name="Обычный 5 6 4 7" xfId="10584"/>
    <cellStyle name="Обычный 5 6 4 8" xfId="9959"/>
    <cellStyle name="Обычный 5 6 4 9" xfId="11408"/>
    <cellStyle name="Обычный 5 6 40" xfId="4883"/>
    <cellStyle name="Обычный 5 6 40 2" xfId="5702"/>
    <cellStyle name="Обычный 5 6 40 2 2" xfId="12261"/>
    <cellStyle name="Обычный 5 6 40 2 2 2" xfId="30572"/>
    <cellStyle name="Обычный 5 6 40 2 3" xfId="16344"/>
    <cellStyle name="Обычный 5 6 40 2 4" xfId="20342"/>
    <cellStyle name="Обычный 5 6 40 2 5" xfId="24251"/>
    <cellStyle name="Обычный 5 6 40 3" xfId="6606"/>
    <cellStyle name="Обычный 5 6 40 3 2" xfId="13164"/>
    <cellStyle name="Обычный 5 6 40 3 3" xfId="17247"/>
    <cellStyle name="Обычный 5 6 40 3 4" xfId="21244"/>
    <cellStyle name="Обычный 5 6 40 3 5" xfId="25153"/>
    <cellStyle name="Обычный 5 6 40 4" xfId="7936"/>
    <cellStyle name="Обычный 5 6 40 4 2" xfId="14495"/>
    <cellStyle name="Обычный 5 6 40 4 3" xfId="18577"/>
    <cellStyle name="Обычный 5 6 40 4 4" xfId="22570"/>
    <cellStyle name="Обычный 5 6 40 4 5" xfId="26479"/>
    <cellStyle name="Обычный 5 6 40 5" xfId="8533"/>
    <cellStyle name="Обычный 5 6 40 5 2" xfId="15092"/>
    <cellStyle name="Обычный 5 6 40 5 3" xfId="19174"/>
    <cellStyle name="Обычный 5 6 40 5 4" xfId="23167"/>
    <cellStyle name="Обычный 5 6 40 5 5" xfId="27076"/>
    <cellStyle name="Обычный 5 6 40 6" xfId="11323"/>
    <cellStyle name="Обычный 5 6 40 7" xfId="15424"/>
    <cellStyle name="Обычный 5 6 40 8" xfId="19440"/>
    <cellStyle name="Обычный 5 6 40 9" xfId="23349"/>
    <cellStyle name="Обычный 5 6 41" xfId="4552"/>
    <cellStyle name="Обычный 5 6 41 2" xfId="5522"/>
    <cellStyle name="Обычный 5 6 41 2 2" xfId="12081"/>
    <cellStyle name="Обычный 5 6 41 2 2 2" xfId="30392"/>
    <cellStyle name="Обычный 5 6 41 2 3" xfId="16164"/>
    <cellStyle name="Обычный 5 6 41 2 4" xfId="20162"/>
    <cellStyle name="Обычный 5 6 41 2 5" xfId="24071"/>
    <cellStyle name="Обычный 5 6 41 3" xfId="6426"/>
    <cellStyle name="Обычный 5 6 41 3 2" xfId="12984"/>
    <cellStyle name="Обычный 5 6 41 3 3" xfId="17067"/>
    <cellStyle name="Обычный 5 6 41 3 4" xfId="21064"/>
    <cellStyle name="Обычный 5 6 41 3 5" xfId="24973"/>
    <cellStyle name="Обычный 5 6 41 4" xfId="7738"/>
    <cellStyle name="Обычный 5 6 41 4 2" xfId="14297"/>
    <cellStyle name="Обычный 5 6 41 4 3" xfId="18379"/>
    <cellStyle name="Обычный 5 6 41 4 4" xfId="22372"/>
    <cellStyle name="Обычный 5 6 41 4 5" xfId="26281"/>
    <cellStyle name="Обычный 5 6 41 5" xfId="8534"/>
    <cellStyle name="Обычный 5 6 41 5 2" xfId="15093"/>
    <cellStyle name="Обычный 5 6 41 5 3" xfId="19175"/>
    <cellStyle name="Обычный 5 6 41 5 4" xfId="23168"/>
    <cellStyle name="Обычный 5 6 41 5 5" xfId="27077"/>
    <cellStyle name="Обычный 5 6 41 6" xfId="11085"/>
    <cellStyle name="Обычный 5 6 41 7" xfId="10310"/>
    <cellStyle name="Обычный 5 6 41 8" xfId="9478"/>
    <cellStyle name="Обычный 5 6 41 9" xfId="10069"/>
    <cellStyle name="Обычный 5 6 42" xfId="4909"/>
    <cellStyle name="Обычный 5 6 42 2" xfId="5723"/>
    <cellStyle name="Обычный 5 6 42 2 2" xfId="12282"/>
    <cellStyle name="Обычный 5 6 42 2 2 2" xfId="30593"/>
    <cellStyle name="Обычный 5 6 42 2 3" xfId="16365"/>
    <cellStyle name="Обычный 5 6 42 2 4" xfId="20363"/>
    <cellStyle name="Обычный 5 6 42 2 5" xfId="24272"/>
    <cellStyle name="Обычный 5 6 42 3" xfId="6627"/>
    <cellStyle name="Обычный 5 6 42 3 2" xfId="13185"/>
    <cellStyle name="Обычный 5 6 42 3 3" xfId="17268"/>
    <cellStyle name="Обычный 5 6 42 3 4" xfId="21265"/>
    <cellStyle name="Обычный 5 6 42 3 5" xfId="25174"/>
    <cellStyle name="Обычный 5 6 42 4" xfId="7957"/>
    <cellStyle name="Обычный 5 6 42 4 2" xfId="14516"/>
    <cellStyle name="Обычный 5 6 42 4 3" xfId="18598"/>
    <cellStyle name="Обычный 5 6 42 4 4" xfId="22591"/>
    <cellStyle name="Обычный 5 6 42 4 5" xfId="26500"/>
    <cellStyle name="Обычный 5 6 42 5" xfId="8535"/>
    <cellStyle name="Обычный 5 6 42 5 2" xfId="15094"/>
    <cellStyle name="Обычный 5 6 42 5 3" xfId="19176"/>
    <cellStyle name="Обычный 5 6 42 5 4" xfId="23169"/>
    <cellStyle name="Обычный 5 6 42 5 5" xfId="27078"/>
    <cellStyle name="Обычный 5 6 42 6" xfId="11344"/>
    <cellStyle name="Обычный 5 6 42 7" xfId="15445"/>
    <cellStyle name="Обычный 5 6 42 8" xfId="19461"/>
    <cellStyle name="Обычный 5 6 42 9" xfId="23370"/>
    <cellStyle name="Обычный 5 6 43" xfId="5005"/>
    <cellStyle name="Обычный 5 6 43 2" xfId="5786"/>
    <cellStyle name="Обычный 5 6 43 2 2" xfId="12345"/>
    <cellStyle name="Обычный 5 6 43 2 2 2" xfId="30656"/>
    <cellStyle name="Обычный 5 6 43 2 3" xfId="16428"/>
    <cellStyle name="Обычный 5 6 43 2 4" xfId="20426"/>
    <cellStyle name="Обычный 5 6 43 2 5" xfId="24335"/>
    <cellStyle name="Обычный 5 6 43 3" xfId="6690"/>
    <cellStyle name="Обычный 5 6 43 3 2" xfId="13248"/>
    <cellStyle name="Обычный 5 6 43 3 3" xfId="17331"/>
    <cellStyle name="Обычный 5 6 43 3 4" xfId="21328"/>
    <cellStyle name="Обычный 5 6 43 3 5" xfId="25237"/>
    <cellStyle name="Обычный 5 6 43 4" xfId="8022"/>
    <cellStyle name="Обычный 5 6 43 4 2" xfId="14581"/>
    <cellStyle name="Обычный 5 6 43 4 3" xfId="18663"/>
    <cellStyle name="Обычный 5 6 43 4 4" xfId="22656"/>
    <cellStyle name="Обычный 5 6 43 4 5" xfId="26565"/>
    <cellStyle name="Обычный 5 6 43 5" xfId="8536"/>
    <cellStyle name="Обычный 5 6 43 5 2" xfId="15095"/>
    <cellStyle name="Обычный 5 6 43 5 3" xfId="19177"/>
    <cellStyle name="Обычный 5 6 43 5 4" xfId="23170"/>
    <cellStyle name="Обычный 5 6 43 5 5" xfId="27079"/>
    <cellStyle name="Обычный 5 6 43 6" xfId="11415"/>
    <cellStyle name="Обычный 5 6 43 7" xfId="15512"/>
    <cellStyle name="Обычный 5 6 43 8" xfId="19524"/>
    <cellStyle name="Обычный 5 6 43 9" xfId="23433"/>
    <cellStyle name="Обычный 5 6 44" xfId="4546"/>
    <cellStyle name="Обычный 5 6 44 2" xfId="5520"/>
    <cellStyle name="Обычный 5 6 44 2 2" xfId="12079"/>
    <cellStyle name="Обычный 5 6 44 2 2 2" xfId="30390"/>
    <cellStyle name="Обычный 5 6 44 2 3" xfId="16162"/>
    <cellStyle name="Обычный 5 6 44 2 4" xfId="20160"/>
    <cellStyle name="Обычный 5 6 44 2 5" xfId="24069"/>
    <cellStyle name="Обычный 5 6 44 3" xfId="6424"/>
    <cellStyle name="Обычный 5 6 44 3 2" xfId="12982"/>
    <cellStyle name="Обычный 5 6 44 3 3" xfId="17065"/>
    <cellStyle name="Обычный 5 6 44 3 4" xfId="21062"/>
    <cellStyle name="Обычный 5 6 44 3 5" xfId="24971"/>
    <cellStyle name="Обычный 5 6 44 4" xfId="7736"/>
    <cellStyle name="Обычный 5 6 44 4 2" xfId="14295"/>
    <cellStyle name="Обычный 5 6 44 4 3" xfId="18377"/>
    <cellStyle name="Обычный 5 6 44 4 4" xfId="22370"/>
    <cellStyle name="Обычный 5 6 44 4 5" xfId="26279"/>
    <cellStyle name="Обычный 5 6 44 5" xfId="8537"/>
    <cellStyle name="Обычный 5 6 44 5 2" xfId="15096"/>
    <cellStyle name="Обычный 5 6 44 5 3" xfId="19178"/>
    <cellStyle name="Обычный 5 6 44 5 4" xfId="23171"/>
    <cellStyle name="Обычный 5 6 44 5 5" xfId="27080"/>
    <cellStyle name="Обычный 5 6 44 6" xfId="11082"/>
    <cellStyle name="Обычный 5 6 44 7" xfId="9253"/>
    <cellStyle name="Обычный 5 6 44 8" xfId="10505"/>
    <cellStyle name="Обычный 5 6 44 9" xfId="9653"/>
    <cellStyle name="Обычный 5 6 45" xfId="4462"/>
    <cellStyle name="Обычный 5 6 45 2" xfId="5480"/>
    <cellStyle name="Обычный 5 6 45 2 2" xfId="12039"/>
    <cellStyle name="Обычный 5 6 45 2 2 2" xfId="30350"/>
    <cellStyle name="Обычный 5 6 45 2 3" xfId="16122"/>
    <cellStyle name="Обычный 5 6 45 2 4" xfId="20120"/>
    <cellStyle name="Обычный 5 6 45 2 5" xfId="24029"/>
    <cellStyle name="Обычный 5 6 45 3" xfId="6384"/>
    <cellStyle name="Обычный 5 6 45 3 2" xfId="12942"/>
    <cellStyle name="Обычный 5 6 45 3 3" xfId="17025"/>
    <cellStyle name="Обычный 5 6 45 3 4" xfId="21022"/>
    <cellStyle name="Обычный 5 6 45 3 5" xfId="24931"/>
    <cellStyle name="Обычный 5 6 45 4" xfId="7687"/>
    <cellStyle name="Обычный 5 6 45 4 2" xfId="14246"/>
    <cellStyle name="Обычный 5 6 45 4 3" xfId="18328"/>
    <cellStyle name="Обычный 5 6 45 4 4" xfId="22321"/>
    <cellStyle name="Обычный 5 6 45 4 5" xfId="26230"/>
    <cellStyle name="Обычный 5 6 45 5" xfId="8538"/>
    <cellStyle name="Обычный 5 6 45 5 2" xfId="15097"/>
    <cellStyle name="Обычный 5 6 45 5 3" xfId="19179"/>
    <cellStyle name="Обычный 5 6 45 5 4" xfId="23172"/>
    <cellStyle name="Обычный 5 6 45 5 5" xfId="27081"/>
    <cellStyle name="Обычный 5 6 45 6" xfId="11026"/>
    <cellStyle name="Обычный 5 6 45 7" xfId="9554"/>
    <cellStyle name="Обычный 5 6 45 8" xfId="9494"/>
    <cellStyle name="Обычный 5 6 45 9" xfId="10493"/>
    <cellStyle name="Обычный 5 6 46" xfId="5024"/>
    <cellStyle name="Обычный 5 6 46 2" xfId="5797"/>
    <cellStyle name="Обычный 5 6 46 2 2" xfId="12356"/>
    <cellStyle name="Обычный 5 6 46 2 2 2" xfId="30667"/>
    <cellStyle name="Обычный 5 6 46 2 3" xfId="16439"/>
    <cellStyle name="Обычный 5 6 46 2 4" xfId="20437"/>
    <cellStyle name="Обычный 5 6 46 2 5" xfId="24346"/>
    <cellStyle name="Обычный 5 6 46 3" xfId="6701"/>
    <cellStyle name="Обычный 5 6 46 3 2" xfId="13259"/>
    <cellStyle name="Обычный 5 6 46 3 3" xfId="17342"/>
    <cellStyle name="Обычный 5 6 46 3 4" xfId="21339"/>
    <cellStyle name="Обычный 5 6 46 3 5" xfId="25248"/>
    <cellStyle name="Обычный 5 6 46 4" xfId="8034"/>
    <cellStyle name="Обычный 5 6 46 4 2" xfId="14593"/>
    <cellStyle name="Обычный 5 6 46 4 3" xfId="18675"/>
    <cellStyle name="Обычный 5 6 46 4 4" xfId="22668"/>
    <cellStyle name="Обычный 5 6 46 4 5" xfId="26577"/>
    <cellStyle name="Обычный 5 6 46 5" xfId="8539"/>
    <cellStyle name="Обычный 5 6 46 5 2" xfId="15098"/>
    <cellStyle name="Обычный 5 6 46 5 3" xfId="19180"/>
    <cellStyle name="Обычный 5 6 46 5 4" xfId="23173"/>
    <cellStyle name="Обычный 5 6 46 5 5" xfId="27082"/>
    <cellStyle name="Обычный 5 6 46 6" xfId="11428"/>
    <cellStyle name="Обычный 5 6 46 7" xfId="15524"/>
    <cellStyle name="Обычный 5 6 46 8" xfId="19535"/>
    <cellStyle name="Обычный 5 6 46 9" xfId="23444"/>
    <cellStyle name="Обычный 5 6 47" xfId="4942"/>
    <cellStyle name="Обычный 5 6 47 2" xfId="5744"/>
    <cellStyle name="Обычный 5 6 47 2 2" xfId="12303"/>
    <cellStyle name="Обычный 5 6 47 2 2 2" xfId="30614"/>
    <cellStyle name="Обычный 5 6 47 2 3" xfId="16386"/>
    <cellStyle name="Обычный 5 6 47 2 4" xfId="20384"/>
    <cellStyle name="Обычный 5 6 47 2 5" xfId="24293"/>
    <cellStyle name="Обычный 5 6 47 3" xfId="6648"/>
    <cellStyle name="Обычный 5 6 47 3 2" xfId="13206"/>
    <cellStyle name="Обычный 5 6 47 3 3" xfId="17289"/>
    <cellStyle name="Обычный 5 6 47 3 4" xfId="21286"/>
    <cellStyle name="Обычный 5 6 47 3 5" xfId="25195"/>
    <cellStyle name="Обычный 5 6 47 4" xfId="7978"/>
    <cellStyle name="Обычный 5 6 47 4 2" xfId="14537"/>
    <cellStyle name="Обычный 5 6 47 4 3" xfId="18619"/>
    <cellStyle name="Обычный 5 6 47 4 4" xfId="22612"/>
    <cellStyle name="Обычный 5 6 47 4 5" xfId="26521"/>
    <cellStyle name="Обычный 5 6 47 5" xfId="8540"/>
    <cellStyle name="Обычный 5 6 47 5 2" xfId="15099"/>
    <cellStyle name="Обычный 5 6 47 5 3" xfId="19181"/>
    <cellStyle name="Обычный 5 6 47 5 4" xfId="23174"/>
    <cellStyle name="Обычный 5 6 47 5 5" xfId="27083"/>
    <cellStyle name="Обычный 5 6 47 6" xfId="11368"/>
    <cellStyle name="Обычный 5 6 47 7" xfId="15467"/>
    <cellStyle name="Обычный 5 6 47 8" xfId="19482"/>
    <cellStyle name="Обычный 5 6 47 9" xfId="23391"/>
    <cellStyle name="Обычный 5 6 48" xfId="4502"/>
    <cellStyle name="Обычный 5 6 48 2" xfId="5498"/>
    <cellStyle name="Обычный 5 6 48 2 2" xfId="12057"/>
    <cellStyle name="Обычный 5 6 48 2 2 2" xfId="30368"/>
    <cellStyle name="Обычный 5 6 48 2 3" xfId="16140"/>
    <cellStyle name="Обычный 5 6 48 2 4" xfId="20138"/>
    <cellStyle name="Обычный 5 6 48 2 5" xfId="24047"/>
    <cellStyle name="Обычный 5 6 48 3" xfId="6402"/>
    <cellStyle name="Обычный 5 6 48 3 2" xfId="12960"/>
    <cellStyle name="Обычный 5 6 48 3 3" xfId="17043"/>
    <cellStyle name="Обычный 5 6 48 3 4" xfId="21040"/>
    <cellStyle name="Обычный 5 6 48 3 5" xfId="24949"/>
    <cellStyle name="Обычный 5 6 48 4" xfId="7709"/>
    <cellStyle name="Обычный 5 6 48 4 2" xfId="14268"/>
    <cellStyle name="Обычный 5 6 48 4 3" xfId="18350"/>
    <cellStyle name="Обычный 5 6 48 4 4" xfId="22343"/>
    <cellStyle name="Обычный 5 6 48 4 5" xfId="26252"/>
    <cellStyle name="Обычный 5 6 48 5" xfId="8541"/>
    <cellStyle name="Обычный 5 6 48 5 2" xfId="15100"/>
    <cellStyle name="Обычный 5 6 48 5 3" xfId="19182"/>
    <cellStyle name="Обычный 5 6 48 5 4" xfId="23175"/>
    <cellStyle name="Обычный 5 6 48 5 5" xfId="27084"/>
    <cellStyle name="Обычный 5 6 48 6" xfId="11053"/>
    <cellStyle name="Обычный 5 6 48 7" xfId="9669"/>
    <cellStyle name="Обычный 5 6 48 8" xfId="10472"/>
    <cellStyle name="Обычный 5 6 48 9" xfId="9853"/>
    <cellStyle name="Обычный 5 6 49" xfId="5083"/>
    <cellStyle name="Обычный 5 6 49 2" xfId="5832"/>
    <cellStyle name="Обычный 5 6 49 2 2" xfId="12391"/>
    <cellStyle name="Обычный 5 6 49 2 2 2" xfId="30702"/>
    <cellStyle name="Обычный 5 6 49 2 3" xfId="16474"/>
    <cellStyle name="Обычный 5 6 49 2 4" xfId="20472"/>
    <cellStyle name="Обычный 5 6 49 2 5" xfId="24381"/>
    <cellStyle name="Обычный 5 6 49 3" xfId="6736"/>
    <cellStyle name="Обычный 5 6 49 3 2" xfId="13294"/>
    <cellStyle name="Обычный 5 6 49 3 3" xfId="17377"/>
    <cellStyle name="Обычный 5 6 49 3 4" xfId="21374"/>
    <cellStyle name="Обычный 5 6 49 3 5" xfId="25283"/>
    <cellStyle name="Обычный 5 6 49 4" xfId="8070"/>
    <cellStyle name="Обычный 5 6 49 4 2" xfId="14629"/>
    <cellStyle name="Обычный 5 6 49 4 3" xfId="18711"/>
    <cellStyle name="Обычный 5 6 49 4 4" xfId="22704"/>
    <cellStyle name="Обычный 5 6 49 4 5" xfId="26613"/>
    <cellStyle name="Обычный 5 6 49 5" xfId="8542"/>
    <cellStyle name="Обычный 5 6 49 5 2" xfId="15101"/>
    <cellStyle name="Обычный 5 6 49 5 3" xfId="19183"/>
    <cellStyle name="Обычный 5 6 49 5 4" xfId="23176"/>
    <cellStyle name="Обычный 5 6 49 5 5" xfId="27085"/>
    <cellStyle name="Обычный 5 6 49 6" xfId="11475"/>
    <cellStyle name="Обычный 5 6 49 7" xfId="15565"/>
    <cellStyle name="Обычный 5 6 49 8" xfId="19570"/>
    <cellStyle name="Обычный 5 6 49 9" xfId="23479"/>
    <cellStyle name="Обычный 5 6 5" xfId="3095"/>
    <cellStyle name="Обычный 5 6 5 10" xfId="19284"/>
    <cellStyle name="Обычный 5 6 5 2" xfId="3328"/>
    <cellStyle name="Обычный 5 6 5 2 2" xfId="5247"/>
    <cellStyle name="Обычный 5 6 5 2 2 2" xfId="11806"/>
    <cellStyle name="Обычный 5 6 5 2 2 2 2" xfId="30117"/>
    <cellStyle name="Обычный 5 6 5 2 2 3" xfId="15889"/>
    <cellStyle name="Обычный 5 6 5 2 2 4" xfId="19887"/>
    <cellStyle name="Обычный 5 6 5 2 2 5" xfId="23796"/>
    <cellStyle name="Обычный 5 6 5 2 3" xfId="6151"/>
    <cellStyle name="Обычный 5 6 5 2 3 2" xfId="12709"/>
    <cellStyle name="Обычный 5 6 5 2 3 3" xfId="16792"/>
    <cellStyle name="Обычный 5 6 5 2 3 4" xfId="20789"/>
    <cellStyle name="Обычный 5 6 5 2 3 5" xfId="24698"/>
    <cellStyle name="Обычный 5 6 5 2 4" xfId="7452"/>
    <cellStyle name="Обычный 5 6 5 2 4 2" xfId="14009"/>
    <cellStyle name="Обычный 5 6 5 2 4 3" xfId="18092"/>
    <cellStyle name="Обычный 5 6 5 2 4 4" xfId="22086"/>
    <cellStyle name="Обычный 5 6 5 2 4 5" xfId="25995"/>
    <cellStyle name="Обычный 5 6 5 2 5" xfId="8544"/>
    <cellStyle name="Обычный 5 6 5 2 5 2" xfId="15103"/>
    <cellStyle name="Обычный 5 6 5 2 5 3" xfId="19185"/>
    <cellStyle name="Обычный 5 6 5 2 5 4" xfId="23178"/>
    <cellStyle name="Обычный 5 6 5 2 5 5" xfId="27087"/>
    <cellStyle name="Обычный 5 6 5 2 6" xfId="10770"/>
    <cellStyle name="Обычный 5 6 5 2 7" xfId="10355"/>
    <cellStyle name="Обычный 5 6 5 2 8" xfId="9801"/>
    <cellStyle name="Обычный 5 6 5 2 9" xfId="10036"/>
    <cellStyle name="Обычный 5 6 5 3" xfId="3548"/>
    <cellStyle name="Обычный 5 6 5 3 2" xfId="11591"/>
    <cellStyle name="Обычный 5 6 5 3 2 2" xfId="29903"/>
    <cellStyle name="Обычный 5 6 5 3 3" xfId="15674"/>
    <cellStyle name="Обычный 5 6 5 3 4" xfId="19673"/>
    <cellStyle name="Обычный 5 6 5 3 5" xfId="23582"/>
    <cellStyle name="Обычный 5 6 5 4" xfId="5934"/>
    <cellStyle name="Обычный 5 6 5 4 2" xfId="12494"/>
    <cellStyle name="Обычный 5 6 5 4 3" xfId="16577"/>
    <cellStyle name="Обычный 5 6 5 4 4" xfId="20575"/>
    <cellStyle name="Обычный 5 6 5 4 5" xfId="24484"/>
    <cellStyle name="Обычный 5 6 5 5" xfId="7235"/>
    <cellStyle name="Обычный 5 6 5 5 2" xfId="13794"/>
    <cellStyle name="Обычный 5 6 5 5 3" xfId="17877"/>
    <cellStyle name="Обычный 5 6 5 5 4" xfId="21872"/>
    <cellStyle name="Обычный 5 6 5 5 5" xfId="25781"/>
    <cellStyle name="Обычный 5 6 5 6" xfId="8543"/>
    <cellStyle name="Обычный 5 6 5 6 2" xfId="15102"/>
    <cellStyle name="Обычный 5 6 5 6 3" xfId="19184"/>
    <cellStyle name="Обычный 5 6 5 6 4" xfId="23177"/>
    <cellStyle name="Обычный 5 6 5 6 5" xfId="27086"/>
    <cellStyle name="Обычный 5 6 5 7" xfId="10546"/>
    <cellStyle name="Обычный 5 6 5 8" xfId="9288"/>
    <cellStyle name="Обычный 5 6 5 9" xfId="15228"/>
    <cellStyle name="Обычный 5 6 50" xfId="4476"/>
    <cellStyle name="Обычный 5 6 50 2" xfId="5487"/>
    <cellStyle name="Обычный 5 6 50 2 2" xfId="12046"/>
    <cellStyle name="Обычный 5 6 50 2 2 2" xfId="30357"/>
    <cellStyle name="Обычный 5 6 50 2 3" xfId="16129"/>
    <cellStyle name="Обычный 5 6 50 2 4" xfId="20127"/>
    <cellStyle name="Обычный 5 6 50 2 5" xfId="24036"/>
    <cellStyle name="Обычный 5 6 50 3" xfId="6391"/>
    <cellStyle name="Обычный 5 6 50 3 2" xfId="12949"/>
    <cellStyle name="Обычный 5 6 50 3 3" xfId="17032"/>
    <cellStyle name="Обычный 5 6 50 3 4" xfId="21029"/>
    <cellStyle name="Обычный 5 6 50 3 5" xfId="24938"/>
    <cellStyle name="Обычный 5 6 50 4" xfId="7694"/>
    <cellStyle name="Обычный 5 6 50 4 2" xfId="14253"/>
    <cellStyle name="Обычный 5 6 50 4 3" xfId="18335"/>
    <cellStyle name="Обычный 5 6 50 4 4" xfId="22328"/>
    <cellStyle name="Обычный 5 6 50 4 5" xfId="26237"/>
    <cellStyle name="Обычный 5 6 50 5" xfId="8545"/>
    <cellStyle name="Обычный 5 6 50 5 2" xfId="15104"/>
    <cellStyle name="Обычный 5 6 50 5 3" xfId="19186"/>
    <cellStyle name="Обычный 5 6 50 5 4" xfId="23179"/>
    <cellStyle name="Обычный 5 6 50 5 5" xfId="27088"/>
    <cellStyle name="Обычный 5 6 50 6" xfId="11034"/>
    <cellStyle name="Обычный 5 6 50 7" xfId="10316"/>
    <cellStyle name="Обычный 5 6 50 8" xfId="9692"/>
    <cellStyle name="Обычный 5 6 50 9" xfId="10271"/>
    <cellStyle name="Обычный 5 6 51" xfId="5031"/>
    <cellStyle name="Обычный 5 6 51 2" xfId="5802"/>
    <cellStyle name="Обычный 5 6 51 2 2" xfId="12361"/>
    <cellStyle name="Обычный 5 6 51 2 2 2" xfId="30672"/>
    <cellStyle name="Обычный 5 6 51 2 3" xfId="16444"/>
    <cellStyle name="Обычный 5 6 51 2 4" xfId="20442"/>
    <cellStyle name="Обычный 5 6 51 2 5" xfId="24351"/>
    <cellStyle name="Обычный 5 6 51 3" xfId="6706"/>
    <cellStyle name="Обычный 5 6 51 3 2" xfId="13264"/>
    <cellStyle name="Обычный 5 6 51 3 3" xfId="17347"/>
    <cellStyle name="Обычный 5 6 51 3 4" xfId="21344"/>
    <cellStyle name="Обычный 5 6 51 3 5" xfId="25253"/>
    <cellStyle name="Обычный 5 6 51 4" xfId="8039"/>
    <cellStyle name="Обычный 5 6 51 4 2" xfId="14598"/>
    <cellStyle name="Обычный 5 6 51 4 3" xfId="18680"/>
    <cellStyle name="Обычный 5 6 51 4 4" xfId="22673"/>
    <cellStyle name="Обычный 5 6 51 4 5" xfId="26582"/>
    <cellStyle name="Обычный 5 6 51 5" xfId="8546"/>
    <cellStyle name="Обычный 5 6 51 5 2" xfId="15105"/>
    <cellStyle name="Обычный 5 6 51 5 3" xfId="19187"/>
    <cellStyle name="Обычный 5 6 51 5 4" xfId="23180"/>
    <cellStyle name="Обычный 5 6 51 5 5" xfId="27089"/>
    <cellStyle name="Обычный 5 6 51 6" xfId="11434"/>
    <cellStyle name="Обычный 5 6 51 7" xfId="15529"/>
    <cellStyle name="Обычный 5 6 51 8" xfId="19540"/>
    <cellStyle name="Обычный 5 6 51 9" xfId="23449"/>
    <cellStyle name="Обычный 5 6 52" xfId="4615"/>
    <cellStyle name="Обычный 5 6 52 2" xfId="5550"/>
    <cellStyle name="Обычный 5 6 52 2 2" xfId="12109"/>
    <cellStyle name="Обычный 5 6 52 2 2 2" xfId="30420"/>
    <cellStyle name="Обычный 5 6 52 2 3" xfId="16192"/>
    <cellStyle name="Обычный 5 6 52 2 4" xfId="20190"/>
    <cellStyle name="Обычный 5 6 52 2 5" xfId="24099"/>
    <cellStyle name="Обычный 5 6 52 3" xfId="6454"/>
    <cellStyle name="Обычный 5 6 52 3 2" xfId="13012"/>
    <cellStyle name="Обычный 5 6 52 3 3" xfId="17095"/>
    <cellStyle name="Обычный 5 6 52 3 4" xfId="21092"/>
    <cellStyle name="Обычный 5 6 52 3 5" xfId="25001"/>
    <cellStyle name="Обычный 5 6 52 4" xfId="7767"/>
    <cellStyle name="Обычный 5 6 52 4 2" xfId="14326"/>
    <cellStyle name="Обычный 5 6 52 4 3" xfId="18408"/>
    <cellStyle name="Обычный 5 6 52 4 4" xfId="22401"/>
    <cellStyle name="Обычный 5 6 52 4 5" xfId="26310"/>
    <cellStyle name="Обычный 5 6 52 5" xfId="8547"/>
    <cellStyle name="Обычный 5 6 52 5 2" xfId="15106"/>
    <cellStyle name="Обычный 5 6 52 5 3" xfId="19188"/>
    <cellStyle name="Обычный 5 6 52 5 4" xfId="23181"/>
    <cellStyle name="Обычный 5 6 52 5 5" xfId="27090"/>
    <cellStyle name="Обычный 5 6 52 6" xfId="11128"/>
    <cellStyle name="Обычный 5 6 52 7" xfId="9162"/>
    <cellStyle name="Обычный 5 6 52 8" xfId="9190"/>
    <cellStyle name="Обычный 5 6 52 9" xfId="9182"/>
    <cellStyle name="Обычный 5 6 53" xfId="4414"/>
    <cellStyle name="Обычный 5 6 53 2" xfId="5461"/>
    <cellStyle name="Обычный 5 6 53 2 2" xfId="12020"/>
    <cellStyle name="Обычный 5 6 53 2 2 2" xfId="30331"/>
    <cellStyle name="Обычный 5 6 53 2 3" xfId="16103"/>
    <cellStyle name="Обычный 5 6 53 2 4" xfId="20101"/>
    <cellStyle name="Обычный 5 6 53 2 5" xfId="24010"/>
    <cellStyle name="Обычный 5 6 53 3" xfId="6365"/>
    <cellStyle name="Обычный 5 6 53 3 2" xfId="12923"/>
    <cellStyle name="Обычный 5 6 53 3 3" xfId="17006"/>
    <cellStyle name="Обычный 5 6 53 3 4" xfId="21003"/>
    <cellStyle name="Обычный 5 6 53 3 5" xfId="24912"/>
    <cellStyle name="Обычный 5 6 53 4" xfId="7668"/>
    <cellStyle name="Обычный 5 6 53 4 2" xfId="14227"/>
    <cellStyle name="Обычный 5 6 53 4 3" xfId="18309"/>
    <cellStyle name="Обычный 5 6 53 4 4" xfId="22302"/>
    <cellStyle name="Обычный 5 6 53 4 5" xfId="26211"/>
    <cellStyle name="Обычный 5 6 53 5" xfId="8548"/>
    <cellStyle name="Обычный 5 6 53 5 2" xfId="15107"/>
    <cellStyle name="Обычный 5 6 53 5 3" xfId="19189"/>
    <cellStyle name="Обычный 5 6 53 5 4" xfId="23182"/>
    <cellStyle name="Обычный 5 6 53 5 5" xfId="27091"/>
    <cellStyle name="Обычный 5 6 53 6" xfId="10999"/>
    <cellStyle name="Обычный 5 6 53 7" xfId="9867"/>
    <cellStyle name="Обычный 5 6 53 8" xfId="10455"/>
    <cellStyle name="Обычный 5 6 53 9" xfId="9403"/>
    <cellStyle name="Обычный 5 6 54" xfId="4865"/>
    <cellStyle name="Обычный 5 6 54 2" xfId="5696"/>
    <cellStyle name="Обычный 5 6 54 2 2" xfId="12255"/>
    <cellStyle name="Обычный 5 6 54 2 2 2" xfId="30566"/>
    <cellStyle name="Обычный 5 6 54 2 3" xfId="16338"/>
    <cellStyle name="Обычный 5 6 54 2 4" xfId="20336"/>
    <cellStyle name="Обычный 5 6 54 2 5" xfId="24245"/>
    <cellStyle name="Обычный 5 6 54 3" xfId="6600"/>
    <cellStyle name="Обычный 5 6 54 3 2" xfId="13158"/>
    <cellStyle name="Обычный 5 6 54 3 3" xfId="17241"/>
    <cellStyle name="Обычный 5 6 54 3 4" xfId="21238"/>
    <cellStyle name="Обычный 5 6 54 3 5" xfId="25147"/>
    <cellStyle name="Обычный 5 6 54 4" xfId="7929"/>
    <cellStyle name="Обычный 5 6 54 4 2" xfId="14488"/>
    <cellStyle name="Обычный 5 6 54 4 3" xfId="18570"/>
    <cellStyle name="Обычный 5 6 54 4 4" xfId="22563"/>
    <cellStyle name="Обычный 5 6 54 4 5" xfId="26472"/>
    <cellStyle name="Обычный 5 6 54 5" xfId="8549"/>
    <cellStyle name="Обычный 5 6 54 5 2" xfId="15108"/>
    <cellStyle name="Обычный 5 6 54 5 3" xfId="19190"/>
    <cellStyle name="Обычный 5 6 54 5 4" xfId="23183"/>
    <cellStyle name="Обычный 5 6 54 5 5" xfId="27092"/>
    <cellStyle name="Обычный 5 6 54 6" xfId="11311"/>
    <cellStyle name="Обычный 5 6 54 7" xfId="15413"/>
    <cellStyle name="Обычный 5 6 54 8" xfId="19434"/>
    <cellStyle name="Обычный 5 6 54 9" xfId="23343"/>
    <cellStyle name="Обычный 5 6 55" xfId="4378"/>
    <cellStyle name="Обычный 5 6 55 2" xfId="5441"/>
    <cellStyle name="Обычный 5 6 55 2 2" xfId="12000"/>
    <cellStyle name="Обычный 5 6 55 2 2 2" xfId="30311"/>
    <cellStyle name="Обычный 5 6 55 2 3" xfId="16083"/>
    <cellStyle name="Обычный 5 6 55 2 4" xfId="20081"/>
    <cellStyle name="Обычный 5 6 55 2 5" xfId="23990"/>
    <cellStyle name="Обычный 5 6 55 3" xfId="6345"/>
    <cellStyle name="Обычный 5 6 55 3 2" xfId="12903"/>
    <cellStyle name="Обычный 5 6 55 3 3" xfId="16986"/>
    <cellStyle name="Обычный 5 6 55 3 4" xfId="20983"/>
    <cellStyle name="Обычный 5 6 55 3 5" xfId="24892"/>
    <cellStyle name="Обычный 5 6 55 4" xfId="7647"/>
    <cellStyle name="Обычный 5 6 55 4 2" xfId="14206"/>
    <cellStyle name="Обычный 5 6 55 4 3" xfId="18288"/>
    <cellStyle name="Обычный 5 6 55 4 4" xfId="22281"/>
    <cellStyle name="Обычный 5 6 55 4 5" xfId="26190"/>
    <cellStyle name="Обычный 5 6 55 5" xfId="8550"/>
    <cellStyle name="Обычный 5 6 55 5 2" xfId="15109"/>
    <cellStyle name="Обычный 5 6 55 5 3" xfId="19191"/>
    <cellStyle name="Обычный 5 6 55 5 4" xfId="23184"/>
    <cellStyle name="Обычный 5 6 55 5 5" xfId="27093"/>
    <cellStyle name="Обычный 5 6 55 6" xfId="10970"/>
    <cellStyle name="Обычный 5 6 55 7" xfId="9321"/>
    <cellStyle name="Обычный 5 6 55 8" xfId="15211"/>
    <cellStyle name="Обычный 5 6 55 9" xfId="19272"/>
    <cellStyle name="Обычный 5 6 56" xfId="4806"/>
    <cellStyle name="Обычный 5 6 56 2" xfId="5657"/>
    <cellStyle name="Обычный 5 6 56 2 2" xfId="12216"/>
    <cellStyle name="Обычный 5 6 56 2 2 2" xfId="30527"/>
    <cellStyle name="Обычный 5 6 56 2 3" xfId="16299"/>
    <cellStyle name="Обычный 5 6 56 2 4" xfId="20297"/>
    <cellStyle name="Обычный 5 6 56 2 5" xfId="24206"/>
    <cellStyle name="Обычный 5 6 56 3" xfId="6561"/>
    <cellStyle name="Обычный 5 6 56 3 2" xfId="13119"/>
    <cellStyle name="Обычный 5 6 56 3 3" xfId="17202"/>
    <cellStyle name="Обычный 5 6 56 3 4" xfId="21199"/>
    <cellStyle name="Обычный 5 6 56 3 5" xfId="25108"/>
    <cellStyle name="Обычный 5 6 56 4" xfId="7886"/>
    <cellStyle name="Обычный 5 6 56 4 2" xfId="14445"/>
    <cellStyle name="Обычный 5 6 56 4 3" xfId="18527"/>
    <cellStyle name="Обычный 5 6 56 4 4" xfId="22520"/>
    <cellStyle name="Обычный 5 6 56 4 5" xfId="26429"/>
    <cellStyle name="Обычный 5 6 56 5" xfId="8551"/>
    <cellStyle name="Обычный 5 6 56 5 2" xfId="15110"/>
    <cellStyle name="Обычный 5 6 56 5 3" xfId="19192"/>
    <cellStyle name="Обычный 5 6 56 5 4" xfId="23185"/>
    <cellStyle name="Обычный 5 6 56 5 5" xfId="27094"/>
    <cellStyle name="Обычный 5 6 56 6" xfId="11263"/>
    <cellStyle name="Обычный 5 6 56 7" xfId="15370"/>
    <cellStyle name="Обычный 5 6 56 8" xfId="19394"/>
    <cellStyle name="Обычный 5 6 56 9" xfId="23304"/>
    <cellStyle name="Обычный 5 6 57" xfId="4836"/>
    <cellStyle name="Обычный 5 6 57 2" xfId="5678"/>
    <cellStyle name="Обычный 5 6 57 2 2" xfId="12237"/>
    <cellStyle name="Обычный 5 6 57 2 2 2" xfId="30548"/>
    <cellStyle name="Обычный 5 6 57 2 3" xfId="16320"/>
    <cellStyle name="Обычный 5 6 57 2 4" xfId="20318"/>
    <cellStyle name="Обычный 5 6 57 2 5" xfId="24227"/>
    <cellStyle name="Обычный 5 6 57 3" xfId="6582"/>
    <cellStyle name="Обычный 5 6 57 3 2" xfId="13140"/>
    <cellStyle name="Обычный 5 6 57 3 3" xfId="17223"/>
    <cellStyle name="Обычный 5 6 57 3 4" xfId="21220"/>
    <cellStyle name="Обычный 5 6 57 3 5" xfId="25129"/>
    <cellStyle name="Обычный 5 6 57 4" xfId="7910"/>
    <cellStyle name="Обычный 5 6 57 4 2" xfId="14469"/>
    <cellStyle name="Обычный 5 6 57 4 3" xfId="18551"/>
    <cellStyle name="Обычный 5 6 57 4 4" xfId="22544"/>
    <cellStyle name="Обычный 5 6 57 4 5" xfId="26453"/>
    <cellStyle name="Обычный 5 6 57 5" xfId="8552"/>
    <cellStyle name="Обычный 5 6 57 5 2" xfId="15111"/>
    <cellStyle name="Обычный 5 6 57 5 3" xfId="19193"/>
    <cellStyle name="Обычный 5 6 57 5 4" xfId="23186"/>
    <cellStyle name="Обычный 5 6 57 5 5" xfId="27095"/>
    <cellStyle name="Обычный 5 6 57 6" xfId="11287"/>
    <cellStyle name="Обычный 5 6 57 7" xfId="15392"/>
    <cellStyle name="Обычный 5 6 57 8" xfId="19415"/>
    <cellStyle name="Обычный 5 6 57 9" xfId="23325"/>
    <cellStyle name="Обычный 5 6 58" xfId="4403"/>
    <cellStyle name="Обычный 5 6 58 2" xfId="5452"/>
    <cellStyle name="Обычный 5 6 58 2 2" xfId="12011"/>
    <cellStyle name="Обычный 5 6 58 2 2 2" xfId="30322"/>
    <cellStyle name="Обычный 5 6 58 2 3" xfId="16094"/>
    <cellStyle name="Обычный 5 6 58 2 4" xfId="20092"/>
    <cellStyle name="Обычный 5 6 58 2 5" xfId="24001"/>
    <cellStyle name="Обычный 5 6 58 3" xfId="6356"/>
    <cellStyle name="Обычный 5 6 58 3 2" xfId="12914"/>
    <cellStyle name="Обычный 5 6 58 3 3" xfId="16997"/>
    <cellStyle name="Обычный 5 6 58 3 4" xfId="20994"/>
    <cellStyle name="Обычный 5 6 58 3 5" xfId="24903"/>
    <cellStyle name="Обычный 5 6 58 4" xfId="7659"/>
    <cellStyle name="Обычный 5 6 58 4 2" xfId="14218"/>
    <cellStyle name="Обычный 5 6 58 4 3" xfId="18300"/>
    <cellStyle name="Обычный 5 6 58 4 4" xfId="22293"/>
    <cellStyle name="Обычный 5 6 58 4 5" xfId="26202"/>
    <cellStyle name="Обычный 5 6 58 5" xfId="8553"/>
    <cellStyle name="Обычный 5 6 58 5 2" xfId="15112"/>
    <cellStyle name="Обычный 5 6 58 5 3" xfId="19194"/>
    <cellStyle name="Обычный 5 6 58 5 4" xfId="23187"/>
    <cellStyle name="Обычный 5 6 58 5 5" xfId="27096"/>
    <cellStyle name="Обычный 5 6 58 6" xfId="10989"/>
    <cellStyle name="Обычный 5 6 58 7" xfId="9643"/>
    <cellStyle name="Обычный 5 6 58 8" xfId="9767"/>
    <cellStyle name="Обычный 5 6 58 9" xfId="9818"/>
    <cellStyle name="Обычный 5 6 59" xfId="4889"/>
    <cellStyle name="Обычный 5 6 59 2" xfId="5708"/>
    <cellStyle name="Обычный 5 6 59 2 2" xfId="12267"/>
    <cellStyle name="Обычный 5 6 59 2 2 2" xfId="30578"/>
    <cellStyle name="Обычный 5 6 59 2 3" xfId="16350"/>
    <cellStyle name="Обычный 5 6 59 2 4" xfId="20348"/>
    <cellStyle name="Обычный 5 6 59 2 5" xfId="24257"/>
    <cellStyle name="Обычный 5 6 59 3" xfId="6612"/>
    <cellStyle name="Обычный 5 6 59 3 2" xfId="13170"/>
    <cellStyle name="Обычный 5 6 59 3 3" xfId="17253"/>
    <cellStyle name="Обычный 5 6 59 3 4" xfId="21250"/>
    <cellStyle name="Обычный 5 6 59 3 5" xfId="25159"/>
    <cellStyle name="Обычный 5 6 59 4" xfId="7942"/>
    <cellStyle name="Обычный 5 6 59 4 2" xfId="14501"/>
    <cellStyle name="Обычный 5 6 59 4 3" xfId="18583"/>
    <cellStyle name="Обычный 5 6 59 4 4" xfId="22576"/>
    <cellStyle name="Обычный 5 6 59 4 5" xfId="26485"/>
    <cellStyle name="Обычный 5 6 59 5" xfId="8554"/>
    <cellStyle name="Обычный 5 6 59 5 2" xfId="15113"/>
    <cellStyle name="Обычный 5 6 59 5 3" xfId="19195"/>
    <cellStyle name="Обычный 5 6 59 5 4" xfId="23188"/>
    <cellStyle name="Обычный 5 6 59 5 5" xfId="27097"/>
    <cellStyle name="Обычный 5 6 59 6" xfId="11329"/>
    <cellStyle name="Обычный 5 6 59 7" xfId="15430"/>
    <cellStyle name="Обычный 5 6 59 8" xfId="19446"/>
    <cellStyle name="Обычный 5 6 59 9" xfId="23355"/>
    <cellStyle name="Обычный 5 6 6" xfId="3125"/>
    <cellStyle name="Обычный 5 6 6 10" xfId="19244"/>
    <cellStyle name="Обычный 5 6 6 2" xfId="3358"/>
    <cellStyle name="Обычный 5 6 6 2 2" xfId="5277"/>
    <cellStyle name="Обычный 5 6 6 2 2 2" xfId="11836"/>
    <cellStyle name="Обычный 5 6 6 2 2 2 2" xfId="30147"/>
    <cellStyle name="Обычный 5 6 6 2 2 3" xfId="15919"/>
    <cellStyle name="Обычный 5 6 6 2 2 4" xfId="19917"/>
    <cellStyle name="Обычный 5 6 6 2 2 5" xfId="23826"/>
    <cellStyle name="Обычный 5 6 6 2 3" xfId="6181"/>
    <cellStyle name="Обычный 5 6 6 2 3 2" xfId="12739"/>
    <cellStyle name="Обычный 5 6 6 2 3 3" xfId="16822"/>
    <cellStyle name="Обычный 5 6 6 2 3 4" xfId="20819"/>
    <cellStyle name="Обычный 5 6 6 2 3 5" xfId="24728"/>
    <cellStyle name="Обычный 5 6 6 2 4" xfId="7482"/>
    <cellStyle name="Обычный 5 6 6 2 4 2" xfId="14039"/>
    <cellStyle name="Обычный 5 6 6 2 4 3" xfId="18122"/>
    <cellStyle name="Обычный 5 6 6 2 4 4" xfId="22116"/>
    <cellStyle name="Обычный 5 6 6 2 4 5" xfId="26025"/>
    <cellStyle name="Обычный 5 6 6 2 5" xfId="8556"/>
    <cellStyle name="Обычный 5 6 6 2 5 2" xfId="15115"/>
    <cellStyle name="Обычный 5 6 6 2 5 3" xfId="19197"/>
    <cellStyle name="Обычный 5 6 6 2 5 4" xfId="23190"/>
    <cellStyle name="Обычный 5 6 6 2 5 5" xfId="27099"/>
    <cellStyle name="Обычный 5 6 6 2 6" xfId="10800"/>
    <cellStyle name="Обычный 5 6 6 2 7" xfId="10136"/>
    <cellStyle name="Обычный 5 6 6 2 8" xfId="9110"/>
    <cellStyle name="Обычный 5 6 6 2 9" xfId="9212"/>
    <cellStyle name="Обычный 5 6 6 3" xfId="3578"/>
    <cellStyle name="Обычный 5 6 6 3 2" xfId="11621"/>
    <cellStyle name="Обычный 5 6 6 3 2 2" xfId="29933"/>
    <cellStyle name="Обычный 5 6 6 3 3" xfId="15704"/>
    <cellStyle name="Обычный 5 6 6 3 4" xfId="19703"/>
    <cellStyle name="Обычный 5 6 6 3 5" xfId="23612"/>
    <cellStyle name="Обычный 5 6 6 4" xfId="5964"/>
    <cellStyle name="Обычный 5 6 6 4 2" xfId="12524"/>
    <cellStyle name="Обычный 5 6 6 4 3" xfId="16607"/>
    <cellStyle name="Обычный 5 6 6 4 4" xfId="20605"/>
    <cellStyle name="Обычный 5 6 6 4 5" xfId="24514"/>
    <cellStyle name="Обычный 5 6 6 5" xfId="7265"/>
    <cellStyle name="Обычный 5 6 6 5 2" xfId="13824"/>
    <cellStyle name="Обычный 5 6 6 5 3" xfId="17907"/>
    <cellStyle name="Обычный 5 6 6 5 4" xfId="21902"/>
    <cellStyle name="Обычный 5 6 6 5 5" xfId="25811"/>
    <cellStyle name="Обычный 5 6 6 6" xfId="8555"/>
    <cellStyle name="Обычный 5 6 6 6 2" xfId="15114"/>
    <cellStyle name="Обычный 5 6 6 6 3" xfId="19196"/>
    <cellStyle name="Обычный 5 6 6 6 4" xfId="23189"/>
    <cellStyle name="Обычный 5 6 6 6 5" xfId="27098"/>
    <cellStyle name="Обычный 5 6 6 7" xfId="10576"/>
    <cellStyle name="Обычный 5 6 6 8" xfId="9456"/>
    <cellStyle name="Обычный 5 6 6 9" xfId="15162"/>
    <cellStyle name="Обычный 5 6 60" xfId="4408"/>
    <cellStyle name="Обычный 5 6 60 2" xfId="5457"/>
    <cellStyle name="Обычный 5 6 60 2 2" xfId="12016"/>
    <cellStyle name="Обычный 5 6 60 2 2 2" xfId="30327"/>
    <cellStyle name="Обычный 5 6 60 2 3" xfId="16099"/>
    <cellStyle name="Обычный 5 6 60 2 4" xfId="20097"/>
    <cellStyle name="Обычный 5 6 60 2 5" xfId="24006"/>
    <cellStyle name="Обычный 5 6 60 3" xfId="6361"/>
    <cellStyle name="Обычный 5 6 60 3 2" xfId="12919"/>
    <cellStyle name="Обычный 5 6 60 3 3" xfId="17002"/>
    <cellStyle name="Обычный 5 6 60 3 4" xfId="20999"/>
    <cellStyle name="Обычный 5 6 60 3 5" xfId="24908"/>
    <cellStyle name="Обычный 5 6 60 4" xfId="7664"/>
    <cellStyle name="Обычный 5 6 60 4 2" xfId="14223"/>
    <cellStyle name="Обычный 5 6 60 4 3" xfId="18305"/>
    <cellStyle name="Обычный 5 6 60 4 4" xfId="22298"/>
    <cellStyle name="Обычный 5 6 60 4 5" xfId="26207"/>
    <cellStyle name="Обычный 5 6 60 5" xfId="8557"/>
    <cellStyle name="Обычный 5 6 60 5 2" xfId="15116"/>
    <cellStyle name="Обычный 5 6 60 5 3" xfId="19198"/>
    <cellStyle name="Обычный 5 6 60 5 4" xfId="23191"/>
    <cellStyle name="Обычный 5 6 60 5 5" xfId="27100"/>
    <cellStyle name="Обычный 5 6 60 6" xfId="10994"/>
    <cellStyle name="Обычный 5 6 60 7" xfId="9892"/>
    <cellStyle name="Обычный 5 6 60 8" xfId="9593"/>
    <cellStyle name="Обычный 5 6 60 9" xfId="9310"/>
    <cellStyle name="Обычный 5 6 61" xfId="4630"/>
    <cellStyle name="Обычный 5 6 61 2" xfId="5558"/>
    <cellStyle name="Обычный 5 6 61 2 2" xfId="12117"/>
    <cellStyle name="Обычный 5 6 61 2 2 2" xfId="30428"/>
    <cellStyle name="Обычный 5 6 61 2 3" xfId="16200"/>
    <cellStyle name="Обычный 5 6 61 2 4" xfId="20198"/>
    <cellStyle name="Обычный 5 6 61 2 5" xfId="24107"/>
    <cellStyle name="Обычный 5 6 61 3" xfId="6462"/>
    <cellStyle name="Обычный 5 6 61 3 2" xfId="13020"/>
    <cellStyle name="Обычный 5 6 61 3 3" xfId="17103"/>
    <cellStyle name="Обычный 5 6 61 3 4" xfId="21100"/>
    <cellStyle name="Обычный 5 6 61 3 5" xfId="25009"/>
    <cellStyle name="Обычный 5 6 61 4" xfId="7776"/>
    <cellStyle name="Обычный 5 6 61 4 2" xfId="14335"/>
    <cellStyle name="Обычный 5 6 61 4 3" xfId="18417"/>
    <cellStyle name="Обычный 5 6 61 4 4" xfId="22410"/>
    <cellStyle name="Обычный 5 6 61 4 5" xfId="26319"/>
    <cellStyle name="Обычный 5 6 61 5" xfId="8558"/>
    <cellStyle name="Обычный 5 6 61 5 2" xfId="15117"/>
    <cellStyle name="Обычный 5 6 61 5 3" xfId="19199"/>
    <cellStyle name="Обычный 5 6 61 5 4" xfId="23192"/>
    <cellStyle name="Обычный 5 6 61 5 5" xfId="27101"/>
    <cellStyle name="Обычный 5 6 61 6" xfId="11137"/>
    <cellStyle name="Обычный 5 6 61 7" xfId="9153"/>
    <cellStyle name="Обычный 5 6 61 8" xfId="9195"/>
    <cellStyle name="Обычный 5 6 61 9" xfId="15257"/>
    <cellStyle name="Обычный 5 6 62" xfId="4814"/>
    <cellStyle name="Обычный 5 6 62 2" xfId="5664"/>
    <cellStyle name="Обычный 5 6 62 2 2" xfId="12223"/>
    <cellStyle name="Обычный 5 6 62 2 2 2" xfId="30534"/>
    <cellStyle name="Обычный 5 6 62 2 3" xfId="16306"/>
    <cellStyle name="Обычный 5 6 62 2 4" xfId="20304"/>
    <cellStyle name="Обычный 5 6 62 2 5" xfId="24213"/>
    <cellStyle name="Обычный 5 6 62 3" xfId="6568"/>
    <cellStyle name="Обычный 5 6 62 3 2" xfId="13126"/>
    <cellStyle name="Обычный 5 6 62 3 3" xfId="17209"/>
    <cellStyle name="Обычный 5 6 62 3 4" xfId="21206"/>
    <cellStyle name="Обычный 5 6 62 3 5" xfId="25115"/>
    <cellStyle name="Обычный 5 6 62 4" xfId="7894"/>
    <cellStyle name="Обычный 5 6 62 4 2" xfId="14453"/>
    <cellStyle name="Обычный 5 6 62 4 3" xfId="18535"/>
    <cellStyle name="Обычный 5 6 62 4 4" xfId="22528"/>
    <cellStyle name="Обычный 5 6 62 4 5" xfId="26437"/>
    <cellStyle name="Обычный 5 6 62 5" xfId="8559"/>
    <cellStyle name="Обычный 5 6 62 5 2" xfId="15118"/>
    <cellStyle name="Обычный 5 6 62 5 3" xfId="19200"/>
    <cellStyle name="Обычный 5 6 62 5 4" xfId="23193"/>
    <cellStyle name="Обычный 5 6 62 5 5" xfId="27102"/>
    <cellStyle name="Обычный 5 6 62 6" xfId="11271"/>
    <cellStyle name="Обычный 5 6 62 7" xfId="15377"/>
    <cellStyle name="Обычный 5 6 62 8" xfId="19401"/>
    <cellStyle name="Обычный 5 6 62 9" xfId="23311"/>
    <cellStyle name="Обычный 5 6 63" xfId="4360"/>
    <cellStyle name="Обычный 5 6 63 2" xfId="5427"/>
    <cellStyle name="Обычный 5 6 63 2 2" xfId="11986"/>
    <cellStyle name="Обычный 5 6 63 2 2 2" xfId="30297"/>
    <cellStyle name="Обычный 5 6 63 2 3" xfId="16069"/>
    <cellStyle name="Обычный 5 6 63 2 4" xfId="20067"/>
    <cellStyle name="Обычный 5 6 63 2 5" xfId="23976"/>
    <cellStyle name="Обычный 5 6 63 3" xfId="6331"/>
    <cellStyle name="Обычный 5 6 63 3 2" xfId="12889"/>
    <cellStyle name="Обычный 5 6 63 3 3" xfId="16972"/>
    <cellStyle name="Обычный 5 6 63 3 4" xfId="20969"/>
    <cellStyle name="Обычный 5 6 63 3 5" xfId="24878"/>
    <cellStyle name="Обычный 5 6 63 4" xfId="7632"/>
    <cellStyle name="Обычный 5 6 63 4 2" xfId="14191"/>
    <cellStyle name="Обычный 5 6 63 4 3" xfId="18273"/>
    <cellStyle name="Обычный 5 6 63 4 4" xfId="22266"/>
    <cellStyle name="Обычный 5 6 63 4 5" xfId="26175"/>
    <cellStyle name="Обычный 5 6 63 5" xfId="8560"/>
    <cellStyle name="Обычный 5 6 63 5 2" xfId="15119"/>
    <cellStyle name="Обычный 5 6 63 5 3" xfId="19201"/>
    <cellStyle name="Обычный 5 6 63 5 4" xfId="23194"/>
    <cellStyle name="Обычный 5 6 63 5 5" xfId="27103"/>
    <cellStyle name="Обычный 5 6 63 6" xfId="10956"/>
    <cellStyle name="Обычный 5 6 63 7" xfId="10325"/>
    <cellStyle name="Обычный 5 6 63 8" xfId="10207"/>
    <cellStyle name="Обычный 5 6 63 9" xfId="10431"/>
    <cellStyle name="Обычный 5 6 64" xfId="4539"/>
    <cellStyle name="Обычный 5 6 64 2" xfId="5515"/>
    <cellStyle name="Обычный 5 6 64 2 2" xfId="12074"/>
    <cellStyle name="Обычный 5 6 64 2 2 2" xfId="30385"/>
    <cellStyle name="Обычный 5 6 64 2 3" xfId="16157"/>
    <cellStyle name="Обычный 5 6 64 2 4" xfId="20155"/>
    <cellStyle name="Обычный 5 6 64 2 5" xfId="24064"/>
    <cellStyle name="Обычный 5 6 64 3" xfId="6419"/>
    <cellStyle name="Обычный 5 6 64 3 2" xfId="12977"/>
    <cellStyle name="Обычный 5 6 64 3 3" xfId="17060"/>
    <cellStyle name="Обычный 5 6 64 3 4" xfId="21057"/>
    <cellStyle name="Обычный 5 6 64 3 5" xfId="24966"/>
    <cellStyle name="Обычный 5 6 64 4" xfId="7731"/>
    <cellStyle name="Обычный 5 6 64 4 2" xfId="14290"/>
    <cellStyle name="Обычный 5 6 64 4 3" xfId="18372"/>
    <cellStyle name="Обычный 5 6 64 4 4" xfId="22365"/>
    <cellStyle name="Обычный 5 6 64 4 5" xfId="26274"/>
    <cellStyle name="Обычный 5 6 64 5" xfId="8561"/>
    <cellStyle name="Обычный 5 6 64 5 2" xfId="15120"/>
    <cellStyle name="Обычный 5 6 64 5 3" xfId="19202"/>
    <cellStyle name="Обычный 5 6 64 5 4" xfId="23195"/>
    <cellStyle name="Обычный 5 6 64 5 5" xfId="27104"/>
    <cellStyle name="Обычный 5 6 64 6" xfId="11076"/>
    <cellStyle name="Обычный 5 6 64 7" xfId="9556"/>
    <cellStyle name="Обычный 5 6 64 8" xfId="9827"/>
    <cellStyle name="Обычный 5 6 64 9" xfId="10032"/>
    <cellStyle name="Обычный 5 6 65" xfId="4828"/>
    <cellStyle name="Обычный 5 6 65 2" xfId="5673"/>
    <cellStyle name="Обычный 5 6 65 2 2" xfId="12232"/>
    <cellStyle name="Обычный 5 6 65 2 2 2" xfId="30543"/>
    <cellStyle name="Обычный 5 6 65 2 3" xfId="16315"/>
    <cellStyle name="Обычный 5 6 65 2 4" xfId="20313"/>
    <cellStyle name="Обычный 5 6 65 2 5" xfId="24222"/>
    <cellStyle name="Обычный 5 6 65 3" xfId="6577"/>
    <cellStyle name="Обычный 5 6 65 3 2" xfId="13135"/>
    <cellStyle name="Обычный 5 6 65 3 3" xfId="17218"/>
    <cellStyle name="Обычный 5 6 65 3 4" xfId="21215"/>
    <cellStyle name="Обычный 5 6 65 3 5" xfId="25124"/>
    <cellStyle name="Обычный 5 6 65 4" xfId="7904"/>
    <cellStyle name="Обычный 5 6 65 4 2" xfId="14463"/>
    <cellStyle name="Обычный 5 6 65 4 3" xfId="18545"/>
    <cellStyle name="Обычный 5 6 65 4 4" xfId="22538"/>
    <cellStyle name="Обычный 5 6 65 4 5" xfId="26447"/>
    <cellStyle name="Обычный 5 6 65 5" xfId="8562"/>
    <cellStyle name="Обычный 5 6 65 5 2" xfId="15121"/>
    <cellStyle name="Обычный 5 6 65 5 3" xfId="19203"/>
    <cellStyle name="Обычный 5 6 65 5 4" xfId="23196"/>
    <cellStyle name="Обычный 5 6 65 5 5" xfId="27105"/>
    <cellStyle name="Обычный 5 6 65 6" xfId="11280"/>
    <cellStyle name="Обычный 5 6 65 7" xfId="15386"/>
    <cellStyle name="Обычный 5 6 65 8" xfId="19410"/>
    <cellStyle name="Обычный 5 6 65 9" xfId="23320"/>
    <cellStyle name="Обычный 5 6 66" xfId="4817"/>
    <cellStyle name="Обычный 5 6 66 2" xfId="5665"/>
    <cellStyle name="Обычный 5 6 66 2 2" xfId="12224"/>
    <cellStyle name="Обычный 5 6 66 2 2 2" xfId="30535"/>
    <cellStyle name="Обычный 5 6 66 2 3" xfId="16307"/>
    <cellStyle name="Обычный 5 6 66 2 4" xfId="20305"/>
    <cellStyle name="Обычный 5 6 66 2 5" xfId="24214"/>
    <cellStyle name="Обычный 5 6 66 3" xfId="6569"/>
    <cellStyle name="Обычный 5 6 66 3 2" xfId="13127"/>
    <cellStyle name="Обычный 5 6 66 3 3" xfId="17210"/>
    <cellStyle name="Обычный 5 6 66 3 4" xfId="21207"/>
    <cellStyle name="Обычный 5 6 66 3 5" xfId="25116"/>
    <cellStyle name="Обычный 5 6 66 4" xfId="7895"/>
    <cellStyle name="Обычный 5 6 66 4 2" xfId="14454"/>
    <cellStyle name="Обычный 5 6 66 4 3" xfId="18536"/>
    <cellStyle name="Обычный 5 6 66 4 4" xfId="22529"/>
    <cellStyle name="Обычный 5 6 66 4 5" xfId="26438"/>
    <cellStyle name="Обычный 5 6 66 5" xfId="8563"/>
    <cellStyle name="Обычный 5 6 66 5 2" xfId="15122"/>
    <cellStyle name="Обычный 5 6 66 5 3" xfId="19204"/>
    <cellStyle name="Обычный 5 6 66 5 4" xfId="23197"/>
    <cellStyle name="Обычный 5 6 66 5 5" xfId="27106"/>
    <cellStyle name="Обычный 5 6 66 6" xfId="11272"/>
    <cellStyle name="Обычный 5 6 66 7" xfId="15378"/>
    <cellStyle name="Обычный 5 6 66 8" xfId="19402"/>
    <cellStyle name="Обычный 5 6 66 9" xfId="23312"/>
    <cellStyle name="Обычный 5 6 67" xfId="4770"/>
    <cellStyle name="Обычный 5 6 67 2" xfId="5632"/>
    <cellStyle name="Обычный 5 6 67 2 2" xfId="12191"/>
    <cellStyle name="Обычный 5 6 67 2 2 2" xfId="30502"/>
    <cellStyle name="Обычный 5 6 67 2 3" xfId="16274"/>
    <cellStyle name="Обычный 5 6 67 2 4" xfId="20272"/>
    <cellStyle name="Обычный 5 6 67 2 5" xfId="24181"/>
    <cellStyle name="Обычный 5 6 67 3" xfId="6536"/>
    <cellStyle name="Обычный 5 6 67 3 2" xfId="13094"/>
    <cellStyle name="Обычный 5 6 67 3 3" xfId="17177"/>
    <cellStyle name="Обычный 5 6 67 3 4" xfId="21174"/>
    <cellStyle name="Обычный 5 6 67 3 5" xfId="25083"/>
    <cellStyle name="Обычный 5 6 67 4" xfId="7860"/>
    <cellStyle name="Обычный 5 6 67 4 2" xfId="14419"/>
    <cellStyle name="Обычный 5 6 67 4 3" xfId="18501"/>
    <cellStyle name="Обычный 5 6 67 4 4" xfId="22494"/>
    <cellStyle name="Обычный 5 6 67 4 5" xfId="26403"/>
    <cellStyle name="Обычный 5 6 67 5" xfId="8564"/>
    <cellStyle name="Обычный 5 6 67 5 2" xfId="15123"/>
    <cellStyle name="Обычный 5 6 67 5 3" xfId="19205"/>
    <cellStyle name="Обычный 5 6 67 5 4" xfId="23198"/>
    <cellStyle name="Обычный 5 6 67 5 5" xfId="27107"/>
    <cellStyle name="Обычный 5 6 67 6" xfId="11236"/>
    <cellStyle name="Обычный 5 6 67 7" xfId="15344"/>
    <cellStyle name="Обычный 5 6 67 8" xfId="19369"/>
    <cellStyle name="Обычный 5 6 67 9" xfId="23279"/>
    <cellStyle name="Обычный 5 6 68" xfId="4558"/>
    <cellStyle name="Обычный 5 6 68 2" xfId="5526"/>
    <cellStyle name="Обычный 5 6 68 2 2" xfId="12085"/>
    <cellStyle name="Обычный 5 6 68 2 2 2" xfId="30396"/>
    <cellStyle name="Обычный 5 6 68 2 3" xfId="16168"/>
    <cellStyle name="Обычный 5 6 68 2 4" xfId="20166"/>
    <cellStyle name="Обычный 5 6 68 2 5" xfId="24075"/>
    <cellStyle name="Обычный 5 6 68 3" xfId="6430"/>
    <cellStyle name="Обычный 5 6 68 3 2" xfId="12988"/>
    <cellStyle name="Обычный 5 6 68 3 3" xfId="17071"/>
    <cellStyle name="Обычный 5 6 68 3 4" xfId="21068"/>
    <cellStyle name="Обычный 5 6 68 3 5" xfId="24977"/>
    <cellStyle name="Обычный 5 6 68 4" xfId="7742"/>
    <cellStyle name="Обычный 5 6 68 4 2" xfId="14301"/>
    <cellStyle name="Обычный 5 6 68 4 3" xfId="18383"/>
    <cellStyle name="Обычный 5 6 68 4 4" xfId="22376"/>
    <cellStyle name="Обычный 5 6 68 4 5" xfId="26285"/>
    <cellStyle name="Обычный 5 6 68 5" xfId="8565"/>
    <cellStyle name="Обычный 5 6 68 5 2" xfId="15124"/>
    <cellStyle name="Обычный 5 6 68 5 3" xfId="19206"/>
    <cellStyle name="Обычный 5 6 68 5 4" xfId="23199"/>
    <cellStyle name="Обычный 5 6 68 5 5" xfId="27108"/>
    <cellStyle name="Обычный 5 6 68 6" xfId="11090"/>
    <cellStyle name="Обычный 5 6 68 7" xfId="9334"/>
    <cellStyle name="Обычный 5 6 68 8" xfId="11008"/>
    <cellStyle name="Обычный 5 6 68 9" xfId="10319"/>
    <cellStyle name="Обычный 5 6 69" xfId="4829"/>
    <cellStyle name="Обычный 5 6 69 2" xfId="5674"/>
    <cellStyle name="Обычный 5 6 69 2 2" xfId="12233"/>
    <cellStyle name="Обычный 5 6 69 2 2 2" xfId="30544"/>
    <cellStyle name="Обычный 5 6 69 2 3" xfId="16316"/>
    <cellStyle name="Обычный 5 6 69 2 4" xfId="20314"/>
    <cellStyle name="Обычный 5 6 69 2 5" xfId="24223"/>
    <cellStyle name="Обычный 5 6 69 3" xfId="6578"/>
    <cellStyle name="Обычный 5 6 69 3 2" xfId="13136"/>
    <cellStyle name="Обычный 5 6 69 3 3" xfId="17219"/>
    <cellStyle name="Обычный 5 6 69 3 4" xfId="21216"/>
    <cellStyle name="Обычный 5 6 69 3 5" xfId="25125"/>
    <cellStyle name="Обычный 5 6 69 4" xfId="7905"/>
    <cellStyle name="Обычный 5 6 69 4 2" xfId="14464"/>
    <cellStyle name="Обычный 5 6 69 4 3" xfId="18546"/>
    <cellStyle name="Обычный 5 6 69 4 4" xfId="22539"/>
    <cellStyle name="Обычный 5 6 69 4 5" xfId="26448"/>
    <cellStyle name="Обычный 5 6 69 5" xfId="8566"/>
    <cellStyle name="Обычный 5 6 69 5 2" xfId="15125"/>
    <cellStyle name="Обычный 5 6 69 5 3" xfId="19207"/>
    <cellStyle name="Обычный 5 6 69 5 4" xfId="23200"/>
    <cellStyle name="Обычный 5 6 69 5 5" xfId="27109"/>
    <cellStyle name="Обычный 5 6 69 6" xfId="11281"/>
    <cellStyle name="Обычный 5 6 69 7" xfId="15387"/>
    <cellStyle name="Обычный 5 6 69 8" xfId="19411"/>
    <cellStyle name="Обычный 5 6 69 9" xfId="23321"/>
    <cellStyle name="Обычный 5 6 7" xfId="3071"/>
    <cellStyle name="Обычный 5 6 7 10" xfId="19280"/>
    <cellStyle name="Обычный 5 6 7 2" xfId="3304"/>
    <cellStyle name="Обычный 5 6 7 2 2" xfId="5223"/>
    <cellStyle name="Обычный 5 6 7 2 2 2" xfId="11782"/>
    <cellStyle name="Обычный 5 6 7 2 2 2 2" xfId="30093"/>
    <cellStyle name="Обычный 5 6 7 2 2 3" xfId="15865"/>
    <cellStyle name="Обычный 5 6 7 2 2 4" xfId="19863"/>
    <cellStyle name="Обычный 5 6 7 2 2 5" xfId="23772"/>
    <cellStyle name="Обычный 5 6 7 2 3" xfId="6127"/>
    <cellStyle name="Обычный 5 6 7 2 3 2" xfId="12685"/>
    <cellStyle name="Обычный 5 6 7 2 3 3" xfId="16768"/>
    <cellStyle name="Обычный 5 6 7 2 3 4" xfId="20765"/>
    <cellStyle name="Обычный 5 6 7 2 3 5" xfId="24674"/>
    <cellStyle name="Обычный 5 6 7 2 4" xfId="7428"/>
    <cellStyle name="Обычный 5 6 7 2 4 2" xfId="13985"/>
    <cellStyle name="Обычный 5 6 7 2 4 3" xfId="18068"/>
    <cellStyle name="Обычный 5 6 7 2 4 4" xfId="22062"/>
    <cellStyle name="Обычный 5 6 7 2 4 5" xfId="25971"/>
    <cellStyle name="Обычный 5 6 7 2 5" xfId="8568"/>
    <cellStyle name="Обычный 5 6 7 2 5 2" xfId="15127"/>
    <cellStyle name="Обычный 5 6 7 2 5 3" xfId="19209"/>
    <cellStyle name="Обычный 5 6 7 2 5 4" xfId="23202"/>
    <cellStyle name="Обычный 5 6 7 2 5 5" xfId="27111"/>
    <cellStyle name="Обычный 5 6 7 2 6" xfId="10746"/>
    <cellStyle name="Обычный 5 6 7 2 7" xfId="10359"/>
    <cellStyle name="Обычный 5 6 7 2 8" xfId="10412"/>
    <cellStyle name="Обычный 5 6 7 2 9" xfId="9501"/>
    <cellStyle name="Обычный 5 6 7 3" xfId="3524"/>
    <cellStyle name="Обычный 5 6 7 3 2" xfId="11567"/>
    <cellStyle name="Обычный 5 6 7 3 2 2" xfId="29879"/>
    <cellStyle name="Обычный 5 6 7 3 3" xfId="15650"/>
    <cellStyle name="Обычный 5 6 7 3 4" xfId="19649"/>
    <cellStyle name="Обычный 5 6 7 3 5" xfId="23558"/>
    <cellStyle name="Обычный 5 6 7 4" xfId="5910"/>
    <cellStyle name="Обычный 5 6 7 4 2" xfId="12470"/>
    <cellStyle name="Обычный 5 6 7 4 3" xfId="16553"/>
    <cellStyle name="Обычный 5 6 7 4 4" xfId="20551"/>
    <cellStyle name="Обычный 5 6 7 4 5" xfId="24460"/>
    <cellStyle name="Обычный 5 6 7 5" xfId="7211"/>
    <cellStyle name="Обычный 5 6 7 5 2" xfId="13770"/>
    <cellStyle name="Обычный 5 6 7 5 3" xfId="17853"/>
    <cellStyle name="Обычный 5 6 7 5 4" xfId="21848"/>
    <cellStyle name="Обычный 5 6 7 5 5" xfId="25757"/>
    <cellStyle name="Обычный 5 6 7 6" xfId="8567"/>
    <cellStyle name="Обычный 5 6 7 6 2" xfId="15126"/>
    <cellStyle name="Обычный 5 6 7 6 3" xfId="19208"/>
    <cellStyle name="Обычный 5 6 7 6 4" xfId="23201"/>
    <cellStyle name="Обычный 5 6 7 6 5" xfId="27110"/>
    <cellStyle name="Обычный 5 6 7 7" xfId="10522"/>
    <cellStyle name="Обычный 5 6 7 8" xfId="9302"/>
    <cellStyle name="Обычный 5 6 7 9" xfId="15223"/>
    <cellStyle name="Обычный 5 6 70" xfId="5122"/>
    <cellStyle name="Обычный 5 6 70 2" xfId="5849"/>
    <cellStyle name="Обычный 5 6 70 2 2" xfId="12408"/>
    <cellStyle name="Обычный 5 6 70 2 2 2" xfId="30719"/>
    <cellStyle name="Обычный 5 6 70 2 3" xfId="16491"/>
    <cellStyle name="Обычный 5 6 70 2 4" xfId="20489"/>
    <cellStyle name="Обычный 5 6 70 2 5" xfId="24398"/>
    <cellStyle name="Обычный 5 6 70 3" xfId="6753"/>
    <cellStyle name="Обычный 5 6 70 3 2" xfId="13311"/>
    <cellStyle name="Обычный 5 6 70 3 3" xfId="17394"/>
    <cellStyle name="Обычный 5 6 70 3 4" xfId="21391"/>
    <cellStyle name="Обычный 5 6 70 3 5" xfId="25300"/>
    <cellStyle name="Обычный 5 6 70 4" xfId="8093"/>
    <cellStyle name="Обычный 5 6 70 4 2" xfId="14652"/>
    <cellStyle name="Обычный 5 6 70 4 3" xfId="18734"/>
    <cellStyle name="Обычный 5 6 70 4 4" xfId="22727"/>
    <cellStyle name="Обычный 5 6 70 4 5" xfId="26636"/>
    <cellStyle name="Обычный 5 6 70 5" xfId="8569"/>
    <cellStyle name="Обычный 5 6 70 5 2" xfId="15128"/>
    <cellStyle name="Обычный 5 6 70 5 3" xfId="19210"/>
    <cellStyle name="Обычный 5 6 70 5 4" xfId="23203"/>
    <cellStyle name="Обычный 5 6 70 5 5" xfId="27112"/>
    <cellStyle name="Обычный 5 6 70 6" xfId="11497"/>
    <cellStyle name="Обычный 5 6 70 7" xfId="15586"/>
    <cellStyle name="Обычный 5 6 70 8" xfId="19587"/>
    <cellStyle name="Обычный 5 6 70 9" xfId="23496"/>
    <cellStyle name="Обычный 5 6 71" xfId="4622"/>
    <cellStyle name="Обычный 5 6 71 2" xfId="5554"/>
    <cellStyle name="Обычный 5 6 71 2 2" xfId="12113"/>
    <cellStyle name="Обычный 5 6 71 2 2 2" xfId="30424"/>
    <cellStyle name="Обычный 5 6 71 2 3" xfId="16196"/>
    <cellStyle name="Обычный 5 6 71 2 4" xfId="20194"/>
    <cellStyle name="Обычный 5 6 71 2 5" xfId="24103"/>
    <cellStyle name="Обычный 5 6 71 3" xfId="6458"/>
    <cellStyle name="Обычный 5 6 71 3 2" xfId="13016"/>
    <cellStyle name="Обычный 5 6 71 3 3" xfId="17099"/>
    <cellStyle name="Обычный 5 6 71 3 4" xfId="21096"/>
    <cellStyle name="Обычный 5 6 71 3 5" xfId="25005"/>
    <cellStyle name="Обычный 5 6 71 4" xfId="7771"/>
    <cellStyle name="Обычный 5 6 71 4 2" xfId="14330"/>
    <cellStyle name="Обычный 5 6 71 4 3" xfId="18412"/>
    <cellStyle name="Обычный 5 6 71 4 4" xfId="22405"/>
    <cellStyle name="Обычный 5 6 71 4 5" xfId="26314"/>
    <cellStyle name="Обычный 5 6 71 5" xfId="8570"/>
    <cellStyle name="Обычный 5 6 71 5 2" xfId="15129"/>
    <cellStyle name="Обычный 5 6 71 5 3" xfId="19211"/>
    <cellStyle name="Обычный 5 6 71 5 4" xfId="23204"/>
    <cellStyle name="Обычный 5 6 71 5 5" xfId="27113"/>
    <cellStyle name="Обычный 5 6 71 6" xfId="11132"/>
    <cellStyle name="Обычный 5 6 71 7" xfId="9158"/>
    <cellStyle name="Обычный 5 6 71 8" xfId="9192"/>
    <cellStyle name="Обычный 5 6 71 9" xfId="15258"/>
    <cellStyle name="Обычный 5 6 72" xfId="4684"/>
    <cellStyle name="Обычный 5 6 72 2" xfId="5594"/>
    <cellStyle name="Обычный 5 6 72 2 2" xfId="12153"/>
    <cellStyle name="Обычный 5 6 72 2 2 2" xfId="30464"/>
    <cellStyle name="Обычный 5 6 72 2 3" xfId="16236"/>
    <cellStyle name="Обычный 5 6 72 2 4" xfId="20234"/>
    <cellStyle name="Обычный 5 6 72 2 5" xfId="24143"/>
    <cellStyle name="Обычный 5 6 72 3" xfId="6498"/>
    <cellStyle name="Обычный 5 6 72 3 2" xfId="13056"/>
    <cellStyle name="Обычный 5 6 72 3 3" xfId="17139"/>
    <cellStyle name="Обычный 5 6 72 3 4" xfId="21136"/>
    <cellStyle name="Обычный 5 6 72 3 5" xfId="25045"/>
    <cellStyle name="Обычный 5 6 72 4" xfId="7815"/>
    <cellStyle name="Обычный 5 6 72 4 2" xfId="14374"/>
    <cellStyle name="Обычный 5 6 72 4 3" xfId="18456"/>
    <cellStyle name="Обычный 5 6 72 4 4" xfId="22449"/>
    <cellStyle name="Обычный 5 6 72 4 5" xfId="26358"/>
    <cellStyle name="Обычный 5 6 72 5" xfId="8571"/>
    <cellStyle name="Обычный 5 6 72 5 2" xfId="15130"/>
    <cellStyle name="Обычный 5 6 72 5 3" xfId="19212"/>
    <cellStyle name="Обычный 5 6 72 5 4" xfId="23205"/>
    <cellStyle name="Обычный 5 6 72 5 5" xfId="27114"/>
    <cellStyle name="Обычный 5 6 72 6" xfId="11181"/>
    <cellStyle name="Обычный 5 6 72 7" xfId="15298"/>
    <cellStyle name="Обычный 5 6 72 8" xfId="19330"/>
    <cellStyle name="Обычный 5 6 72 9" xfId="23241"/>
    <cellStyle name="Обычный 5 6 73" xfId="4703"/>
    <cellStyle name="Обычный 5 6 73 2" xfId="5605"/>
    <cellStyle name="Обычный 5 6 73 2 2" xfId="12164"/>
    <cellStyle name="Обычный 5 6 73 2 2 2" xfId="30475"/>
    <cellStyle name="Обычный 5 6 73 2 3" xfId="16247"/>
    <cellStyle name="Обычный 5 6 73 2 4" xfId="20245"/>
    <cellStyle name="Обычный 5 6 73 2 5" xfId="24154"/>
    <cellStyle name="Обычный 5 6 73 3" xfId="6509"/>
    <cellStyle name="Обычный 5 6 73 3 2" xfId="13067"/>
    <cellStyle name="Обычный 5 6 73 3 3" xfId="17150"/>
    <cellStyle name="Обычный 5 6 73 3 4" xfId="21147"/>
    <cellStyle name="Обычный 5 6 73 3 5" xfId="25056"/>
    <cellStyle name="Обычный 5 6 73 4" xfId="7828"/>
    <cellStyle name="Обычный 5 6 73 4 2" xfId="14387"/>
    <cellStyle name="Обычный 5 6 73 4 3" xfId="18469"/>
    <cellStyle name="Обычный 5 6 73 4 4" xfId="22462"/>
    <cellStyle name="Обычный 5 6 73 4 5" xfId="26371"/>
    <cellStyle name="Обычный 5 6 73 5" xfId="8572"/>
    <cellStyle name="Обычный 5 6 73 5 2" xfId="15131"/>
    <cellStyle name="Обычный 5 6 73 5 3" xfId="19213"/>
    <cellStyle name="Обычный 5 6 73 5 4" xfId="23206"/>
    <cellStyle name="Обычный 5 6 73 5 5" xfId="27115"/>
    <cellStyle name="Обычный 5 6 73 6" xfId="11194"/>
    <cellStyle name="Обычный 5 6 73 7" xfId="15309"/>
    <cellStyle name="Обычный 5 6 73 8" xfId="19341"/>
    <cellStyle name="Обычный 5 6 73 9" xfId="23252"/>
    <cellStyle name="Обычный 5 6 74" xfId="4604"/>
    <cellStyle name="Обычный 5 6 74 2" xfId="5546"/>
    <cellStyle name="Обычный 5 6 74 2 2" xfId="12105"/>
    <cellStyle name="Обычный 5 6 74 2 2 2" xfId="30416"/>
    <cellStyle name="Обычный 5 6 74 2 3" xfId="16188"/>
    <cellStyle name="Обычный 5 6 74 2 4" xfId="20186"/>
    <cellStyle name="Обычный 5 6 74 2 5" xfId="24095"/>
    <cellStyle name="Обычный 5 6 74 3" xfId="6450"/>
    <cellStyle name="Обычный 5 6 74 3 2" xfId="13008"/>
    <cellStyle name="Обычный 5 6 74 3 3" xfId="17091"/>
    <cellStyle name="Обычный 5 6 74 3 4" xfId="21088"/>
    <cellStyle name="Обычный 5 6 74 3 5" xfId="24997"/>
    <cellStyle name="Обычный 5 6 74 4" xfId="7763"/>
    <cellStyle name="Обычный 5 6 74 4 2" xfId="14322"/>
    <cellStyle name="Обычный 5 6 74 4 3" xfId="18404"/>
    <cellStyle name="Обычный 5 6 74 4 4" xfId="22397"/>
    <cellStyle name="Обычный 5 6 74 4 5" xfId="26306"/>
    <cellStyle name="Обычный 5 6 74 5" xfId="8573"/>
    <cellStyle name="Обычный 5 6 74 5 2" xfId="15132"/>
    <cellStyle name="Обычный 5 6 74 5 3" xfId="19214"/>
    <cellStyle name="Обычный 5 6 74 5 4" xfId="23207"/>
    <cellStyle name="Обычный 5 6 74 5 5" xfId="27116"/>
    <cellStyle name="Обычный 5 6 74 6" xfId="11119"/>
    <cellStyle name="Обычный 5 6 74 7" xfId="9169"/>
    <cellStyle name="Обычный 5 6 74 8" xfId="15263"/>
    <cellStyle name="Обычный 5 6 74 9" xfId="19299"/>
    <cellStyle name="Обычный 5 6 75" xfId="4370"/>
    <cellStyle name="Обычный 5 6 75 2" xfId="5434"/>
    <cellStyle name="Обычный 5 6 75 2 2" xfId="11993"/>
    <cellStyle name="Обычный 5 6 75 2 2 2" xfId="30304"/>
    <cellStyle name="Обычный 5 6 75 2 3" xfId="16076"/>
    <cellStyle name="Обычный 5 6 75 2 4" xfId="20074"/>
    <cellStyle name="Обычный 5 6 75 2 5" xfId="23983"/>
    <cellStyle name="Обычный 5 6 75 3" xfId="6338"/>
    <cellStyle name="Обычный 5 6 75 3 2" xfId="12896"/>
    <cellStyle name="Обычный 5 6 75 3 3" xfId="16979"/>
    <cellStyle name="Обычный 5 6 75 3 4" xfId="20976"/>
    <cellStyle name="Обычный 5 6 75 3 5" xfId="24885"/>
    <cellStyle name="Обычный 5 6 75 4" xfId="7640"/>
    <cellStyle name="Обычный 5 6 75 4 2" xfId="14199"/>
    <cellStyle name="Обычный 5 6 75 4 3" xfId="18281"/>
    <cellStyle name="Обычный 5 6 75 4 4" xfId="22274"/>
    <cellStyle name="Обычный 5 6 75 4 5" xfId="26183"/>
    <cellStyle name="Обычный 5 6 75 5" xfId="8574"/>
    <cellStyle name="Обычный 5 6 75 5 2" xfId="15133"/>
    <cellStyle name="Обычный 5 6 75 5 3" xfId="19215"/>
    <cellStyle name="Обычный 5 6 75 5 4" xfId="23208"/>
    <cellStyle name="Обычный 5 6 75 5 5" xfId="27117"/>
    <cellStyle name="Обычный 5 6 75 6" xfId="10963"/>
    <cellStyle name="Обычный 5 6 75 7" xfId="9760"/>
    <cellStyle name="Обычный 5 6 75 8" xfId="9383"/>
    <cellStyle name="Обычный 5 6 75 9" xfId="15192"/>
    <cellStyle name="Обычный 5 6 76" xfId="4705"/>
    <cellStyle name="Обычный 5 6 76 2" xfId="5606"/>
    <cellStyle name="Обычный 5 6 76 2 2" xfId="12165"/>
    <cellStyle name="Обычный 5 6 76 2 2 2" xfId="30476"/>
    <cellStyle name="Обычный 5 6 76 2 3" xfId="16248"/>
    <cellStyle name="Обычный 5 6 76 2 4" xfId="20246"/>
    <cellStyle name="Обычный 5 6 76 2 5" xfId="24155"/>
    <cellStyle name="Обычный 5 6 76 3" xfId="6510"/>
    <cellStyle name="Обычный 5 6 76 3 2" xfId="13068"/>
    <cellStyle name="Обычный 5 6 76 3 3" xfId="17151"/>
    <cellStyle name="Обычный 5 6 76 3 4" xfId="21148"/>
    <cellStyle name="Обычный 5 6 76 3 5" xfId="25057"/>
    <cellStyle name="Обычный 5 6 76 4" xfId="7829"/>
    <cellStyle name="Обычный 5 6 76 4 2" xfId="14388"/>
    <cellStyle name="Обычный 5 6 76 4 3" xfId="18470"/>
    <cellStyle name="Обычный 5 6 76 4 4" xfId="22463"/>
    <cellStyle name="Обычный 5 6 76 4 5" xfId="26372"/>
    <cellStyle name="Обычный 5 6 76 5" xfId="8575"/>
    <cellStyle name="Обычный 5 6 76 5 2" xfId="15134"/>
    <cellStyle name="Обычный 5 6 76 5 3" xfId="19216"/>
    <cellStyle name="Обычный 5 6 76 5 4" xfId="23209"/>
    <cellStyle name="Обычный 5 6 76 5 5" xfId="27118"/>
    <cellStyle name="Обычный 5 6 76 6" xfId="11196"/>
    <cellStyle name="Обычный 5 6 76 7" xfId="15310"/>
    <cellStyle name="Обычный 5 6 76 8" xfId="19342"/>
    <cellStyle name="Обычный 5 6 76 9" xfId="23253"/>
    <cellStyle name="Обычный 5 6 77" xfId="5150"/>
    <cellStyle name="Обычный 5 6 77 2" xfId="5864"/>
    <cellStyle name="Обычный 5 6 77 2 2" xfId="12423"/>
    <cellStyle name="Обычный 5 6 77 2 2 2" xfId="30734"/>
    <cellStyle name="Обычный 5 6 77 2 3" xfId="16506"/>
    <cellStyle name="Обычный 5 6 77 2 4" xfId="20504"/>
    <cellStyle name="Обычный 5 6 77 2 5" xfId="24413"/>
    <cellStyle name="Обычный 5 6 77 3" xfId="6768"/>
    <cellStyle name="Обычный 5 6 77 3 2" xfId="13326"/>
    <cellStyle name="Обычный 5 6 77 3 3" xfId="17409"/>
    <cellStyle name="Обычный 5 6 77 3 4" xfId="21406"/>
    <cellStyle name="Обычный 5 6 77 3 5" xfId="25315"/>
    <cellStyle name="Обычный 5 6 77 4" xfId="8108"/>
    <cellStyle name="Обычный 5 6 77 4 2" xfId="14667"/>
    <cellStyle name="Обычный 5 6 77 4 3" xfId="18749"/>
    <cellStyle name="Обычный 5 6 77 4 4" xfId="22742"/>
    <cellStyle name="Обычный 5 6 77 4 5" xfId="26651"/>
    <cellStyle name="Обычный 5 6 77 5" xfId="8576"/>
    <cellStyle name="Обычный 5 6 77 5 2" xfId="15135"/>
    <cellStyle name="Обычный 5 6 77 5 3" xfId="19217"/>
    <cellStyle name="Обычный 5 6 77 5 4" xfId="23210"/>
    <cellStyle name="Обычный 5 6 77 5 5" xfId="27119"/>
    <cellStyle name="Обычный 5 6 77 6" xfId="11515"/>
    <cellStyle name="Обычный 5 6 77 7" xfId="15601"/>
    <cellStyle name="Обычный 5 6 77 8" xfId="19602"/>
    <cellStyle name="Обычный 5 6 77 9" xfId="23511"/>
    <cellStyle name="Обычный 5 6 78" xfId="5069"/>
    <cellStyle name="Обычный 5 6 78 2" xfId="5825"/>
    <cellStyle name="Обычный 5 6 78 2 2" xfId="12384"/>
    <cellStyle name="Обычный 5 6 78 2 2 2" xfId="30695"/>
    <cellStyle name="Обычный 5 6 78 2 3" xfId="16467"/>
    <cellStyle name="Обычный 5 6 78 2 4" xfId="20465"/>
    <cellStyle name="Обычный 5 6 78 2 5" xfId="24374"/>
    <cellStyle name="Обычный 5 6 78 3" xfId="6729"/>
    <cellStyle name="Обычный 5 6 78 3 2" xfId="13287"/>
    <cellStyle name="Обычный 5 6 78 3 3" xfId="17370"/>
    <cellStyle name="Обычный 5 6 78 3 4" xfId="21367"/>
    <cellStyle name="Обычный 5 6 78 3 5" xfId="25276"/>
    <cellStyle name="Обычный 5 6 78 4" xfId="8063"/>
    <cellStyle name="Обычный 5 6 78 4 2" xfId="14622"/>
    <cellStyle name="Обычный 5 6 78 4 3" xfId="18704"/>
    <cellStyle name="Обычный 5 6 78 4 4" xfId="22697"/>
    <cellStyle name="Обычный 5 6 78 4 5" xfId="26606"/>
    <cellStyle name="Обычный 5 6 78 5" xfId="8577"/>
    <cellStyle name="Обычный 5 6 78 5 2" xfId="15136"/>
    <cellStyle name="Обычный 5 6 78 5 3" xfId="19218"/>
    <cellStyle name="Обычный 5 6 78 5 4" xfId="23211"/>
    <cellStyle name="Обычный 5 6 78 5 5" xfId="27120"/>
    <cellStyle name="Обычный 5 6 78 6" xfId="11467"/>
    <cellStyle name="Обычный 5 6 78 7" xfId="15557"/>
    <cellStyle name="Обычный 5 6 78 8" xfId="19563"/>
    <cellStyle name="Обычный 5 6 78 9" xfId="23472"/>
    <cellStyle name="Обычный 5 6 79" xfId="4651"/>
    <cellStyle name="Обычный 5 6 79 2" xfId="5574"/>
    <cellStyle name="Обычный 5 6 79 2 2" xfId="12133"/>
    <cellStyle name="Обычный 5 6 79 2 2 2" xfId="30444"/>
    <cellStyle name="Обычный 5 6 79 2 3" xfId="16216"/>
    <cellStyle name="Обычный 5 6 79 2 4" xfId="20214"/>
    <cellStyle name="Обычный 5 6 79 2 5" xfId="24123"/>
    <cellStyle name="Обычный 5 6 79 3" xfId="6478"/>
    <cellStyle name="Обычный 5 6 79 3 2" xfId="13036"/>
    <cellStyle name="Обычный 5 6 79 3 3" xfId="17119"/>
    <cellStyle name="Обычный 5 6 79 3 4" xfId="21116"/>
    <cellStyle name="Обычный 5 6 79 3 5" xfId="25025"/>
    <cellStyle name="Обычный 5 6 79 4" xfId="7792"/>
    <cellStyle name="Обычный 5 6 79 4 2" xfId="14351"/>
    <cellStyle name="Обычный 5 6 79 4 3" xfId="18433"/>
    <cellStyle name="Обычный 5 6 79 4 4" xfId="22426"/>
    <cellStyle name="Обычный 5 6 79 4 5" xfId="26335"/>
    <cellStyle name="Обычный 5 6 79 5" xfId="8578"/>
    <cellStyle name="Обычный 5 6 79 5 2" xfId="15137"/>
    <cellStyle name="Обычный 5 6 79 5 3" xfId="19219"/>
    <cellStyle name="Обычный 5 6 79 5 4" xfId="23212"/>
    <cellStyle name="Обычный 5 6 79 5 5" xfId="27121"/>
    <cellStyle name="Обычный 5 6 79 6" xfId="11154"/>
    <cellStyle name="Обычный 5 6 79 7" xfId="9137"/>
    <cellStyle name="Обычный 5 6 79 8" xfId="9203"/>
    <cellStyle name="Обычный 5 6 79 9" xfId="15252"/>
    <cellStyle name="Обычный 5 6 8" xfId="3092"/>
    <cellStyle name="Обычный 5 6 8 10" xfId="10462"/>
    <cellStyle name="Обычный 5 6 8 2" xfId="3325"/>
    <cellStyle name="Обычный 5 6 8 2 2" xfId="5244"/>
    <cellStyle name="Обычный 5 6 8 2 2 2" xfId="11803"/>
    <cellStyle name="Обычный 5 6 8 2 2 2 2" xfId="30114"/>
    <cellStyle name="Обычный 5 6 8 2 2 3" xfId="15886"/>
    <cellStyle name="Обычный 5 6 8 2 2 4" xfId="19884"/>
    <cellStyle name="Обычный 5 6 8 2 2 5" xfId="23793"/>
    <cellStyle name="Обычный 5 6 8 2 3" xfId="6148"/>
    <cellStyle name="Обычный 5 6 8 2 3 2" xfId="12706"/>
    <cellStyle name="Обычный 5 6 8 2 3 3" xfId="16789"/>
    <cellStyle name="Обычный 5 6 8 2 3 4" xfId="20786"/>
    <cellStyle name="Обычный 5 6 8 2 3 5" xfId="24695"/>
    <cellStyle name="Обычный 5 6 8 2 4" xfId="7449"/>
    <cellStyle name="Обычный 5 6 8 2 4 2" xfId="14006"/>
    <cellStyle name="Обычный 5 6 8 2 4 3" xfId="18089"/>
    <cellStyle name="Обычный 5 6 8 2 4 4" xfId="22083"/>
    <cellStyle name="Обычный 5 6 8 2 4 5" xfId="25992"/>
    <cellStyle name="Обычный 5 6 8 2 5" xfId="8580"/>
    <cellStyle name="Обычный 5 6 8 2 5 2" xfId="15139"/>
    <cellStyle name="Обычный 5 6 8 2 5 3" xfId="19221"/>
    <cellStyle name="Обычный 5 6 8 2 5 4" xfId="23214"/>
    <cellStyle name="Обычный 5 6 8 2 5 5" xfId="27123"/>
    <cellStyle name="Обычный 5 6 8 2 6" xfId="10767"/>
    <cellStyle name="Обычный 5 6 8 2 7" xfId="9639"/>
    <cellStyle name="Обычный 5 6 8 2 8" xfId="10280"/>
    <cellStyle name="Обычный 5 6 8 2 9" xfId="10423"/>
    <cellStyle name="Обычный 5 6 8 3" xfId="3545"/>
    <cellStyle name="Обычный 5 6 8 3 2" xfId="11588"/>
    <cellStyle name="Обычный 5 6 8 3 2 2" xfId="29900"/>
    <cellStyle name="Обычный 5 6 8 3 3" xfId="15671"/>
    <cellStyle name="Обычный 5 6 8 3 4" xfId="19670"/>
    <cellStyle name="Обычный 5 6 8 3 5" xfId="23579"/>
    <cellStyle name="Обычный 5 6 8 4" xfId="5931"/>
    <cellStyle name="Обычный 5 6 8 4 2" xfId="12491"/>
    <cellStyle name="Обычный 5 6 8 4 3" xfId="16574"/>
    <cellStyle name="Обычный 5 6 8 4 4" xfId="20572"/>
    <cellStyle name="Обычный 5 6 8 4 5" xfId="24481"/>
    <cellStyle name="Обычный 5 6 8 5" xfId="7232"/>
    <cellStyle name="Обычный 5 6 8 5 2" xfId="13791"/>
    <cellStyle name="Обычный 5 6 8 5 3" xfId="17874"/>
    <cellStyle name="Обычный 5 6 8 5 4" xfId="21869"/>
    <cellStyle name="Обычный 5 6 8 5 5" xfId="25778"/>
    <cellStyle name="Обычный 5 6 8 6" xfId="8579"/>
    <cellStyle name="Обычный 5 6 8 6 2" xfId="15138"/>
    <cellStyle name="Обычный 5 6 8 6 3" xfId="19220"/>
    <cellStyle name="Обычный 5 6 8 6 4" xfId="23213"/>
    <cellStyle name="Обычный 5 6 8 6 5" xfId="27122"/>
    <cellStyle name="Обычный 5 6 8 7" xfId="10543"/>
    <cellStyle name="Обычный 5 6 8 8" xfId="9840"/>
    <cellStyle name="Обычный 5 6 8 9" xfId="9807"/>
    <cellStyle name="Обычный 5 6 80" xfId="5104"/>
    <cellStyle name="Обычный 5 6 80 2" xfId="5843"/>
    <cellStyle name="Обычный 5 6 80 2 2" xfId="12402"/>
    <cellStyle name="Обычный 5 6 80 2 2 2" xfId="30713"/>
    <cellStyle name="Обычный 5 6 80 2 3" xfId="16485"/>
    <cellStyle name="Обычный 5 6 80 2 4" xfId="20483"/>
    <cellStyle name="Обычный 5 6 80 2 5" xfId="24392"/>
    <cellStyle name="Обычный 5 6 80 3" xfId="6747"/>
    <cellStyle name="Обычный 5 6 80 3 2" xfId="13305"/>
    <cellStyle name="Обычный 5 6 80 3 3" xfId="17388"/>
    <cellStyle name="Обычный 5 6 80 3 4" xfId="21385"/>
    <cellStyle name="Обычный 5 6 80 3 5" xfId="25294"/>
    <cellStyle name="Обычный 5 6 80 4" xfId="8083"/>
    <cellStyle name="Обычный 5 6 80 4 2" xfId="14642"/>
    <cellStyle name="Обычный 5 6 80 4 3" xfId="18724"/>
    <cellStyle name="Обычный 5 6 80 4 4" xfId="22717"/>
    <cellStyle name="Обычный 5 6 80 4 5" xfId="26626"/>
    <cellStyle name="Обычный 5 6 80 5" xfId="8581"/>
    <cellStyle name="Обычный 5 6 80 5 2" xfId="15140"/>
    <cellStyle name="Обычный 5 6 80 5 3" xfId="19222"/>
    <cellStyle name="Обычный 5 6 80 5 4" xfId="23215"/>
    <cellStyle name="Обычный 5 6 80 5 5" xfId="27124"/>
    <cellStyle name="Обычный 5 6 80 6" xfId="11487"/>
    <cellStyle name="Обычный 5 6 80 7" xfId="15577"/>
    <cellStyle name="Обычный 5 6 80 8" xfId="19581"/>
    <cellStyle name="Обычный 5 6 80 9" xfId="23490"/>
    <cellStyle name="Обычный 5 6 81" xfId="5161"/>
    <cellStyle name="Обычный 5 6 81 2" xfId="5869"/>
    <cellStyle name="Обычный 5 6 81 2 2" xfId="12428"/>
    <cellStyle name="Обычный 5 6 81 2 2 2" xfId="30739"/>
    <cellStyle name="Обычный 5 6 81 2 3" xfId="16511"/>
    <cellStyle name="Обычный 5 6 81 2 4" xfId="20509"/>
    <cellStyle name="Обычный 5 6 81 2 5" xfId="24418"/>
    <cellStyle name="Обычный 5 6 81 3" xfId="6773"/>
    <cellStyle name="Обычный 5 6 81 3 2" xfId="13331"/>
    <cellStyle name="Обычный 5 6 81 3 3" xfId="17414"/>
    <cellStyle name="Обычный 5 6 81 3 4" xfId="21411"/>
    <cellStyle name="Обычный 5 6 81 3 5" xfId="25320"/>
    <cellStyle name="Обычный 5 6 81 4" xfId="8113"/>
    <cellStyle name="Обычный 5 6 81 4 2" xfId="14672"/>
    <cellStyle name="Обычный 5 6 81 4 3" xfId="18754"/>
    <cellStyle name="Обычный 5 6 81 4 4" xfId="22747"/>
    <cellStyle name="Обычный 5 6 81 4 5" xfId="26656"/>
    <cellStyle name="Обычный 5 6 81 5" xfId="8582"/>
    <cellStyle name="Обычный 5 6 81 5 2" xfId="15141"/>
    <cellStyle name="Обычный 5 6 81 5 3" xfId="19223"/>
    <cellStyle name="Обычный 5 6 81 5 4" xfId="23216"/>
    <cellStyle name="Обычный 5 6 81 5 5" xfId="27125"/>
    <cellStyle name="Обычный 5 6 81 6" xfId="11523"/>
    <cellStyle name="Обычный 5 6 81 7" xfId="15606"/>
    <cellStyle name="Обычный 5 6 81 8" xfId="19607"/>
    <cellStyle name="Обычный 5 6 81 9" xfId="23516"/>
    <cellStyle name="Обычный 5 6 82" xfId="5107"/>
    <cellStyle name="Обычный 5 6 82 2" xfId="5845"/>
    <cellStyle name="Обычный 5 6 82 2 2" xfId="12404"/>
    <cellStyle name="Обычный 5 6 82 2 2 2" xfId="30715"/>
    <cellStyle name="Обычный 5 6 82 2 3" xfId="16487"/>
    <cellStyle name="Обычный 5 6 82 2 4" xfId="20485"/>
    <cellStyle name="Обычный 5 6 82 2 5" xfId="24394"/>
    <cellStyle name="Обычный 5 6 82 3" xfId="6749"/>
    <cellStyle name="Обычный 5 6 82 3 2" xfId="13307"/>
    <cellStyle name="Обычный 5 6 82 3 3" xfId="17390"/>
    <cellStyle name="Обычный 5 6 82 3 4" xfId="21387"/>
    <cellStyle name="Обычный 5 6 82 3 5" xfId="25296"/>
    <cellStyle name="Обычный 5 6 82 4" xfId="8085"/>
    <cellStyle name="Обычный 5 6 82 4 2" xfId="14644"/>
    <cellStyle name="Обычный 5 6 82 4 3" xfId="18726"/>
    <cellStyle name="Обычный 5 6 82 4 4" xfId="22719"/>
    <cellStyle name="Обычный 5 6 82 4 5" xfId="26628"/>
    <cellStyle name="Обычный 5 6 82 5" xfId="8583"/>
    <cellStyle name="Обычный 5 6 82 5 2" xfId="15142"/>
    <cellStyle name="Обычный 5 6 82 5 3" xfId="19224"/>
    <cellStyle name="Обычный 5 6 82 5 4" xfId="23217"/>
    <cellStyle name="Обычный 5 6 82 5 5" xfId="27126"/>
    <cellStyle name="Обычный 5 6 82 6" xfId="11489"/>
    <cellStyle name="Обычный 5 6 82 7" xfId="15579"/>
    <cellStyle name="Обычный 5 6 82 8" xfId="19583"/>
    <cellStyle name="Обычный 5 6 82 9" xfId="23492"/>
    <cellStyle name="Обычный 5 6 83" xfId="4671"/>
    <cellStyle name="Обычный 5 6 83 2" xfId="5587"/>
    <cellStyle name="Обычный 5 6 83 2 2" xfId="12146"/>
    <cellStyle name="Обычный 5 6 83 2 2 2" xfId="30457"/>
    <cellStyle name="Обычный 5 6 83 2 3" xfId="16229"/>
    <cellStyle name="Обычный 5 6 83 2 4" xfId="20227"/>
    <cellStyle name="Обычный 5 6 83 2 5" xfId="24136"/>
    <cellStyle name="Обычный 5 6 83 3" xfId="6491"/>
    <cellStyle name="Обычный 5 6 83 3 2" xfId="13049"/>
    <cellStyle name="Обычный 5 6 83 3 3" xfId="17132"/>
    <cellStyle name="Обычный 5 6 83 3 4" xfId="21129"/>
    <cellStyle name="Обычный 5 6 83 3 5" xfId="25038"/>
    <cellStyle name="Обычный 5 6 83 4" xfId="7806"/>
    <cellStyle name="Обычный 5 6 83 4 2" xfId="14365"/>
    <cellStyle name="Обычный 5 6 83 4 3" xfId="18447"/>
    <cellStyle name="Обычный 5 6 83 4 4" xfId="22440"/>
    <cellStyle name="Обычный 5 6 83 4 5" xfId="26349"/>
    <cellStyle name="Обычный 5 6 83 5" xfId="8584"/>
    <cellStyle name="Обычный 5 6 83 5 2" xfId="15143"/>
    <cellStyle name="Обычный 5 6 83 5 3" xfId="19225"/>
    <cellStyle name="Обычный 5 6 83 5 4" xfId="23218"/>
    <cellStyle name="Обычный 5 6 83 5 5" xfId="27127"/>
    <cellStyle name="Обычный 5 6 83 6" xfId="11170"/>
    <cellStyle name="Обычный 5 6 83 7" xfId="9108"/>
    <cellStyle name="Обычный 5 6 83 8" xfId="9213"/>
    <cellStyle name="Обычный 5 6 83 9" xfId="10949"/>
    <cellStyle name="Обычный 5 6 84" xfId="5068"/>
    <cellStyle name="Обычный 5 6 84 2" xfId="5824"/>
    <cellStyle name="Обычный 5 6 84 2 2" xfId="12383"/>
    <cellStyle name="Обычный 5 6 84 2 2 2" xfId="30694"/>
    <cellStyle name="Обычный 5 6 84 2 3" xfId="16466"/>
    <cellStyle name="Обычный 5 6 84 2 4" xfId="20464"/>
    <cellStyle name="Обычный 5 6 84 2 5" xfId="24373"/>
    <cellStyle name="Обычный 5 6 84 3" xfId="6728"/>
    <cellStyle name="Обычный 5 6 84 3 2" xfId="13286"/>
    <cellStyle name="Обычный 5 6 84 3 3" xfId="17369"/>
    <cellStyle name="Обычный 5 6 84 3 4" xfId="21366"/>
    <cellStyle name="Обычный 5 6 84 3 5" xfId="25275"/>
    <cellStyle name="Обычный 5 6 84 4" xfId="8062"/>
    <cellStyle name="Обычный 5 6 84 4 2" xfId="14621"/>
    <cellStyle name="Обычный 5 6 84 4 3" xfId="18703"/>
    <cellStyle name="Обычный 5 6 84 4 4" xfId="22696"/>
    <cellStyle name="Обычный 5 6 84 4 5" xfId="26605"/>
    <cellStyle name="Обычный 5 6 84 5" xfId="8585"/>
    <cellStyle name="Обычный 5 6 84 5 2" xfId="15144"/>
    <cellStyle name="Обычный 5 6 84 5 3" xfId="19226"/>
    <cellStyle name="Обычный 5 6 84 5 4" xfId="23219"/>
    <cellStyle name="Обычный 5 6 84 5 5" xfId="27128"/>
    <cellStyle name="Обычный 5 6 84 6" xfId="11466"/>
    <cellStyle name="Обычный 5 6 84 7" xfId="15556"/>
    <cellStyle name="Обычный 5 6 84 8" xfId="19562"/>
    <cellStyle name="Обычный 5 6 84 9" xfId="23471"/>
    <cellStyle name="Обычный 5 6 85" xfId="4642"/>
    <cellStyle name="Обычный 5 6 85 2" xfId="5568"/>
    <cellStyle name="Обычный 5 6 85 2 2" xfId="12127"/>
    <cellStyle name="Обычный 5 6 85 2 2 2" xfId="30438"/>
    <cellStyle name="Обычный 5 6 85 2 3" xfId="16210"/>
    <cellStyle name="Обычный 5 6 85 2 4" xfId="20208"/>
    <cellStyle name="Обычный 5 6 85 2 5" xfId="24117"/>
    <cellStyle name="Обычный 5 6 85 3" xfId="6472"/>
    <cellStyle name="Обычный 5 6 85 3 2" xfId="13030"/>
    <cellStyle name="Обычный 5 6 85 3 3" xfId="17113"/>
    <cellStyle name="Обычный 5 6 85 3 4" xfId="21110"/>
    <cellStyle name="Обычный 5 6 85 3 5" xfId="25019"/>
    <cellStyle name="Обычный 5 6 85 4" xfId="7786"/>
    <cellStyle name="Обычный 5 6 85 4 2" xfId="14345"/>
    <cellStyle name="Обычный 5 6 85 4 3" xfId="18427"/>
    <cellStyle name="Обычный 5 6 85 4 4" xfId="22420"/>
    <cellStyle name="Обычный 5 6 85 4 5" xfId="26329"/>
    <cellStyle name="Обычный 5 6 85 5" xfId="8586"/>
    <cellStyle name="Обычный 5 6 85 5 2" xfId="15145"/>
    <cellStyle name="Обычный 5 6 85 5 3" xfId="19227"/>
    <cellStyle name="Обычный 5 6 85 5 4" xfId="23220"/>
    <cellStyle name="Обычный 5 6 85 5 5" xfId="27129"/>
    <cellStyle name="Обычный 5 6 85 6" xfId="11147"/>
    <cellStyle name="Обычный 5 6 85 7" xfId="9143"/>
    <cellStyle name="Обычный 5 6 85 8" xfId="9201"/>
    <cellStyle name="Обычный 5 6 85 9" xfId="15254"/>
    <cellStyle name="Обычный 5 6 86" xfId="4676"/>
    <cellStyle name="Обычный 5 6 86 2" xfId="5589"/>
    <cellStyle name="Обычный 5 6 86 2 2" xfId="12148"/>
    <cellStyle name="Обычный 5 6 86 2 2 2" xfId="30459"/>
    <cellStyle name="Обычный 5 6 86 2 3" xfId="16231"/>
    <cellStyle name="Обычный 5 6 86 2 4" xfId="20229"/>
    <cellStyle name="Обычный 5 6 86 2 5" xfId="24138"/>
    <cellStyle name="Обычный 5 6 86 3" xfId="6493"/>
    <cellStyle name="Обычный 5 6 86 3 2" xfId="13051"/>
    <cellStyle name="Обычный 5 6 86 3 3" xfId="17134"/>
    <cellStyle name="Обычный 5 6 86 3 4" xfId="21131"/>
    <cellStyle name="Обычный 5 6 86 3 5" xfId="25040"/>
    <cellStyle name="Обычный 5 6 86 4" xfId="7810"/>
    <cellStyle name="Обычный 5 6 86 4 2" xfId="14369"/>
    <cellStyle name="Обычный 5 6 86 4 3" xfId="18451"/>
    <cellStyle name="Обычный 5 6 86 4 4" xfId="22444"/>
    <cellStyle name="Обычный 5 6 86 4 5" xfId="26353"/>
    <cellStyle name="Обычный 5 6 86 5" xfId="8587"/>
    <cellStyle name="Обычный 5 6 86 5 2" xfId="15146"/>
    <cellStyle name="Обычный 5 6 86 5 3" xfId="19228"/>
    <cellStyle name="Обычный 5 6 86 5 4" xfId="23221"/>
    <cellStyle name="Обычный 5 6 86 5 5" xfId="27130"/>
    <cellStyle name="Обычный 5 6 86 6" xfId="11174"/>
    <cellStyle name="Обычный 5 6 86 7" xfId="9120"/>
    <cellStyle name="Обычный 5 6 86 8" xfId="15286"/>
    <cellStyle name="Обычный 5 6 86 9" xfId="19319"/>
    <cellStyle name="Обычный 5 6 87" xfId="5123"/>
    <cellStyle name="Обычный 5 6 87 2" xfId="5850"/>
    <cellStyle name="Обычный 5 6 87 2 2" xfId="12409"/>
    <cellStyle name="Обычный 5 6 87 2 2 2" xfId="30720"/>
    <cellStyle name="Обычный 5 6 87 2 3" xfId="16492"/>
    <cellStyle name="Обычный 5 6 87 2 4" xfId="20490"/>
    <cellStyle name="Обычный 5 6 87 2 5" xfId="24399"/>
    <cellStyle name="Обычный 5 6 87 3" xfId="6754"/>
    <cellStyle name="Обычный 5 6 87 3 2" xfId="13312"/>
    <cellStyle name="Обычный 5 6 87 3 3" xfId="17395"/>
    <cellStyle name="Обычный 5 6 87 3 4" xfId="21392"/>
    <cellStyle name="Обычный 5 6 87 3 5" xfId="25301"/>
    <cellStyle name="Обычный 5 6 87 4" xfId="8094"/>
    <cellStyle name="Обычный 5 6 87 4 2" xfId="14653"/>
    <cellStyle name="Обычный 5 6 87 4 3" xfId="18735"/>
    <cellStyle name="Обычный 5 6 87 4 4" xfId="22728"/>
    <cellStyle name="Обычный 5 6 87 4 5" xfId="26637"/>
    <cellStyle name="Обычный 5 6 87 5" xfId="8588"/>
    <cellStyle name="Обычный 5 6 87 5 2" xfId="15147"/>
    <cellStyle name="Обычный 5 6 87 5 3" xfId="19229"/>
    <cellStyle name="Обычный 5 6 87 5 4" xfId="23222"/>
    <cellStyle name="Обычный 5 6 87 5 5" xfId="27131"/>
    <cellStyle name="Обычный 5 6 87 6" xfId="11498"/>
    <cellStyle name="Обычный 5 6 87 7" xfId="15587"/>
    <cellStyle name="Обычный 5 6 87 8" xfId="19588"/>
    <cellStyle name="Обычный 5 6 87 9" xfId="23497"/>
    <cellStyle name="Обычный 5 6 88" xfId="4890"/>
    <cellStyle name="Обычный 5 6 88 2" xfId="5709"/>
    <cellStyle name="Обычный 5 6 88 2 2" xfId="12268"/>
    <cellStyle name="Обычный 5 6 88 2 2 2" xfId="30579"/>
    <cellStyle name="Обычный 5 6 88 2 3" xfId="16351"/>
    <cellStyle name="Обычный 5 6 88 2 4" xfId="20349"/>
    <cellStyle name="Обычный 5 6 88 2 5" xfId="24258"/>
    <cellStyle name="Обычный 5 6 88 3" xfId="6613"/>
    <cellStyle name="Обычный 5 6 88 3 2" xfId="13171"/>
    <cellStyle name="Обычный 5 6 88 3 3" xfId="17254"/>
    <cellStyle name="Обычный 5 6 88 3 4" xfId="21251"/>
    <cellStyle name="Обычный 5 6 88 3 5" xfId="25160"/>
    <cellStyle name="Обычный 5 6 88 4" xfId="7943"/>
    <cellStyle name="Обычный 5 6 88 4 2" xfId="14502"/>
    <cellStyle name="Обычный 5 6 88 4 3" xfId="18584"/>
    <cellStyle name="Обычный 5 6 88 4 4" xfId="22577"/>
    <cellStyle name="Обычный 5 6 88 4 5" xfId="26486"/>
    <cellStyle name="Обычный 5 6 88 5" xfId="8589"/>
    <cellStyle name="Обычный 5 6 88 5 2" xfId="15148"/>
    <cellStyle name="Обычный 5 6 88 5 3" xfId="19230"/>
    <cellStyle name="Обычный 5 6 88 5 4" xfId="23223"/>
    <cellStyle name="Обычный 5 6 88 5 5" xfId="27132"/>
    <cellStyle name="Обычный 5 6 88 6" xfId="11330"/>
    <cellStyle name="Обычный 5 6 88 7" xfId="15431"/>
    <cellStyle name="Обычный 5 6 88 8" xfId="19447"/>
    <cellStyle name="Обычный 5 6 88 9" xfId="23356"/>
    <cellStyle name="Обычный 5 6 89" xfId="5167"/>
    <cellStyle name="Обычный 5 6 89 2" xfId="5871"/>
    <cellStyle name="Обычный 5 6 89 2 2" xfId="12430"/>
    <cellStyle name="Обычный 5 6 89 2 2 2" xfId="30741"/>
    <cellStyle name="Обычный 5 6 89 2 3" xfId="16513"/>
    <cellStyle name="Обычный 5 6 89 2 4" xfId="20511"/>
    <cellStyle name="Обычный 5 6 89 2 5" xfId="24420"/>
    <cellStyle name="Обычный 5 6 89 3" xfId="6775"/>
    <cellStyle name="Обычный 5 6 89 3 2" xfId="13333"/>
    <cellStyle name="Обычный 5 6 89 3 3" xfId="17416"/>
    <cellStyle name="Обычный 5 6 89 3 4" xfId="21413"/>
    <cellStyle name="Обычный 5 6 89 3 5" xfId="25322"/>
    <cellStyle name="Обычный 5 6 89 4" xfId="8118"/>
    <cellStyle name="Обычный 5 6 89 4 2" xfId="14677"/>
    <cellStyle name="Обычный 5 6 89 4 3" xfId="18759"/>
    <cellStyle name="Обычный 5 6 89 4 4" xfId="22752"/>
    <cellStyle name="Обычный 5 6 89 4 5" xfId="26661"/>
    <cellStyle name="Обычный 5 6 89 5" xfId="8590"/>
    <cellStyle name="Обычный 5 6 89 5 2" xfId="15149"/>
    <cellStyle name="Обычный 5 6 89 5 3" xfId="19231"/>
    <cellStyle name="Обычный 5 6 89 5 4" xfId="23224"/>
    <cellStyle name="Обычный 5 6 89 5 5" xfId="27133"/>
    <cellStyle name="Обычный 5 6 89 6" xfId="11527"/>
    <cellStyle name="Обычный 5 6 89 7" xfId="15610"/>
    <cellStyle name="Обычный 5 6 89 8" xfId="19609"/>
    <cellStyle name="Обычный 5 6 89 9" xfId="23518"/>
    <cellStyle name="Обычный 5 6 9" xfId="3076"/>
    <cellStyle name="Обычный 5 6 9 10" xfId="10054"/>
    <cellStyle name="Обычный 5 6 9 2" xfId="3309"/>
    <cellStyle name="Обычный 5 6 9 2 2" xfId="5228"/>
    <cellStyle name="Обычный 5 6 9 2 2 2" xfId="11787"/>
    <cellStyle name="Обычный 5 6 9 2 2 2 2" xfId="30098"/>
    <cellStyle name="Обычный 5 6 9 2 2 3" xfId="15870"/>
    <cellStyle name="Обычный 5 6 9 2 2 4" xfId="19868"/>
    <cellStyle name="Обычный 5 6 9 2 2 5" xfId="23777"/>
    <cellStyle name="Обычный 5 6 9 2 3" xfId="6132"/>
    <cellStyle name="Обычный 5 6 9 2 3 2" xfId="12690"/>
    <cellStyle name="Обычный 5 6 9 2 3 3" xfId="16773"/>
    <cellStyle name="Обычный 5 6 9 2 3 4" xfId="20770"/>
    <cellStyle name="Обычный 5 6 9 2 3 5" xfId="24679"/>
    <cellStyle name="Обычный 5 6 9 2 4" xfId="7433"/>
    <cellStyle name="Обычный 5 6 9 2 4 2" xfId="13990"/>
    <cellStyle name="Обычный 5 6 9 2 4 3" xfId="18073"/>
    <cellStyle name="Обычный 5 6 9 2 4 4" xfId="22067"/>
    <cellStyle name="Обычный 5 6 9 2 4 5" xfId="25976"/>
    <cellStyle name="Обычный 5 6 9 2 5" xfId="8592"/>
    <cellStyle name="Обычный 5 6 9 2 5 2" xfId="15151"/>
    <cellStyle name="Обычный 5 6 9 2 5 3" xfId="19233"/>
    <cellStyle name="Обычный 5 6 9 2 5 4" xfId="23226"/>
    <cellStyle name="Обычный 5 6 9 2 5 5" xfId="27135"/>
    <cellStyle name="Обычный 5 6 9 2 6" xfId="10751"/>
    <cellStyle name="Обычный 5 6 9 2 7" xfId="10360"/>
    <cellStyle name="Обычный 5 6 9 2 8" xfId="10202"/>
    <cellStyle name="Обычный 5 6 9 2 9" xfId="9328"/>
    <cellStyle name="Обычный 5 6 9 3" xfId="3529"/>
    <cellStyle name="Обычный 5 6 9 3 2" xfId="11572"/>
    <cellStyle name="Обычный 5 6 9 3 2 2" xfId="29884"/>
    <cellStyle name="Обычный 5 6 9 3 3" xfId="15655"/>
    <cellStyle name="Обычный 5 6 9 3 4" xfId="19654"/>
    <cellStyle name="Обычный 5 6 9 3 5" xfId="23563"/>
    <cellStyle name="Обычный 5 6 9 4" xfId="5915"/>
    <cellStyle name="Обычный 5 6 9 4 2" xfId="12475"/>
    <cellStyle name="Обычный 5 6 9 4 3" xfId="16558"/>
    <cellStyle name="Обычный 5 6 9 4 4" xfId="20556"/>
    <cellStyle name="Обычный 5 6 9 4 5" xfId="24465"/>
    <cellStyle name="Обычный 5 6 9 5" xfId="7216"/>
    <cellStyle name="Обычный 5 6 9 5 2" xfId="13775"/>
    <cellStyle name="Обычный 5 6 9 5 3" xfId="17858"/>
    <cellStyle name="Обычный 5 6 9 5 4" xfId="21853"/>
    <cellStyle name="Обычный 5 6 9 5 5" xfId="25762"/>
    <cellStyle name="Обычный 5 6 9 6" xfId="8591"/>
    <cellStyle name="Обычный 5 6 9 6 2" xfId="15150"/>
    <cellStyle name="Обычный 5 6 9 6 3" xfId="19232"/>
    <cellStyle name="Обычный 5 6 9 6 4" xfId="23225"/>
    <cellStyle name="Обычный 5 6 9 6 5" xfId="27134"/>
    <cellStyle name="Обычный 5 6 9 7" xfId="10527"/>
    <cellStyle name="Обычный 5 6 9 8" xfId="9511"/>
    <cellStyle name="Обычный 5 6 9 9" xfId="9650"/>
    <cellStyle name="Обычный 5 6 90" xfId="5168"/>
    <cellStyle name="Обычный 5 6 90 2" xfId="5872"/>
    <cellStyle name="Обычный 5 6 90 2 2" xfId="12431"/>
    <cellStyle name="Обычный 5 6 90 2 2 2" xfId="30742"/>
    <cellStyle name="Обычный 5 6 90 2 3" xfId="16514"/>
    <cellStyle name="Обычный 5 6 90 2 4" xfId="20512"/>
    <cellStyle name="Обычный 5 6 90 2 5" xfId="24421"/>
    <cellStyle name="Обычный 5 6 90 3" xfId="6776"/>
    <cellStyle name="Обычный 5 6 90 3 2" xfId="13334"/>
    <cellStyle name="Обычный 5 6 90 3 3" xfId="17417"/>
    <cellStyle name="Обычный 5 6 90 3 4" xfId="21414"/>
    <cellStyle name="Обычный 5 6 90 3 5" xfId="25323"/>
    <cellStyle name="Обычный 5 6 90 4" xfId="8119"/>
    <cellStyle name="Обычный 5 6 90 4 2" xfId="14678"/>
    <cellStyle name="Обычный 5 6 90 4 3" xfId="18760"/>
    <cellStyle name="Обычный 5 6 90 4 4" xfId="22753"/>
    <cellStyle name="Обычный 5 6 90 4 5" xfId="26662"/>
    <cellStyle name="Обычный 5 6 90 5" xfId="8593"/>
    <cellStyle name="Обычный 5 6 90 5 2" xfId="15152"/>
    <cellStyle name="Обычный 5 6 90 5 3" xfId="19234"/>
    <cellStyle name="Обычный 5 6 90 5 4" xfId="23227"/>
    <cellStyle name="Обычный 5 6 90 5 5" xfId="27136"/>
    <cellStyle name="Обычный 5 6 90 6" xfId="11528"/>
    <cellStyle name="Обычный 5 6 90 7" xfId="15611"/>
    <cellStyle name="Обычный 5 6 90 8" xfId="19610"/>
    <cellStyle name="Обычный 5 6 90 9" xfId="23519"/>
    <cellStyle name="Обычный 5 6 91" xfId="5169"/>
    <cellStyle name="Обычный 5 6 91 2" xfId="5873"/>
    <cellStyle name="Обычный 5 6 91 2 2" xfId="12432"/>
    <cellStyle name="Обычный 5 6 91 2 2 2" xfId="30743"/>
    <cellStyle name="Обычный 5 6 91 2 3" xfId="16515"/>
    <cellStyle name="Обычный 5 6 91 2 4" xfId="20513"/>
    <cellStyle name="Обычный 5 6 91 2 5" xfId="24422"/>
    <cellStyle name="Обычный 5 6 91 3" xfId="6777"/>
    <cellStyle name="Обычный 5 6 91 3 2" xfId="13335"/>
    <cellStyle name="Обычный 5 6 91 3 3" xfId="17418"/>
    <cellStyle name="Обычный 5 6 91 3 4" xfId="21415"/>
    <cellStyle name="Обычный 5 6 91 3 5" xfId="25324"/>
    <cellStyle name="Обычный 5 6 91 4" xfId="8120"/>
    <cellStyle name="Обычный 5 6 91 4 2" xfId="14679"/>
    <cellStyle name="Обычный 5 6 91 4 3" xfId="18761"/>
    <cellStyle name="Обычный 5 6 91 4 4" xfId="22754"/>
    <cellStyle name="Обычный 5 6 91 4 5" xfId="26663"/>
    <cellStyle name="Обычный 5 6 91 5" xfId="8594"/>
    <cellStyle name="Обычный 5 6 91 5 2" xfId="15153"/>
    <cellStyle name="Обычный 5 6 91 5 3" xfId="19235"/>
    <cellStyle name="Обычный 5 6 91 5 4" xfId="23228"/>
    <cellStyle name="Обычный 5 6 91 5 5" xfId="27137"/>
    <cellStyle name="Обычный 5 6 91 6" xfId="11529"/>
    <cellStyle name="Обычный 5 6 91 7" xfId="15612"/>
    <cellStyle name="Обычный 5 6 91 8" xfId="19611"/>
    <cellStyle name="Обычный 5 6 91 9" xfId="23520"/>
    <cellStyle name="Обычный 5 6 92" xfId="5170"/>
    <cellStyle name="Обычный 5 6 92 2" xfId="5874"/>
    <cellStyle name="Обычный 5 6 92 2 2" xfId="12433"/>
    <cellStyle name="Обычный 5 6 92 2 2 2" xfId="30744"/>
    <cellStyle name="Обычный 5 6 92 2 3" xfId="16516"/>
    <cellStyle name="Обычный 5 6 92 2 4" xfId="20514"/>
    <cellStyle name="Обычный 5 6 92 2 5" xfId="24423"/>
    <cellStyle name="Обычный 5 6 92 3" xfId="6778"/>
    <cellStyle name="Обычный 5 6 92 3 2" xfId="13336"/>
    <cellStyle name="Обычный 5 6 92 3 3" xfId="17419"/>
    <cellStyle name="Обычный 5 6 92 3 4" xfId="21416"/>
    <cellStyle name="Обычный 5 6 92 3 5" xfId="25325"/>
    <cellStyle name="Обычный 5 6 92 4" xfId="8121"/>
    <cellStyle name="Обычный 5 6 92 4 2" xfId="14680"/>
    <cellStyle name="Обычный 5 6 92 4 3" xfId="18762"/>
    <cellStyle name="Обычный 5 6 92 4 4" xfId="22755"/>
    <cellStyle name="Обычный 5 6 92 4 5" xfId="26664"/>
    <cellStyle name="Обычный 5 6 92 5" xfId="8595"/>
    <cellStyle name="Обычный 5 6 92 5 2" xfId="15154"/>
    <cellStyle name="Обычный 5 6 92 5 3" xfId="19236"/>
    <cellStyle name="Обычный 5 6 92 5 4" xfId="23229"/>
    <cellStyle name="Обычный 5 6 92 5 5" xfId="27138"/>
    <cellStyle name="Обычный 5 6 92 6" xfId="11530"/>
    <cellStyle name="Обычный 5 6 92 7" xfId="15613"/>
    <cellStyle name="Обычный 5 6 92 8" xfId="19612"/>
    <cellStyle name="Обычный 5 6 92 9" xfId="23521"/>
    <cellStyle name="Обычный 5 6 93" xfId="5171"/>
    <cellStyle name="Обычный 5 6 93 2" xfId="5875"/>
    <cellStyle name="Обычный 5 6 93 2 2" xfId="12434"/>
    <cellStyle name="Обычный 5 6 93 2 2 2" xfId="30745"/>
    <cellStyle name="Обычный 5 6 93 2 3" xfId="16517"/>
    <cellStyle name="Обычный 5 6 93 2 4" xfId="20515"/>
    <cellStyle name="Обычный 5 6 93 2 5" xfId="24424"/>
    <cellStyle name="Обычный 5 6 93 3" xfId="6779"/>
    <cellStyle name="Обычный 5 6 93 3 2" xfId="13337"/>
    <cellStyle name="Обычный 5 6 93 3 3" xfId="17420"/>
    <cellStyle name="Обычный 5 6 93 3 4" xfId="21417"/>
    <cellStyle name="Обычный 5 6 93 3 5" xfId="25326"/>
    <cellStyle name="Обычный 5 6 93 4" xfId="8122"/>
    <cellStyle name="Обычный 5 6 93 4 2" xfId="14681"/>
    <cellStyle name="Обычный 5 6 93 4 3" xfId="18763"/>
    <cellStyle name="Обычный 5 6 93 4 4" xfId="22756"/>
    <cellStyle name="Обычный 5 6 93 4 5" xfId="26665"/>
    <cellStyle name="Обычный 5 6 93 5" xfId="8596"/>
    <cellStyle name="Обычный 5 6 93 5 2" xfId="15155"/>
    <cellStyle name="Обычный 5 6 93 5 3" xfId="19237"/>
    <cellStyle name="Обычный 5 6 93 5 4" xfId="23230"/>
    <cellStyle name="Обычный 5 6 93 5 5" xfId="27139"/>
    <cellStyle name="Обычный 5 6 93 6" xfId="11531"/>
    <cellStyle name="Обычный 5 6 93 7" xfId="15614"/>
    <cellStyle name="Обычный 5 6 93 8" xfId="19613"/>
    <cellStyle name="Обычный 5 6 93 9" xfId="23522"/>
    <cellStyle name="Обычный 5 6 94" xfId="5172"/>
    <cellStyle name="Обычный 5 6 94 2" xfId="5876"/>
    <cellStyle name="Обычный 5 6 94 2 2" xfId="12435"/>
    <cellStyle name="Обычный 5 6 94 2 2 2" xfId="30746"/>
    <cellStyle name="Обычный 5 6 94 2 3" xfId="16518"/>
    <cellStyle name="Обычный 5 6 94 2 4" xfId="20516"/>
    <cellStyle name="Обычный 5 6 94 2 5" xfId="24425"/>
    <cellStyle name="Обычный 5 6 94 3" xfId="6780"/>
    <cellStyle name="Обычный 5 6 94 3 2" xfId="13338"/>
    <cellStyle name="Обычный 5 6 94 3 3" xfId="17421"/>
    <cellStyle name="Обычный 5 6 94 3 4" xfId="21418"/>
    <cellStyle name="Обычный 5 6 94 3 5" xfId="25327"/>
    <cellStyle name="Обычный 5 6 94 4" xfId="8123"/>
    <cellStyle name="Обычный 5 6 94 4 2" xfId="14682"/>
    <cellStyle name="Обычный 5 6 94 4 3" xfId="18764"/>
    <cellStyle name="Обычный 5 6 94 4 4" xfId="22757"/>
    <cellStyle name="Обычный 5 6 94 4 5" xfId="26666"/>
    <cellStyle name="Обычный 5 6 94 5" xfId="8597"/>
    <cellStyle name="Обычный 5 6 94 5 2" xfId="15156"/>
    <cellStyle name="Обычный 5 6 94 5 3" xfId="19238"/>
    <cellStyle name="Обычный 5 6 94 5 4" xfId="23231"/>
    <cellStyle name="Обычный 5 6 94 5 5" xfId="27140"/>
    <cellStyle name="Обычный 5 6 94 6" xfId="11532"/>
    <cellStyle name="Обычный 5 6 94 7" xfId="15615"/>
    <cellStyle name="Обычный 5 6 94 8" xfId="19614"/>
    <cellStyle name="Обычный 5 6 94 9" xfId="23523"/>
    <cellStyle name="Обычный 5 6 95" xfId="5173"/>
    <cellStyle name="Обычный 5 6 95 2" xfId="5877"/>
    <cellStyle name="Обычный 5 6 95 2 2" xfId="12436"/>
    <cellStyle name="Обычный 5 6 95 2 2 2" xfId="30747"/>
    <cellStyle name="Обычный 5 6 95 2 3" xfId="16519"/>
    <cellStyle name="Обычный 5 6 95 2 4" xfId="20517"/>
    <cellStyle name="Обычный 5 6 95 2 5" xfId="24426"/>
    <cellStyle name="Обычный 5 6 95 3" xfId="6781"/>
    <cellStyle name="Обычный 5 6 95 3 2" xfId="13339"/>
    <cellStyle name="Обычный 5 6 95 3 3" xfId="17422"/>
    <cellStyle name="Обычный 5 6 95 3 4" xfId="21419"/>
    <cellStyle name="Обычный 5 6 95 3 5" xfId="25328"/>
    <cellStyle name="Обычный 5 6 95 4" xfId="8124"/>
    <cellStyle name="Обычный 5 6 95 4 2" xfId="14683"/>
    <cellStyle name="Обычный 5 6 95 4 3" xfId="18765"/>
    <cellStyle name="Обычный 5 6 95 4 4" xfId="22758"/>
    <cellStyle name="Обычный 5 6 95 4 5" xfId="26667"/>
    <cellStyle name="Обычный 5 6 95 5" xfId="8598"/>
    <cellStyle name="Обычный 5 6 95 5 2" xfId="15157"/>
    <cellStyle name="Обычный 5 6 95 5 3" xfId="19239"/>
    <cellStyle name="Обычный 5 6 95 5 4" xfId="23232"/>
    <cellStyle name="Обычный 5 6 95 5 5" xfId="27141"/>
    <cellStyle name="Обычный 5 6 95 6" xfId="11533"/>
    <cellStyle name="Обычный 5 6 95 7" xfId="15616"/>
    <cellStyle name="Обычный 5 6 95 8" xfId="19615"/>
    <cellStyle name="Обычный 5 6 95 9" xfId="23524"/>
    <cellStyle name="Обычный 5 6 96" xfId="5174"/>
    <cellStyle name="Обычный 5 6 96 2" xfId="5878"/>
    <cellStyle name="Обычный 5 6 96 2 2" xfId="12437"/>
    <cellStyle name="Обычный 5 6 96 2 2 2" xfId="30748"/>
    <cellStyle name="Обычный 5 6 96 2 3" xfId="16520"/>
    <cellStyle name="Обычный 5 6 96 2 4" xfId="20518"/>
    <cellStyle name="Обычный 5 6 96 2 5" xfId="24427"/>
    <cellStyle name="Обычный 5 6 96 3" xfId="6782"/>
    <cellStyle name="Обычный 5 6 96 3 2" xfId="13340"/>
    <cellStyle name="Обычный 5 6 96 3 3" xfId="17423"/>
    <cellStyle name="Обычный 5 6 96 3 4" xfId="21420"/>
    <cellStyle name="Обычный 5 6 96 3 5" xfId="25329"/>
    <cellStyle name="Обычный 5 6 96 4" xfId="8125"/>
    <cellStyle name="Обычный 5 6 96 4 2" xfId="14684"/>
    <cellStyle name="Обычный 5 6 96 4 3" xfId="18766"/>
    <cellStyle name="Обычный 5 6 96 4 4" xfId="22759"/>
    <cellStyle name="Обычный 5 6 96 4 5" xfId="26668"/>
    <cellStyle name="Обычный 5 6 96 5" xfId="8599"/>
    <cellStyle name="Обычный 5 6 96 5 2" xfId="15158"/>
    <cellStyle name="Обычный 5 6 96 5 3" xfId="19240"/>
    <cellStyle name="Обычный 5 6 96 5 4" xfId="23233"/>
    <cellStyle name="Обычный 5 6 96 5 5" xfId="27142"/>
    <cellStyle name="Обычный 5 6 96 6" xfId="11534"/>
    <cellStyle name="Обычный 5 6 96 7" xfId="15617"/>
    <cellStyle name="Обычный 5 6 96 8" xfId="19616"/>
    <cellStyle name="Обычный 5 6 96 9" xfId="23525"/>
    <cellStyle name="Обычный 5 6 97" xfId="5175"/>
    <cellStyle name="Обычный 5 6 97 2" xfId="5879"/>
    <cellStyle name="Обычный 5 6 97 2 2" xfId="12438"/>
    <cellStyle name="Обычный 5 6 97 2 2 2" xfId="30749"/>
    <cellStyle name="Обычный 5 6 97 2 3" xfId="16521"/>
    <cellStyle name="Обычный 5 6 97 2 4" xfId="20519"/>
    <cellStyle name="Обычный 5 6 97 2 5" xfId="24428"/>
    <cellStyle name="Обычный 5 6 97 3" xfId="6783"/>
    <cellStyle name="Обычный 5 6 97 3 2" xfId="13341"/>
    <cellStyle name="Обычный 5 6 97 3 3" xfId="17424"/>
    <cellStyle name="Обычный 5 6 97 3 4" xfId="21421"/>
    <cellStyle name="Обычный 5 6 97 3 5" xfId="25330"/>
    <cellStyle name="Обычный 5 6 97 4" xfId="8126"/>
    <cellStyle name="Обычный 5 6 97 4 2" xfId="14685"/>
    <cellStyle name="Обычный 5 6 97 4 3" xfId="18767"/>
    <cellStyle name="Обычный 5 6 97 4 4" xfId="22760"/>
    <cellStyle name="Обычный 5 6 97 4 5" xfId="26669"/>
    <cellStyle name="Обычный 5 6 97 5" xfId="8600"/>
    <cellStyle name="Обычный 5 6 97 5 2" xfId="15159"/>
    <cellStyle name="Обычный 5 6 97 5 3" xfId="19241"/>
    <cellStyle name="Обычный 5 6 97 5 4" xfId="23234"/>
    <cellStyle name="Обычный 5 6 97 5 5" xfId="27143"/>
    <cellStyle name="Обычный 5 6 97 6" xfId="11535"/>
    <cellStyle name="Обычный 5 6 97 7" xfId="15618"/>
    <cellStyle name="Обычный 5 6 97 8" xfId="19617"/>
    <cellStyle name="Обычный 5 6 97 9" xfId="23526"/>
    <cellStyle name="Обычный 5 6 98" xfId="5176"/>
    <cellStyle name="Обычный 5 6 98 2" xfId="5880"/>
    <cellStyle name="Обычный 5 6 98 2 2" xfId="12439"/>
    <cellStyle name="Обычный 5 6 98 2 2 2" xfId="30750"/>
    <cellStyle name="Обычный 5 6 98 2 3" xfId="16522"/>
    <cellStyle name="Обычный 5 6 98 2 4" xfId="20520"/>
    <cellStyle name="Обычный 5 6 98 2 5" xfId="24429"/>
    <cellStyle name="Обычный 5 6 98 3" xfId="6784"/>
    <cellStyle name="Обычный 5 6 98 3 2" xfId="13342"/>
    <cellStyle name="Обычный 5 6 98 3 3" xfId="17425"/>
    <cellStyle name="Обычный 5 6 98 3 4" xfId="21422"/>
    <cellStyle name="Обычный 5 6 98 3 5" xfId="25331"/>
    <cellStyle name="Обычный 5 6 98 4" xfId="8127"/>
    <cellStyle name="Обычный 5 6 98 4 2" xfId="14686"/>
    <cellStyle name="Обычный 5 6 98 4 3" xfId="18768"/>
    <cellStyle name="Обычный 5 6 98 4 4" xfId="22761"/>
    <cellStyle name="Обычный 5 6 98 4 5" xfId="26670"/>
    <cellStyle name="Обычный 5 6 98 5" xfId="8601"/>
    <cellStyle name="Обычный 5 6 98 5 2" xfId="15160"/>
    <cellStyle name="Обычный 5 6 98 5 3" xfId="19242"/>
    <cellStyle name="Обычный 5 6 98 5 4" xfId="23235"/>
    <cellStyle name="Обычный 5 6 98 5 5" xfId="27144"/>
    <cellStyle name="Обычный 5 6 98 6" xfId="11536"/>
    <cellStyle name="Обычный 5 6 98 7" xfId="15619"/>
    <cellStyle name="Обычный 5 6 98 8" xfId="19618"/>
    <cellStyle name="Обычный 5 6 98 9" xfId="23527"/>
    <cellStyle name="Обычный 5 6 99" xfId="5177"/>
    <cellStyle name="Обычный 5 6 99 2" xfId="5881"/>
    <cellStyle name="Обычный 5 6 99 2 2" xfId="12440"/>
    <cellStyle name="Обычный 5 6 99 2 2 2" xfId="30751"/>
    <cellStyle name="Обычный 5 6 99 2 3" xfId="16523"/>
    <cellStyle name="Обычный 5 6 99 2 4" xfId="20521"/>
    <cellStyle name="Обычный 5 6 99 2 5" xfId="24430"/>
    <cellStyle name="Обычный 5 6 99 3" xfId="6785"/>
    <cellStyle name="Обычный 5 6 99 3 2" xfId="13343"/>
    <cellStyle name="Обычный 5 6 99 3 3" xfId="17426"/>
    <cellStyle name="Обычный 5 6 99 3 4" xfId="21423"/>
    <cellStyle name="Обычный 5 6 99 3 5" xfId="25332"/>
    <cellStyle name="Обычный 5 6 99 4" xfId="8128"/>
    <cellStyle name="Обычный 5 6 99 4 2" xfId="14687"/>
    <cellStyle name="Обычный 5 6 99 4 3" xfId="18769"/>
    <cellStyle name="Обычный 5 6 99 4 4" xfId="22762"/>
    <cellStyle name="Обычный 5 6 99 4 5" xfId="26671"/>
    <cellStyle name="Обычный 5 6 99 5" xfId="8602"/>
    <cellStyle name="Обычный 5 6 99 5 2" xfId="15161"/>
    <cellStyle name="Обычный 5 6 99 5 3" xfId="19243"/>
    <cellStyle name="Обычный 5 6 99 5 4" xfId="23236"/>
    <cellStyle name="Обычный 5 6 99 5 5" xfId="27145"/>
    <cellStyle name="Обычный 5 6 99 6" xfId="11537"/>
    <cellStyle name="Обычный 5 6 99 7" xfId="15620"/>
    <cellStyle name="Обычный 5 6 99 8" xfId="19619"/>
    <cellStyle name="Обычный 5 6 99 9" xfId="23528"/>
    <cellStyle name="Обычный 5 7" xfId="264"/>
    <cellStyle name="Обычный 5 7 2" xfId="292"/>
    <cellStyle name="Обычный 5 7 2 2" xfId="487"/>
    <cellStyle name="Обычный 5 7 2 2 2" xfId="501"/>
    <cellStyle name="Обычный 5 7 2 2 2 2" xfId="971"/>
    <cellStyle name="Обычный 5 7 2 2 2 3" xfId="1434"/>
    <cellStyle name="Обычный 5 7 2 2 2 4" xfId="2069"/>
    <cellStyle name="Обычный 5 7 2 2 2 5" xfId="2538"/>
    <cellStyle name="Обычный 5 7 2 2 2 6" xfId="3005"/>
    <cellStyle name="Обычный 5 7 2 3" xfId="764"/>
    <cellStyle name="Обычный 5 7 2 4" xfId="1227"/>
    <cellStyle name="Обычный 5 7 2 5" xfId="2068"/>
    <cellStyle name="Обычный 5 7 2 6" xfId="2537"/>
    <cellStyle name="Обычный 5 7 2 7" xfId="3004"/>
    <cellStyle name="Обычный 5 7 3" xfId="710"/>
    <cellStyle name="Обычный 5 7 3 2" xfId="1181"/>
    <cellStyle name="Обычный 5 7 3 3" xfId="1644"/>
    <cellStyle name="Обычный 5 7 3 4" xfId="2070"/>
    <cellStyle name="Обычный 5 7 3 5" xfId="2539"/>
    <cellStyle name="Обычный 5 7 3 6" xfId="3006"/>
    <cellStyle name="Обычный 5 8" xfId="268"/>
    <cellStyle name="Обычный 5 8 2" xfId="543"/>
    <cellStyle name="Обычный 5 8 2 2" xfId="1014"/>
    <cellStyle name="Обычный 5 8 2 3" xfId="1477"/>
    <cellStyle name="Обычный 5 8 2 4" xfId="2072"/>
    <cellStyle name="Обычный 5 8 2 5" xfId="2541"/>
    <cellStyle name="Обычный 5 8 2 6" xfId="3008"/>
    <cellStyle name="Обычный 5 8 3" xfId="740"/>
    <cellStyle name="Обычный 5 8 4" xfId="1203"/>
    <cellStyle name="Обычный 5 8 5" xfId="2071"/>
    <cellStyle name="Обычный 5 8 6" xfId="2540"/>
    <cellStyle name="Обычный 5 8 7" xfId="3007"/>
    <cellStyle name="Обычный 5 9" xfId="367"/>
    <cellStyle name="Обычный 5 9 2" xfId="626"/>
    <cellStyle name="Обычный 5 9 2 2" xfId="1097"/>
    <cellStyle name="Обычный 5 9 2 3" xfId="1560"/>
    <cellStyle name="Обычный 5 9 2 4" xfId="2074"/>
    <cellStyle name="Обычный 5 9 2 5" xfId="2543"/>
    <cellStyle name="Обычный 5 9 2 6" xfId="3010"/>
    <cellStyle name="Обычный 5 9 3" xfId="839"/>
    <cellStyle name="Обычный 5 9 4" xfId="1302"/>
    <cellStyle name="Обычный 5 9 5" xfId="2073"/>
    <cellStyle name="Обычный 5 9 6" xfId="2542"/>
    <cellStyle name="Обычный 5 9 7" xfId="3009"/>
    <cellStyle name="Обычный 50" xfId="9091"/>
    <cellStyle name="Обычный 50 10" xfId="28551"/>
    <cellStyle name="Обычный 50 11" xfId="29216"/>
    <cellStyle name="Обычный 50 12" xfId="29229"/>
    <cellStyle name="Обычный 50 13" xfId="29242"/>
    <cellStyle name="Обычный 50 14" xfId="29254"/>
    <cellStyle name="Обычный 50 15" xfId="29354"/>
    <cellStyle name="Обычный 50 16" xfId="29560"/>
    <cellStyle name="Обычный 50 17" xfId="29572"/>
    <cellStyle name="Обычный 50 18" xfId="30851"/>
    <cellStyle name="Обычный 50 19" xfId="30927"/>
    <cellStyle name="Обычный 50 2" xfId="27825"/>
    <cellStyle name="Обычный 50 3" xfId="27974"/>
    <cellStyle name="Обычный 50 4" xfId="28023"/>
    <cellStyle name="Обычный 50 5" xfId="28318"/>
    <cellStyle name="Обычный 50 6" xfId="28330"/>
    <cellStyle name="Обычный 50 7" xfId="28341"/>
    <cellStyle name="Обычный 50 8" xfId="28351"/>
    <cellStyle name="Обычный 50 9" xfId="28540"/>
    <cellStyle name="Обычный 51" xfId="4504"/>
    <cellStyle name="Обычный 52" xfId="4444"/>
    <cellStyle name="Обычный 53" xfId="4925"/>
    <cellStyle name="Обычный 54" xfId="4951"/>
    <cellStyle name="Обычный 55" xfId="4930"/>
    <cellStyle name="Обычный 56" xfId="4587"/>
    <cellStyle name="Обычный 57" xfId="4560"/>
    <cellStyle name="Обычный 58" xfId="4481"/>
    <cellStyle name="Обычный 59" xfId="4421"/>
    <cellStyle name="Обычный 6" xfId="9"/>
    <cellStyle name="Обычный 60" xfId="4796"/>
    <cellStyle name="Обычный 61" xfId="5015"/>
    <cellStyle name="Обычный 62" xfId="4487"/>
    <cellStyle name="Обычный 63" xfId="4595"/>
    <cellStyle name="Обычный 64" xfId="4790"/>
    <cellStyle name="Обычный 65" xfId="4385"/>
    <cellStyle name="Обычный 66" xfId="4682"/>
    <cellStyle name="Обычный 67" xfId="4674"/>
    <cellStyle name="Обычный 68" xfId="4667"/>
    <cellStyle name="Обычный 69" xfId="4474"/>
    <cellStyle name="Обычный 7" xfId="30"/>
    <cellStyle name="Обычный 7 10" xfId="319"/>
    <cellStyle name="Обычный 7 10 2" xfId="577"/>
    <cellStyle name="Обычный 7 10 2 2" xfId="1048"/>
    <cellStyle name="Обычный 7 10 2 3" xfId="1511"/>
    <cellStyle name="Обычный 7 10 2 4" xfId="2076"/>
    <cellStyle name="Обычный 7 10 2 5" xfId="2545"/>
    <cellStyle name="Обычный 7 10 2 6" xfId="3012"/>
    <cellStyle name="Обычный 7 10 3" xfId="791"/>
    <cellStyle name="Обычный 7 10 4" xfId="1254"/>
    <cellStyle name="Обычный 7 10 5" xfId="2075"/>
    <cellStyle name="Обычный 7 10 5 2" xfId="8603"/>
    <cellStyle name="Обычный 7 10 6" xfId="2544"/>
    <cellStyle name="Обычный 7 10 6 2" xfId="8604"/>
    <cellStyle name="Обычный 7 10 7" xfId="3011"/>
    <cellStyle name="Обычный 7 10 7 2" xfId="8605"/>
    <cellStyle name="Обычный 7 11" xfId="463"/>
    <cellStyle name="Обычный 7 11 2" xfId="545"/>
    <cellStyle name="Обычный 7 11 2 2" xfId="1016"/>
    <cellStyle name="Обычный 7 11 2 2 2" xfId="8608"/>
    <cellStyle name="Обычный 7 11 2 3" xfId="1479"/>
    <cellStyle name="Обычный 7 11 2 3 2" xfId="8609"/>
    <cellStyle name="Обычный 7 11 2 4" xfId="2078"/>
    <cellStyle name="Обычный 7 11 2 4 2" xfId="8610"/>
    <cellStyle name="Обычный 7 11 2 5" xfId="2547"/>
    <cellStyle name="Обычный 7 11 2 5 2" xfId="8611"/>
    <cellStyle name="Обычный 7 11 2 6" xfId="3014"/>
    <cellStyle name="Обычный 7 11 2 6 2" xfId="8612"/>
    <cellStyle name="Обычный 7 11 2 7" xfId="8607"/>
    <cellStyle name="Обычный 7 11 3" xfId="935"/>
    <cellStyle name="Обычный 7 11 3 2" xfId="8613"/>
    <cellStyle name="Обычный 7 11 4" xfId="1398"/>
    <cellStyle name="Обычный 7 11 4 2" xfId="8614"/>
    <cellStyle name="Обычный 7 11 5" xfId="2077"/>
    <cellStyle name="Обычный 7 11 5 2" xfId="8615"/>
    <cellStyle name="Обычный 7 11 6" xfId="2546"/>
    <cellStyle name="Обычный 7 11 6 2" xfId="8616"/>
    <cellStyle name="Обычный 7 11 7" xfId="3013"/>
    <cellStyle name="Обычный 7 11 7 2" xfId="8617"/>
    <cellStyle name="Обычный 7 11 8" xfId="8606"/>
    <cellStyle name="Обычный 7 12" xfId="572"/>
    <cellStyle name="Обычный 7 12 2" xfId="1043"/>
    <cellStyle name="Обычный 7 12 2 2" xfId="8619"/>
    <cellStyle name="Обычный 7 12 3" xfId="1506"/>
    <cellStyle name="Обычный 7 12 3 2" xfId="8620"/>
    <cellStyle name="Обычный 7 12 4" xfId="2079"/>
    <cellStyle name="Обычный 7 12 4 2" xfId="8621"/>
    <cellStyle name="Обычный 7 12 5" xfId="2548"/>
    <cellStyle name="Обычный 7 12 5 2" xfId="8622"/>
    <cellStyle name="Обычный 7 12 6" xfId="3015"/>
    <cellStyle name="Обычный 7 12 6 2" xfId="8623"/>
    <cellStyle name="Обычный 7 12 7" xfId="8618"/>
    <cellStyle name="Обычный 7 13" xfId="28860"/>
    <cellStyle name="Обычный 7 14" xfId="29367"/>
    <cellStyle name="Обычный 7 15" xfId="29373"/>
    <cellStyle name="Обычный 7 16" xfId="29378"/>
    <cellStyle name="Обычный 7 17" xfId="29767"/>
    <cellStyle name="Обычный 7 2" xfId="265"/>
    <cellStyle name="Обычный 7 2 2" xfId="488"/>
    <cellStyle name="Обычный 7 2 2 2" xfId="958"/>
    <cellStyle name="Обычный 7 2 2 2 2" xfId="8626"/>
    <cellStyle name="Обычный 7 2 2 3" xfId="1421"/>
    <cellStyle name="Обычный 7 2 2 3 2" xfId="8627"/>
    <cellStyle name="Обычный 7 2 2 4" xfId="2081"/>
    <cellStyle name="Обычный 7 2 2 4 2" xfId="8628"/>
    <cellStyle name="Обычный 7 2 2 5" xfId="2550"/>
    <cellStyle name="Обычный 7 2 2 5 2" xfId="8629"/>
    <cellStyle name="Обычный 7 2 2 6" xfId="3017"/>
    <cellStyle name="Обычный 7 2 2 6 2" xfId="8630"/>
    <cellStyle name="Обычный 7 2 2 7" xfId="8625"/>
    <cellStyle name="Обычный 7 2 3" xfId="737"/>
    <cellStyle name="Обычный 7 2 3 2" xfId="8631"/>
    <cellStyle name="Обычный 7 2 4" xfId="1200"/>
    <cellStyle name="Обычный 7 2 4 2" xfId="8632"/>
    <cellStyle name="Обычный 7 2 5" xfId="2080"/>
    <cellStyle name="Обычный 7 2 5 2" xfId="8633"/>
    <cellStyle name="Обычный 7 2 6" xfId="2549"/>
    <cellStyle name="Обычный 7 2 6 2" xfId="8634"/>
    <cellStyle name="Обычный 7 2 7" xfId="3016"/>
    <cellStyle name="Обычный 7 2 7 2" xfId="8635"/>
    <cellStyle name="Обычный 7 2 8" xfId="8624"/>
    <cellStyle name="Обычный 7 3" xfId="281"/>
    <cellStyle name="Обычный 7 3 2" xfId="529"/>
    <cellStyle name="Обычный 7 3 2 2" xfId="1000"/>
    <cellStyle name="Обычный 7 3 2 2 2" xfId="8638"/>
    <cellStyle name="Обычный 7 3 2 3" xfId="1463"/>
    <cellStyle name="Обычный 7 3 2 3 2" xfId="8639"/>
    <cellStyle name="Обычный 7 3 2 4" xfId="2083"/>
    <cellStyle name="Обычный 7 3 2 4 2" xfId="8640"/>
    <cellStyle name="Обычный 7 3 2 5" xfId="2552"/>
    <cellStyle name="Обычный 7 3 2 5 2" xfId="8641"/>
    <cellStyle name="Обычный 7 3 2 6" xfId="3019"/>
    <cellStyle name="Обычный 7 3 2 6 2" xfId="8642"/>
    <cellStyle name="Обычный 7 3 2 7" xfId="8637"/>
    <cellStyle name="Обычный 7 3 3" xfId="753"/>
    <cellStyle name="Обычный 7 3 3 2" xfId="8643"/>
    <cellStyle name="Обычный 7 3 4" xfId="1216"/>
    <cellStyle name="Обычный 7 3 4 2" xfId="8644"/>
    <cellStyle name="Обычный 7 3 5" xfId="2082"/>
    <cellStyle name="Обычный 7 3 5 2" xfId="8645"/>
    <cellStyle name="Обычный 7 3 6" xfId="2551"/>
    <cellStyle name="Обычный 7 3 6 2" xfId="8646"/>
    <cellStyle name="Обычный 7 3 7" xfId="3018"/>
    <cellStyle name="Обычный 7 3 7 2" xfId="8647"/>
    <cellStyle name="Обычный 7 3 8" xfId="8636"/>
    <cellStyle name="Обычный 7 4" xfId="354"/>
    <cellStyle name="Обычный 7 4 2" xfId="613"/>
    <cellStyle name="Обычный 7 4 2 2" xfId="1084"/>
    <cellStyle name="Обычный 7 4 2 2 2" xfId="8650"/>
    <cellStyle name="Обычный 7 4 2 3" xfId="1547"/>
    <cellStyle name="Обычный 7 4 2 3 2" xfId="8651"/>
    <cellStyle name="Обычный 7 4 2 4" xfId="2085"/>
    <cellStyle name="Обычный 7 4 2 4 2" xfId="8652"/>
    <cellStyle name="Обычный 7 4 2 5" xfId="2554"/>
    <cellStyle name="Обычный 7 4 2 5 2" xfId="8653"/>
    <cellStyle name="Обычный 7 4 2 6" xfId="3021"/>
    <cellStyle name="Обычный 7 4 2 6 2" xfId="8654"/>
    <cellStyle name="Обычный 7 4 2 7" xfId="8649"/>
    <cellStyle name="Обычный 7 4 3" xfId="826"/>
    <cellStyle name="Обычный 7 4 3 2" xfId="8655"/>
    <cellStyle name="Обычный 7 4 4" xfId="1289"/>
    <cellStyle name="Обычный 7 4 4 2" xfId="8656"/>
    <cellStyle name="Обычный 7 4 5" xfId="2084"/>
    <cellStyle name="Обычный 7 4 5 2" xfId="8657"/>
    <cellStyle name="Обычный 7 4 6" xfId="2553"/>
    <cellStyle name="Обычный 7 4 6 2" xfId="8658"/>
    <cellStyle name="Обычный 7 4 7" xfId="3020"/>
    <cellStyle name="Обычный 7 4 7 2" xfId="8659"/>
    <cellStyle name="Обычный 7 4 8" xfId="8648"/>
    <cellStyle name="Обычный 7 5" xfId="291"/>
    <cellStyle name="Обычный 7 5 2" xfId="502"/>
    <cellStyle name="Обычный 7 5 2 2" xfId="972"/>
    <cellStyle name="Обычный 7 5 2 2 2" xfId="8662"/>
    <cellStyle name="Обычный 7 5 2 3" xfId="1435"/>
    <cellStyle name="Обычный 7 5 2 3 2" xfId="8663"/>
    <cellStyle name="Обычный 7 5 2 4" xfId="2087"/>
    <cellStyle name="Обычный 7 5 2 4 2" xfId="8664"/>
    <cellStyle name="Обычный 7 5 2 5" xfId="2556"/>
    <cellStyle name="Обычный 7 5 2 5 2" xfId="8665"/>
    <cellStyle name="Обычный 7 5 2 6" xfId="3023"/>
    <cellStyle name="Обычный 7 5 2 6 2" xfId="8666"/>
    <cellStyle name="Обычный 7 5 2 7" xfId="8661"/>
    <cellStyle name="Обычный 7 5 3" xfId="763"/>
    <cellStyle name="Обычный 7 5 3 2" xfId="8667"/>
    <cellStyle name="Обычный 7 5 4" xfId="1226"/>
    <cellStyle name="Обычный 7 5 4 2" xfId="8668"/>
    <cellStyle name="Обычный 7 5 5" xfId="2086"/>
    <cellStyle name="Обычный 7 5 5 2" xfId="8669"/>
    <cellStyle name="Обычный 7 5 6" xfId="2555"/>
    <cellStyle name="Обычный 7 5 6 2" xfId="8670"/>
    <cellStyle name="Обычный 7 5 7" xfId="3022"/>
    <cellStyle name="Обычный 7 5 7 2" xfId="8671"/>
    <cellStyle name="Обычный 7 5 8" xfId="8660"/>
    <cellStyle name="Обычный 7 6" xfId="340"/>
    <cellStyle name="Обычный 7 6 2" xfId="599"/>
    <cellStyle name="Обычный 7 6 2 2" xfId="1070"/>
    <cellStyle name="Обычный 7 6 2 2 2" xfId="8674"/>
    <cellStyle name="Обычный 7 6 2 3" xfId="1533"/>
    <cellStyle name="Обычный 7 6 2 3 2" xfId="8675"/>
    <cellStyle name="Обычный 7 6 2 4" xfId="2089"/>
    <cellStyle name="Обычный 7 6 2 4 2" xfId="8676"/>
    <cellStyle name="Обычный 7 6 2 5" xfId="2558"/>
    <cellStyle name="Обычный 7 6 2 5 2" xfId="8677"/>
    <cellStyle name="Обычный 7 6 2 6" xfId="3025"/>
    <cellStyle name="Обычный 7 6 2 6 2" xfId="8678"/>
    <cellStyle name="Обычный 7 6 2 7" xfId="8673"/>
    <cellStyle name="Обычный 7 6 3" xfId="812"/>
    <cellStyle name="Обычный 7 6 3 2" xfId="8679"/>
    <cellStyle name="Обычный 7 6 4" xfId="1275"/>
    <cellStyle name="Обычный 7 6 4 2" xfId="8680"/>
    <cellStyle name="Обычный 7 6 5" xfId="2088"/>
    <cellStyle name="Обычный 7 6 5 2" xfId="8681"/>
    <cellStyle name="Обычный 7 6 6" xfId="2557"/>
    <cellStyle name="Обычный 7 6 6 2" xfId="8682"/>
    <cellStyle name="Обычный 7 6 7" xfId="3024"/>
    <cellStyle name="Обычный 7 6 7 2" xfId="8683"/>
    <cellStyle name="Обычный 7 6 8" xfId="8672"/>
    <cellStyle name="Обычный 7 7" xfId="300"/>
    <cellStyle name="Обычный 7 7 2" xfId="557"/>
    <cellStyle name="Обычный 7 7 2 2" xfId="1028"/>
    <cellStyle name="Обычный 7 7 2 2 2" xfId="8686"/>
    <cellStyle name="Обычный 7 7 2 3" xfId="1491"/>
    <cellStyle name="Обычный 7 7 2 3 2" xfId="8687"/>
    <cellStyle name="Обычный 7 7 2 4" xfId="2091"/>
    <cellStyle name="Обычный 7 7 2 4 2" xfId="8688"/>
    <cellStyle name="Обычный 7 7 2 5" xfId="2560"/>
    <cellStyle name="Обычный 7 7 2 5 2" xfId="8689"/>
    <cellStyle name="Обычный 7 7 2 6" xfId="3027"/>
    <cellStyle name="Обычный 7 7 2 6 2" xfId="8690"/>
    <cellStyle name="Обычный 7 7 2 7" xfId="8685"/>
    <cellStyle name="Обычный 7 7 3" xfId="772"/>
    <cellStyle name="Обычный 7 7 3 2" xfId="8691"/>
    <cellStyle name="Обычный 7 7 4" xfId="1235"/>
    <cellStyle name="Обычный 7 7 4 2" xfId="8692"/>
    <cellStyle name="Обычный 7 7 5" xfId="2090"/>
    <cellStyle name="Обычный 7 7 5 2" xfId="8693"/>
    <cellStyle name="Обычный 7 7 6" xfId="2559"/>
    <cellStyle name="Обычный 7 7 6 2" xfId="8694"/>
    <cellStyle name="Обычный 7 7 7" xfId="3026"/>
    <cellStyle name="Обычный 7 7 7 2" xfId="8695"/>
    <cellStyle name="Обычный 7 7 8" xfId="8684"/>
    <cellStyle name="Обычный 7 8" xfId="389"/>
    <cellStyle name="Обычный 7 8 2" xfId="650"/>
    <cellStyle name="Обычный 7 8 2 2" xfId="1121"/>
    <cellStyle name="Обычный 7 8 2 2 2" xfId="8698"/>
    <cellStyle name="Обычный 7 8 2 3" xfId="1584"/>
    <cellStyle name="Обычный 7 8 2 3 2" xfId="8699"/>
    <cellStyle name="Обычный 7 8 2 4" xfId="2093"/>
    <cellStyle name="Обычный 7 8 2 4 2" xfId="8700"/>
    <cellStyle name="Обычный 7 8 2 5" xfId="2562"/>
    <cellStyle name="Обычный 7 8 2 5 2" xfId="8701"/>
    <cellStyle name="Обычный 7 8 2 6" xfId="3029"/>
    <cellStyle name="Обычный 7 8 2 6 2" xfId="8702"/>
    <cellStyle name="Обычный 7 8 2 7" xfId="8697"/>
    <cellStyle name="Обычный 7 8 3" xfId="861"/>
    <cellStyle name="Обычный 7 8 3 2" xfId="8703"/>
    <cellStyle name="Обычный 7 8 4" xfId="1324"/>
    <cellStyle name="Обычный 7 8 4 2" xfId="8704"/>
    <cellStyle name="Обычный 7 8 5" xfId="2092"/>
    <cellStyle name="Обычный 7 8 5 2" xfId="8705"/>
    <cellStyle name="Обычный 7 8 6" xfId="2561"/>
    <cellStyle name="Обычный 7 8 6 2" xfId="8706"/>
    <cellStyle name="Обычный 7 8 7" xfId="3028"/>
    <cellStyle name="Обычный 7 8 7 2" xfId="8707"/>
    <cellStyle name="Обычный 7 8 8" xfId="8696"/>
    <cellStyle name="Обычный 7 9" xfId="419"/>
    <cellStyle name="Обычный 7 9 2" xfId="680"/>
    <cellStyle name="Обычный 7 9 2 2" xfId="1151"/>
    <cellStyle name="Обычный 7 9 2 2 2" xfId="8710"/>
    <cellStyle name="Обычный 7 9 2 3" xfId="1614"/>
    <cellStyle name="Обычный 7 9 2 3 2" xfId="8711"/>
    <cellStyle name="Обычный 7 9 2 4" xfId="2095"/>
    <cellStyle name="Обычный 7 9 2 4 2" xfId="8712"/>
    <cellStyle name="Обычный 7 9 2 5" xfId="2564"/>
    <cellStyle name="Обычный 7 9 2 5 2" xfId="8713"/>
    <cellStyle name="Обычный 7 9 2 6" xfId="3031"/>
    <cellStyle name="Обычный 7 9 2 6 2" xfId="8714"/>
    <cellStyle name="Обычный 7 9 2 7" xfId="8709"/>
    <cellStyle name="Обычный 7 9 3" xfId="891"/>
    <cellStyle name="Обычный 7 9 3 2" xfId="8715"/>
    <cellStyle name="Обычный 7 9 4" xfId="1354"/>
    <cellStyle name="Обычный 7 9 4 2" xfId="8716"/>
    <cellStyle name="Обычный 7 9 5" xfId="2094"/>
    <cellStyle name="Обычный 7 9 5 2" xfId="8717"/>
    <cellStyle name="Обычный 7 9 6" xfId="2563"/>
    <cellStyle name="Обычный 7 9 6 2" xfId="8718"/>
    <cellStyle name="Обычный 7 9 7" xfId="3030"/>
    <cellStyle name="Обычный 7 9 7 2" xfId="8719"/>
    <cellStyle name="Обычный 7 9 8" xfId="8708"/>
    <cellStyle name="Обычный 70" xfId="4464"/>
    <cellStyle name="Обычный 70 2" xfId="8720"/>
    <cellStyle name="Обычный 71" xfId="4349"/>
    <cellStyle name="Обычный 71 2" xfId="8721"/>
    <cellStyle name="Обычный 72" xfId="4605"/>
    <cellStyle name="Обычный 72 2" xfId="8722"/>
    <cellStyle name="Обычный 73" xfId="4611"/>
    <cellStyle name="Обычный 73 2" xfId="8723"/>
    <cellStyle name="Обычный 74" xfId="4950"/>
    <cellStyle name="Обычный 74 2" xfId="8724"/>
    <cellStyle name="Обычный 75" xfId="4542"/>
    <cellStyle name="Обычный 75 2" xfId="8725"/>
    <cellStyle name="Обычный 76" xfId="4716"/>
    <cellStyle name="Обычный 76 2" xfId="8726"/>
    <cellStyle name="Обычный 77" xfId="5092"/>
    <cellStyle name="Обычный 77 2" xfId="8727"/>
    <cellStyle name="Обычный 78" xfId="5011"/>
    <cellStyle name="Обычный 78 2" xfId="8728"/>
    <cellStyle name="Обычный 79" xfId="4495"/>
    <cellStyle name="Обычный 79 2" xfId="8729"/>
    <cellStyle name="Обычный 8" xfId="233"/>
    <cellStyle name="Обычный 8 2" xfId="8730"/>
    <cellStyle name="Обычный 80" xfId="5046"/>
    <cellStyle name="Обычный 80 2" xfId="8731"/>
    <cellStyle name="Обычный 81" xfId="4733"/>
    <cellStyle name="Обычный 81 2" xfId="8732"/>
    <cellStyle name="Обычный 82" xfId="4477"/>
    <cellStyle name="Обычный 82 2" xfId="8733"/>
    <cellStyle name="Обычный 83" xfId="4713"/>
    <cellStyle name="Обычный 83 2" xfId="8734"/>
    <cellStyle name="Обычный 84" xfId="4445"/>
    <cellStyle name="Обычный 84 2" xfId="8735"/>
    <cellStyle name="Обычный 85" xfId="5151"/>
    <cellStyle name="Обычный 85 2" xfId="8736"/>
    <cellStyle name="Обычный 86" xfId="4501"/>
    <cellStyle name="Обычный 86 2" xfId="8737"/>
    <cellStyle name="Обычный 87" xfId="4488"/>
    <cellStyle name="Обычный 87 2" xfId="8738"/>
    <cellStyle name="Обычный 88" xfId="4709"/>
    <cellStyle name="Обычный 88 2" xfId="8739"/>
    <cellStyle name="Обычный 89" xfId="4430"/>
    <cellStyle name="Обычный 89 2" xfId="8740"/>
    <cellStyle name="Обычный 9" xfId="33"/>
    <cellStyle name="Обычный 9 10" xfId="383"/>
    <cellStyle name="Обычный 9 10 2" xfId="644"/>
    <cellStyle name="Обычный 9 10 2 2" xfId="1115"/>
    <cellStyle name="Обычный 9 10 2 2 2" xfId="8744"/>
    <cellStyle name="Обычный 9 10 2 3" xfId="1578"/>
    <cellStyle name="Обычный 9 10 2 3 2" xfId="8745"/>
    <cellStyle name="Обычный 9 10 2 4" xfId="2097"/>
    <cellStyle name="Обычный 9 10 2 4 2" xfId="8746"/>
    <cellStyle name="Обычный 9 10 2 5" xfId="2566"/>
    <cellStyle name="Обычный 9 10 2 5 2" xfId="8747"/>
    <cellStyle name="Обычный 9 10 2 6" xfId="3033"/>
    <cellStyle name="Обычный 9 10 2 6 2" xfId="8748"/>
    <cellStyle name="Обычный 9 10 2 7" xfId="8743"/>
    <cellStyle name="Обычный 9 10 3" xfId="855"/>
    <cellStyle name="Обычный 9 10 3 2" xfId="8749"/>
    <cellStyle name="Обычный 9 10 4" xfId="1318"/>
    <cellStyle name="Обычный 9 10 4 2" xfId="8750"/>
    <cellStyle name="Обычный 9 10 5" xfId="2096"/>
    <cellStyle name="Обычный 9 10 5 2" xfId="8751"/>
    <cellStyle name="Обычный 9 10 6" xfId="2565"/>
    <cellStyle name="Обычный 9 10 6 2" xfId="8752"/>
    <cellStyle name="Обычный 9 10 7" xfId="3032"/>
    <cellStyle name="Обычный 9 10 7 2" xfId="8753"/>
    <cellStyle name="Обычный 9 10 8" xfId="8742"/>
    <cellStyle name="Обычный 9 11" xfId="464"/>
    <cellStyle name="Обычный 9 11 2" xfId="524"/>
    <cellStyle name="Обычный 9 11 2 2" xfId="995"/>
    <cellStyle name="Обычный 9 11 2 2 2" xfId="8756"/>
    <cellStyle name="Обычный 9 11 2 3" xfId="1458"/>
    <cellStyle name="Обычный 9 11 2 3 2" xfId="8757"/>
    <cellStyle name="Обычный 9 11 2 4" xfId="2099"/>
    <cellStyle name="Обычный 9 11 2 4 2" xfId="8758"/>
    <cellStyle name="Обычный 9 11 2 5" xfId="2568"/>
    <cellStyle name="Обычный 9 11 2 5 2" xfId="8759"/>
    <cellStyle name="Обычный 9 11 2 6" xfId="3035"/>
    <cellStyle name="Обычный 9 11 2 6 2" xfId="8760"/>
    <cellStyle name="Обычный 9 11 2 7" xfId="8755"/>
    <cellStyle name="Обычный 9 11 3" xfId="936"/>
    <cellStyle name="Обычный 9 11 3 2" xfId="8761"/>
    <cellStyle name="Обычный 9 11 4" xfId="1399"/>
    <cellStyle name="Обычный 9 11 4 2" xfId="8762"/>
    <cellStyle name="Обычный 9 11 5" xfId="2098"/>
    <cellStyle name="Обычный 9 11 5 2" xfId="8763"/>
    <cellStyle name="Обычный 9 11 6" xfId="2567"/>
    <cellStyle name="Обычный 9 11 6 2" xfId="8764"/>
    <cellStyle name="Обычный 9 11 7" xfId="3034"/>
    <cellStyle name="Обычный 9 11 7 2" xfId="8765"/>
    <cellStyle name="Обычный 9 11 8" xfId="8754"/>
    <cellStyle name="Обычный 9 12" xfId="523"/>
    <cellStyle name="Обычный 9 12 2" xfId="994"/>
    <cellStyle name="Обычный 9 12 2 2" xfId="8767"/>
    <cellStyle name="Обычный 9 12 3" xfId="1457"/>
    <cellStyle name="Обычный 9 12 3 2" xfId="8768"/>
    <cellStyle name="Обычный 9 12 4" xfId="2100"/>
    <cellStyle name="Обычный 9 12 4 2" xfId="8769"/>
    <cellStyle name="Обычный 9 12 5" xfId="2569"/>
    <cellStyle name="Обычный 9 12 5 2" xfId="8770"/>
    <cellStyle name="Обычный 9 12 6" xfId="3036"/>
    <cellStyle name="Обычный 9 12 6 2" xfId="8771"/>
    <cellStyle name="Обычный 9 12 7" xfId="8766"/>
    <cellStyle name="Обычный 9 13" xfId="8741"/>
    <cellStyle name="Обычный 9 14" xfId="28861"/>
    <cellStyle name="Обычный 9 15" xfId="29368"/>
    <cellStyle name="Обычный 9 16" xfId="29374"/>
    <cellStyle name="Обычный 9 17" xfId="29379"/>
    <cellStyle name="Обычный 9 18" xfId="29768"/>
    <cellStyle name="Обычный 9 2" xfId="282"/>
    <cellStyle name="Обычный 9 2 2" xfId="526"/>
    <cellStyle name="Обычный 9 2 2 2" xfId="997"/>
    <cellStyle name="Обычный 9 2 2 2 2" xfId="8774"/>
    <cellStyle name="Обычный 9 2 2 3" xfId="1460"/>
    <cellStyle name="Обычный 9 2 2 3 2" xfId="8775"/>
    <cellStyle name="Обычный 9 2 2 4" xfId="2102"/>
    <cellStyle name="Обычный 9 2 2 4 2" xfId="8776"/>
    <cellStyle name="Обычный 9 2 2 5" xfId="2571"/>
    <cellStyle name="Обычный 9 2 2 5 2" xfId="8777"/>
    <cellStyle name="Обычный 9 2 2 6" xfId="3038"/>
    <cellStyle name="Обычный 9 2 2 6 2" xfId="8778"/>
    <cellStyle name="Обычный 9 2 2 7" xfId="8773"/>
    <cellStyle name="Обычный 9 2 3" xfId="754"/>
    <cellStyle name="Обычный 9 2 3 2" xfId="8779"/>
    <cellStyle name="Обычный 9 2 4" xfId="1217"/>
    <cellStyle name="Обычный 9 2 4 2" xfId="8780"/>
    <cellStyle name="Обычный 9 2 5" xfId="2101"/>
    <cellStyle name="Обычный 9 2 5 2" xfId="8781"/>
    <cellStyle name="Обычный 9 2 6" xfId="2570"/>
    <cellStyle name="Обычный 9 2 6 2" xfId="8782"/>
    <cellStyle name="Обычный 9 2 7" xfId="3037"/>
    <cellStyle name="Обычный 9 2 7 2" xfId="8783"/>
    <cellStyle name="Обычный 9 2 8" xfId="8772"/>
    <cellStyle name="Обычный 9 3" xfId="322"/>
    <cellStyle name="Обычный 9 3 2" xfId="580"/>
    <cellStyle name="Обычный 9 3 2 2" xfId="1051"/>
    <cellStyle name="Обычный 9 3 2 2 2" xfId="8786"/>
    <cellStyle name="Обычный 9 3 2 3" xfId="1514"/>
    <cellStyle name="Обычный 9 3 2 3 2" xfId="8787"/>
    <cellStyle name="Обычный 9 3 2 4" xfId="2104"/>
    <cellStyle name="Обычный 9 3 2 4 2" xfId="8788"/>
    <cellStyle name="Обычный 9 3 2 5" xfId="2573"/>
    <cellStyle name="Обычный 9 3 2 5 2" xfId="8789"/>
    <cellStyle name="Обычный 9 3 2 6" xfId="3040"/>
    <cellStyle name="Обычный 9 3 2 6 2" xfId="8790"/>
    <cellStyle name="Обычный 9 3 2 7" xfId="8785"/>
    <cellStyle name="Обычный 9 3 3" xfId="794"/>
    <cellStyle name="Обычный 9 3 3 2" xfId="8791"/>
    <cellStyle name="Обычный 9 3 4" xfId="1257"/>
    <cellStyle name="Обычный 9 3 4 2" xfId="8792"/>
    <cellStyle name="Обычный 9 3 5" xfId="2103"/>
    <cellStyle name="Обычный 9 3 5 2" xfId="8793"/>
    <cellStyle name="Обычный 9 3 6" xfId="2572"/>
    <cellStyle name="Обычный 9 3 6 2" xfId="8794"/>
    <cellStyle name="Обычный 9 3 7" xfId="3039"/>
    <cellStyle name="Обычный 9 3 7 2" xfId="8795"/>
    <cellStyle name="Обычный 9 3 8" xfId="8784"/>
    <cellStyle name="Обычный 9 4" xfId="329"/>
    <cellStyle name="Обычный 9 4 2" xfId="588"/>
    <cellStyle name="Обычный 9 4 2 2" xfId="1059"/>
    <cellStyle name="Обычный 9 4 2 2 2" xfId="8798"/>
    <cellStyle name="Обычный 9 4 2 3" xfId="1522"/>
    <cellStyle name="Обычный 9 4 2 3 2" xfId="8799"/>
    <cellStyle name="Обычный 9 4 2 4" xfId="2106"/>
    <cellStyle name="Обычный 9 4 2 4 2" xfId="8800"/>
    <cellStyle name="Обычный 9 4 2 5" xfId="2575"/>
    <cellStyle name="Обычный 9 4 2 5 2" xfId="8801"/>
    <cellStyle name="Обычный 9 4 2 6" xfId="3042"/>
    <cellStyle name="Обычный 9 4 2 6 2" xfId="8802"/>
    <cellStyle name="Обычный 9 4 2 7" xfId="8797"/>
    <cellStyle name="Обычный 9 4 3" xfId="801"/>
    <cellStyle name="Обычный 9 4 3 2" xfId="8803"/>
    <cellStyle name="Обычный 9 4 4" xfId="1264"/>
    <cellStyle name="Обычный 9 4 4 2" xfId="8804"/>
    <cellStyle name="Обычный 9 4 5" xfId="2105"/>
    <cellStyle name="Обычный 9 4 5 2" xfId="8805"/>
    <cellStyle name="Обычный 9 4 6" xfId="2574"/>
    <cellStyle name="Обычный 9 4 6 2" xfId="8806"/>
    <cellStyle name="Обычный 9 4 7" xfId="3041"/>
    <cellStyle name="Обычный 9 4 7 2" xfId="8807"/>
    <cellStyle name="Обычный 9 4 8" xfId="8796"/>
    <cellStyle name="Обычный 9 5" xfId="321"/>
    <cellStyle name="Обычный 9 5 2" xfId="579"/>
    <cellStyle name="Обычный 9 5 2 2" xfId="1050"/>
    <cellStyle name="Обычный 9 5 2 2 2" xfId="8810"/>
    <cellStyle name="Обычный 9 5 2 3" xfId="1513"/>
    <cellStyle name="Обычный 9 5 2 3 2" xfId="8811"/>
    <cellStyle name="Обычный 9 5 2 4" xfId="2108"/>
    <cellStyle name="Обычный 9 5 2 4 2" xfId="8812"/>
    <cellStyle name="Обычный 9 5 2 5" xfId="2577"/>
    <cellStyle name="Обычный 9 5 2 5 2" xfId="8813"/>
    <cellStyle name="Обычный 9 5 2 6" xfId="3044"/>
    <cellStyle name="Обычный 9 5 2 6 2" xfId="8814"/>
    <cellStyle name="Обычный 9 5 2 7" xfId="8809"/>
    <cellStyle name="Обычный 9 5 3" xfId="793"/>
    <cellStyle name="Обычный 9 5 3 2" xfId="8815"/>
    <cellStyle name="Обычный 9 5 4" xfId="1256"/>
    <cellStyle name="Обычный 9 5 4 2" xfId="8816"/>
    <cellStyle name="Обычный 9 5 5" xfId="2107"/>
    <cellStyle name="Обычный 9 5 5 2" xfId="8817"/>
    <cellStyle name="Обычный 9 5 6" xfId="2576"/>
    <cellStyle name="Обычный 9 5 6 2" xfId="8818"/>
    <cellStyle name="Обычный 9 5 7" xfId="3043"/>
    <cellStyle name="Обычный 9 5 7 2" xfId="8819"/>
    <cellStyle name="Обычный 9 5 8" xfId="8808"/>
    <cellStyle name="Обычный 9 6" xfId="314"/>
    <cellStyle name="Обычный 9 6 2" xfId="571"/>
    <cellStyle name="Обычный 9 6 2 2" xfId="1042"/>
    <cellStyle name="Обычный 9 6 2 2 2" xfId="8822"/>
    <cellStyle name="Обычный 9 6 2 3" xfId="1505"/>
    <cellStyle name="Обычный 9 6 2 3 2" xfId="8823"/>
    <cellStyle name="Обычный 9 6 2 4" xfId="2110"/>
    <cellStyle name="Обычный 9 6 2 4 2" xfId="8824"/>
    <cellStyle name="Обычный 9 6 2 5" xfId="2579"/>
    <cellStyle name="Обычный 9 6 2 5 2" xfId="8825"/>
    <cellStyle name="Обычный 9 6 2 6" xfId="3046"/>
    <cellStyle name="Обычный 9 6 2 6 2" xfId="8826"/>
    <cellStyle name="Обычный 9 6 2 7" xfId="8821"/>
    <cellStyle name="Обычный 9 6 3" xfId="786"/>
    <cellStyle name="Обычный 9 6 3 2" xfId="8827"/>
    <cellStyle name="Обычный 9 6 4" xfId="1249"/>
    <cellStyle name="Обычный 9 6 4 2" xfId="8828"/>
    <cellStyle name="Обычный 9 6 5" xfId="2109"/>
    <cellStyle name="Обычный 9 6 5 2" xfId="8829"/>
    <cellStyle name="Обычный 9 6 6" xfId="2578"/>
    <cellStyle name="Обычный 9 6 6 2" xfId="8830"/>
    <cellStyle name="Обычный 9 6 7" xfId="3045"/>
    <cellStyle name="Обычный 9 6 7 2" xfId="8831"/>
    <cellStyle name="Обычный 9 6 8" xfId="8820"/>
    <cellStyle name="Обычный 9 7" xfId="339"/>
    <cellStyle name="Обычный 9 7 2" xfId="598"/>
    <cellStyle name="Обычный 9 7 2 2" xfId="1069"/>
    <cellStyle name="Обычный 9 7 2 2 2" xfId="8834"/>
    <cellStyle name="Обычный 9 7 2 3" xfId="1532"/>
    <cellStyle name="Обычный 9 7 2 3 2" xfId="8835"/>
    <cellStyle name="Обычный 9 7 2 4" xfId="2112"/>
    <cellStyle name="Обычный 9 7 2 4 2" xfId="8836"/>
    <cellStyle name="Обычный 9 7 2 5" xfId="2581"/>
    <cellStyle name="Обычный 9 7 2 5 2" xfId="8837"/>
    <cellStyle name="Обычный 9 7 2 6" xfId="3048"/>
    <cellStyle name="Обычный 9 7 2 6 2" xfId="8838"/>
    <cellStyle name="Обычный 9 7 2 7" xfId="8833"/>
    <cellStyle name="Обычный 9 7 3" xfId="811"/>
    <cellStyle name="Обычный 9 7 3 2" xfId="8839"/>
    <cellStyle name="Обычный 9 7 4" xfId="1274"/>
    <cellStyle name="Обычный 9 7 4 2" xfId="8840"/>
    <cellStyle name="Обычный 9 7 5" xfId="2111"/>
    <cellStyle name="Обычный 9 7 5 2" xfId="8841"/>
    <cellStyle name="Обычный 9 7 6" xfId="2580"/>
    <cellStyle name="Обычный 9 7 6 2" xfId="8842"/>
    <cellStyle name="Обычный 9 7 7" xfId="3047"/>
    <cellStyle name="Обычный 9 7 7 2" xfId="8843"/>
    <cellStyle name="Обычный 9 7 8" xfId="8832"/>
    <cellStyle name="Обычный 9 8" xfId="318"/>
    <cellStyle name="Обычный 9 8 2" xfId="576"/>
    <cellStyle name="Обычный 9 8 2 2" xfId="1047"/>
    <cellStyle name="Обычный 9 8 2 2 2" xfId="8846"/>
    <cellStyle name="Обычный 9 8 2 3" xfId="1510"/>
    <cellStyle name="Обычный 9 8 2 3 2" xfId="8847"/>
    <cellStyle name="Обычный 9 8 2 4" xfId="2114"/>
    <cellStyle name="Обычный 9 8 2 4 2" xfId="8848"/>
    <cellStyle name="Обычный 9 8 2 5" xfId="2583"/>
    <cellStyle name="Обычный 9 8 2 5 2" xfId="8849"/>
    <cellStyle name="Обычный 9 8 2 6" xfId="3050"/>
    <cellStyle name="Обычный 9 8 2 6 2" xfId="8850"/>
    <cellStyle name="Обычный 9 8 2 7" xfId="8845"/>
    <cellStyle name="Обычный 9 8 3" xfId="790"/>
    <cellStyle name="Обычный 9 8 3 2" xfId="8851"/>
    <cellStyle name="Обычный 9 8 4" xfId="1253"/>
    <cellStyle name="Обычный 9 8 4 2" xfId="8852"/>
    <cellStyle name="Обычный 9 8 5" xfId="2113"/>
    <cellStyle name="Обычный 9 8 5 2" xfId="8853"/>
    <cellStyle name="Обычный 9 8 6" xfId="2582"/>
    <cellStyle name="Обычный 9 8 6 2" xfId="8854"/>
    <cellStyle name="Обычный 9 8 7" xfId="3049"/>
    <cellStyle name="Обычный 9 8 7 2" xfId="8855"/>
    <cellStyle name="Обычный 9 8 8" xfId="8844"/>
    <cellStyle name="Обычный 9 9" xfId="417"/>
    <cellStyle name="Обычный 9 9 2" xfId="678"/>
    <cellStyle name="Обычный 9 9 2 2" xfId="1149"/>
    <cellStyle name="Обычный 9 9 2 2 2" xfId="8858"/>
    <cellStyle name="Обычный 9 9 2 3" xfId="1612"/>
    <cellStyle name="Обычный 9 9 2 3 2" xfId="8859"/>
    <cellStyle name="Обычный 9 9 2 4" xfId="2116"/>
    <cellStyle name="Обычный 9 9 2 4 2" xfId="8860"/>
    <cellStyle name="Обычный 9 9 2 5" xfId="2585"/>
    <cellStyle name="Обычный 9 9 2 5 2" xfId="8861"/>
    <cellStyle name="Обычный 9 9 2 6" xfId="3052"/>
    <cellStyle name="Обычный 9 9 2 6 2" xfId="8862"/>
    <cellStyle name="Обычный 9 9 2 7" xfId="8857"/>
    <cellStyle name="Обычный 9 9 3" xfId="889"/>
    <cellStyle name="Обычный 9 9 3 2" xfId="8863"/>
    <cellStyle name="Обычный 9 9 4" xfId="1352"/>
    <cellStyle name="Обычный 9 9 4 2" xfId="8864"/>
    <cellStyle name="Обычный 9 9 5" xfId="2115"/>
    <cellStyle name="Обычный 9 9 5 2" xfId="8865"/>
    <cellStyle name="Обычный 9 9 6" xfId="2584"/>
    <cellStyle name="Обычный 9 9 6 2" xfId="8866"/>
    <cellStyle name="Обычный 9 9 7" xfId="3051"/>
    <cellStyle name="Обычный 9 9 7 2" xfId="8867"/>
    <cellStyle name="Обычный 9 9 8" xfId="8856"/>
    <cellStyle name="Обычный 90" xfId="5156"/>
    <cellStyle name="Обычный 90 2" xfId="8868"/>
    <cellStyle name="Обычный 91" xfId="4352"/>
    <cellStyle name="Обычный 91 2" xfId="8869"/>
    <cellStyle name="Обычный 92" xfId="5111"/>
    <cellStyle name="Обычный 92 2" xfId="8870"/>
    <cellStyle name="Обычный 93" xfId="5126"/>
    <cellStyle name="Обычный 93 2" xfId="8871"/>
    <cellStyle name="Обычный 94" xfId="4590"/>
    <cellStyle name="Обычный 94 2" xfId="8872"/>
    <cellStyle name="Обычный 95" xfId="4513"/>
    <cellStyle name="Обычный 95 2" xfId="8873"/>
    <cellStyle name="Обычный 96" xfId="4661"/>
    <cellStyle name="Обычный 96 2" xfId="8874"/>
    <cellStyle name="Обычный 97" xfId="4699"/>
    <cellStyle name="Обычный 97 2" xfId="8875"/>
    <cellStyle name="Обычный 98" xfId="4741"/>
    <cellStyle name="Обычный 98 2" xfId="8876"/>
    <cellStyle name="Обычный 99" xfId="4442"/>
    <cellStyle name="Обычный 99 2" xfId="8877"/>
    <cellStyle name="Процентный" xfId="1" builtinId="5"/>
    <cellStyle name="Процентный 2" xfId="7"/>
    <cellStyle name="Процентный 2 10" xfId="137"/>
    <cellStyle name="Процентный 2 10 2" xfId="8879"/>
    <cellStyle name="Процентный 2 11" xfId="138"/>
    <cellStyle name="Процентный 2 11 2" xfId="8880"/>
    <cellStyle name="Процентный 2 12" xfId="139"/>
    <cellStyle name="Процентный 2 12 2" xfId="8881"/>
    <cellStyle name="Процентный 2 13" xfId="140"/>
    <cellStyle name="Процентный 2 13 2" xfId="8882"/>
    <cellStyle name="Процентный 2 14" xfId="141"/>
    <cellStyle name="Процентный 2 14 2" xfId="8883"/>
    <cellStyle name="Процентный 2 15" xfId="142"/>
    <cellStyle name="Процентный 2 15 2" xfId="8884"/>
    <cellStyle name="Процентный 2 16" xfId="143"/>
    <cellStyle name="Процентный 2 16 2" xfId="8885"/>
    <cellStyle name="Процентный 2 17" xfId="144"/>
    <cellStyle name="Процентный 2 17 2" xfId="8886"/>
    <cellStyle name="Процентный 2 18" xfId="145"/>
    <cellStyle name="Процентный 2 18 2" xfId="8887"/>
    <cellStyle name="Процентный 2 19" xfId="146"/>
    <cellStyle name="Процентный 2 19 2" xfId="8888"/>
    <cellStyle name="Процентный 2 2" xfId="46"/>
    <cellStyle name="Процентный 2 2 10" xfId="147"/>
    <cellStyle name="Процентный 2 2 10 2" xfId="8890"/>
    <cellStyle name="Процентный 2 2 11" xfId="148"/>
    <cellStyle name="Процентный 2 2 11 2" xfId="8891"/>
    <cellStyle name="Процентный 2 2 12" xfId="149"/>
    <cellStyle name="Процентный 2 2 12 2" xfId="8892"/>
    <cellStyle name="Процентный 2 2 13" xfId="150"/>
    <cellStyle name="Процентный 2 2 13 2" xfId="8893"/>
    <cellStyle name="Процентный 2 2 14" xfId="151"/>
    <cellStyle name="Процентный 2 2 14 2" xfId="8894"/>
    <cellStyle name="Процентный 2 2 15" xfId="152"/>
    <cellStyle name="Процентный 2 2 15 2" xfId="8895"/>
    <cellStyle name="Процентный 2 2 16" xfId="153"/>
    <cellStyle name="Процентный 2 2 16 2" xfId="8896"/>
    <cellStyle name="Процентный 2 2 17" xfId="154"/>
    <cellStyle name="Процентный 2 2 17 2" xfId="8897"/>
    <cellStyle name="Процентный 2 2 18" xfId="155"/>
    <cellStyle name="Процентный 2 2 18 2" xfId="8898"/>
    <cellStyle name="Процентный 2 2 19" xfId="156"/>
    <cellStyle name="Процентный 2 2 19 2" xfId="8899"/>
    <cellStyle name="Процентный 2 2 2" xfId="47"/>
    <cellStyle name="Процентный 2 2 2 2" xfId="8900"/>
    <cellStyle name="Процентный 2 2 20" xfId="157"/>
    <cellStyle name="Процентный 2 2 20 2" xfId="8901"/>
    <cellStyle name="Процентный 2 2 21" xfId="158"/>
    <cellStyle name="Процентный 2 2 21 2" xfId="8902"/>
    <cellStyle name="Процентный 2 2 22" xfId="159"/>
    <cellStyle name="Процентный 2 2 22 2" xfId="8903"/>
    <cellStyle name="Процентный 2 2 23" xfId="160"/>
    <cellStyle name="Процентный 2 2 23 2" xfId="8904"/>
    <cellStyle name="Процентный 2 2 24" xfId="3262"/>
    <cellStyle name="Процентный 2 2 24 10" xfId="27210"/>
    <cellStyle name="Процентный 2 2 24 11" xfId="27245"/>
    <cellStyle name="Процентный 2 2 24 12" xfId="27260"/>
    <cellStyle name="Процентный 2 2 24 13" xfId="27307"/>
    <cellStyle name="Процентный 2 2 24 14" xfId="27315"/>
    <cellStyle name="Процентный 2 2 24 15" xfId="27364"/>
    <cellStyle name="Процентный 2 2 24 16" xfId="27903"/>
    <cellStyle name="Процентный 2 2 24 17" xfId="27924"/>
    <cellStyle name="Процентный 2 2 24 18" xfId="28155"/>
    <cellStyle name="Процентный 2 2 24 19" xfId="28175"/>
    <cellStyle name="Процентный 2 2 24 2" xfId="4181"/>
    <cellStyle name="Процентный 2 2 24 2 10" xfId="31193"/>
    <cellStyle name="Процентный 2 2 24 2 11" xfId="31368"/>
    <cellStyle name="Процентный 2 2 24 2 12" xfId="31553"/>
    <cellStyle name="Процентный 2 2 24 2 13" xfId="32063"/>
    <cellStyle name="Процентный 2 2 24 2 2" xfId="4188"/>
    <cellStyle name="Процентный 2 2 24 2 2 10" xfId="31427"/>
    <cellStyle name="Процентный 2 2 24 2 2 11" xfId="31612"/>
    <cellStyle name="Процентный 2 2 24 2 2 12" xfId="32122"/>
    <cellStyle name="Процентный 2 2 24 2 2 2" xfId="28613"/>
    <cellStyle name="Процентный 2 2 24 2 2 2 2" xfId="28619"/>
    <cellStyle name="Процентный 2 2 24 2 2 2 2 2" xfId="29749"/>
    <cellStyle name="Процентный 2 2 24 2 2 2 2 2 2" xfId="29755"/>
    <cellStyle name="Процентный 2 2 24 2 2 2 2 2 2 2" xfId="31983"/>
    <cellStyle name="Процентный 2 2 24 2 2 2 2 2 2 2 2" xfId="31989"/>
    <cellStyle name="Процентный 2 2 24 2 2 2 2 2 2 2 3" xfId="32499"/>
    <cellStyle name="Процентный 2 2 24 2 2 2 2 2 2 3" xfId="32493"/>
    <cellStyle name="Процентный 2 2 24 2 2 2 2 2 3" xfId="31293"/>
    <cellStyle name="Процентный 2 2 24 2 2 2 2 2 4" xfId="31276"/>
    <cellStyle name="Процентный 2 2 24 2 2 2 2 2 5" xfId="31480"/>
    <cellStyle name="Процентный 2 2 24 2 2 2 2 2 6" xfId="31665"/>
    <cellStyle name="Процентный 2 2 24 2 2 2 2 2 7" xfId="32175"/>
    <cellStyle name="Процентный 2 2 24 2 2 2 2 3" xfId="31287"/>
    <cellStyle name="Процентный 2 2 24 2 2 2 2 3 2" xfId="31805"/>
    <cellStyle name="Процентный 2 2 24 2 2 2 2 3 3" xfId="32315"/>
    <cellStyle name="Процентный 2 2 24 2 2 2 2 4" xfId="30956"/>
    <cellStyle name="Процентный 2 2 24 2 2 2 2 5" xfId="31474"/>
    <cellStyle name="Процентный 2 2 24 2 2 2 2 6" xfId="31659"/>
    <cellStyle name="Процентный 2 2 24 2 2 2 2 7" xfId="32169"/>
    <cellStyle name="Процентный 2 2 24 2 2 2 3" xfId="29708"/>
    <cellStyle name="Процентный 2 2 24 2 2 2 3 2" xfId="31799"/>
    <cellStyle name="Процентный 2 2 24 2 2 2 3 2 2" xfId="31942"/>
    <cellStyle name="Процентный 2 2 24 2 2 2 3 2 3" xfId="32452"/>
    <cellStyle name="Процентный 2 2 24 2 2 2 3 3" xfId="32309"/>
    <cellStyle name="Процентный 2 2 24 2 2 2 4" xfId="31115"/>
    <cellStyle name="Процентный 2 2 24 2 2 2 5" xfId="31261"/>
    <cellStyle name="Процентный 2 2 24 2 2 2 6" xfId="31433"/>
    <cellStyle name="Процентный 2 2 24 2 2 2 7" xfId="31618"/>
    <cellStyle name="Процентный 2 2 24 2 2 2 8" xfId="32128"/>
    <cellStyle name="Процентный 2 2 24 2 2 3" xfId="28647"/>
    <cellStyle name="Процентный 2 2 24 2 2 4" xfId="28713"/>
    <cellStyle name="Процентный 2 2 24 2 2 5" xfId="28654"/>
    <cellStyle name="Процентный 2 2 24 2 2 6" xfId="28705"/>
    <cellStyle name="Процентный 2 2 24 2 2 7" xfId="29702"/>
    <cellStyle name="Процентный 2 2 24 2 2 7 2" xfId="31758"/>
    <cellStyle name="Процентный 2 2 24 2 2 7 2 2" xfId="31936"/>
    <cellStyle name="Процентный 2 2 24 2 2 7 2 3" xfId="32446"/>
    <cellStyle name="Процентный 2 2 24 2 2 7 3" xfId="32268"/>
    <cellStyle name="Процентный 2 2 24 2 2 8" xfId="31109"/>
    <cellStyle name="Процентный 2 2 24 2 2 9" xfId="31152"/>
    <cellStyle name="Процентный 2 2 24 2 3" xfId="4150"/>
    <cellStyle name="Процентный 2 2 24 2 4" xfId="28606"/>
    <cellStyle name="Процентный 2 2 24 2 4 2" xfId="28641"/>
    <cellStyle name="Процентный 2 2 24 2 5" xfId="28682"/>
    <cellStyle name="Процентный 2 2 24 2 6" xfId="28675"/>
    <cellStyle name="Процентный 2 2 24 2 7" xfId="28660"/>
    <cellStyle name="Процентный 2 2 24 2 8" xfId="29643"/>
    <cellStyle name="Процентный 2 2 24 2 8 2" xfId="31752"/>
    <cellStyle name="Процентный 2 2 24 2 8 2 2" xfId="31878"/>
    <cellStyle name="Процентный 2 2 24 2 8 2 3" xfId="32388"/>
    <cellStyle name="Процентный 2 2 24 2 8 3" xfId="32262"/>
    <cellStyle name="Процентный 2 2 24 2 9" xfId="31048"/>
    <cellStyle name="Процентный 2 2 24 20" xfId="28187"/>
    <cellStyle name="Процентный 2 2 24 21" xfId="28238"/>
    <cellStyle name="Процентный 2 2 24 22" xfId="28442"/>
    <cellStyle name="Процентный 2 2 24 23" xfId="28472"/>
    <cellStyle name="Процентный 2 2 24 24" xfId="28575"/>
    <cellStyle name="Процентный 2 2 24 24 2" xfId="28627"/>
    <cellStyle name="Процентный 2 2 24 25" xfId="28710"/>
    <cellStyle name="Процентный 2 2 24 26" xfId="28657"/>
    <cellStyle name="Процентный 2 2 24 27" xfId="28659"/>
    <cellStyle name="Процентный 2 2 24 28" xfId="28837"/>
    <cellStyle name="Процентный 2 2 24 29" xfId="28751"/>
    <cellStyle name="Процентный 2 2 24 3" xfId="4250"/>
    <cellStyle name="Процентный 2 2 24 30" xfId="29010"/>
    <cellStyle name="Процентный 2 2 24 31" xfId="29037"/>
    <cellStyle name="Процентный 2 2 24 32" xfId="29091"/>
    <cellStyle name="Процентный 2 2 24 33" xfId="28985"/>
    <cellStyle name="Процентный 2 2 24 34" xfId="29289"/>
    <cellStyle name="Процентный 2 2 24 35" xfId="29462"/>
    <cellStyle name="Процентный 2 2 24 35 2" xfId="31690"/>
    <cellStyle name="Процентный 2 2 24 35 2 2" xfId="31839"/>
    <cellStyle name="Процентный 2 2 24 35 2 3" xfId="32349"/>
    <cellStyle name="Процентный 2 2 24 35 3" xfId="32200"/>
    <cellStyle name="Процентный 2 2 24 36" xfId="29473"/>
    <cellStyle name="Процентный 2 2 24 37" xfId="29623"/>
    <cellStyle name="Процентный 2 2 24 38" xfId="29827"/>
    <cellStyle name="Процентный 2 2 24 39" xfId="29819"/>
    <cellStyle name="Процентный 2 2 24 4" xfId="8889"/>
    <cellStyle name="Процентный 2 2 24 40" xfId="31026"/>
    <cellStyle name="Процентный 2 2 24 41" xfId="31258"/>
    <cellStyle name="Процентный 2 2 24 42" xfId="31348"/>
    <cellStyle name="Процентный 2 2 24 43" xfId="31533"/>
    <cellStyle name="Процентный 2 2 24 44" xfId="32043"/>
    <cellStyle name="Процентный 2 2 24 5" xfId="9008"/>
    <cellStyle name="Процентный 2 2 24 6" xfId="4273"/>
    <cellStyle name="Процентный 2 2 24 7" xfId="9009"/>
    <cellStyle name="Процентный 2 2 24 8" xfId="9089"/>
    <cellStyle name="Процентный 2 2 24 9" xfId="9038"/>
    <cellStyle name="Процентный 2 2 25" xfId="3263"/>
    <cellStyle name="Процентный 2 2 25 2" xfId="29637"/>
    <cellStyle name="Процентный 2 2 25 2 2" xfId="29644"/>
    <cellStyle name="Процентный 2 2 25 2 2 2" xfId="31872"/>
    <cellStyle name="Процентный 2 2 25 2 2 2 2" xfId="31879"/>
    <cellStyle name="Процентный 2 2 25 2 2 2 3" xfId="32389"/>
    <cellStyle name="Процентный 2 2 25 2 2 3" xfId="32382"/>
    <cellStyle name="Процентный 2 2 25 2 3" xfId="31049"/>
    <cellStyle name="Процентный 2 2 25 2 4" xfId="31011"/>
    <cellStyle name="Процентный 2 2 25 2 5" xfId="31369"/>
    <cellStyle name="Процентный 2 2 25 2 6" xfId="31554"/>
    <cellStyle name="Процентный 2 2 25 2 7" xfId="32064"/>
    <cellStyle name="Процентный 2 2 25 3" xfId="31042"/>
    <cellStyle name="Процентный 2 2 25 3 2" xfId="31691"/>
    <cellStyle name="Процентный 2 2 25 3 3" xfId="32201"/>
    <cellStyle name="Процентный 2 2 25 4" xfId="31256"/>
    <cellStyle name="Процентный 2 2 25 5" xfId="31362"/>
    <cellStyle name="Процентный 2 2 25 6" xfId="31547"/>
    <cellStyle name="Процентный 2 2 25 7" xfId="32057"/>
    <cellStyle name="Процентный 2 2 26" xfId="3288"/>
    <cellStyle name="Процентный 2 2 27" xfId="3508"/>
    <cellStyle name="Процентный 2 2 28" xfId="3731"/>
    <cellStyle name="Процентный 2 2 29" xfId="3732"/>
    <cellStyle name="Процентный 2 2 3" xfId="161"/>
    <cellStyle name="Процентный 2 2 3 2" xfId="8905"/>
    <cellStyle name="Процентный 2 2 30" xfId="3760"/>
    <cellStyle name="Процентный 2 2 31" xfId="3755"/>
    <cellStyle name="Процентный 2 2 32" xfId="3770"/>
    <cellStyle name="Процентный 2 2 33" xfId="3772"/>
    <cellStyle name="Процентный 2 2 34" xfId="3810"/>
    <cellStyle name="Процентный 2 2 35" xfId="3803"/>
    <cellStyle name="Процентный 2 2 36" xfId="3804"/>
    <cellStyle name="Процентный 2 2 37" xfId="3818"/>
    <cellStyle name="Процентный 2 2 38" xfId="3819"/>
    <cellStyle name="Процентный 2 2 39" xfId="3836"/>
    <cellStyle name="Процентный 2 2 4" xfId="162"/>
    <cellStyle name="Процентный 2 2 4 2" xfId="8906"/>
    <cellStyle name="Процентный 2 2 40" xfId="3885"/>
    <cellStyle name="Процентный 2 2 41" xfId="3886"/>
    <cellStyle name="Процентный 2 2 42" xfId="3930"/>
    <cellStyle name="Процентный 2 2 43" xfId="3937"/>
    <cellStyle name="Процентный 2 2 44" xfId="4022"/>
    <cellStyle name="Процентный 2 2 45" xfId="3983"/>
    <cellStyle name="Процентный 2 2 46" xfId="4017"/>
    <cellStyle name="Процентный 2 2 47" xfId="3999"/>
    <cellStyle name="Процентный 2 2 48" xfId="4000"/>
    <cellStyle name="Процентный 2 2 49" xfId="4075"/>
    <cellStyle name="Процентный 2 2 5" xfId="163"/>
    <cellStyle name="Процентный 2 2 5 2" xfId="8907"/>
    <cellStyle name="Процентный 2 2 50" xfId="4089"/>
    <cellStyle name="Процентный 2 2 51" xfId="4271"/>
    <cellStyle name="Процентный 2 2 52" xfId="4274"/>
    <cellStyle name="Процентный 2 2 53" xfId="4312"/>
    <cellStyle name="Процентный 2 2 54" xfId="9020"/>
    <cellStyle name="Процентный 2 2 55" xfId="9037"/>
    <cellStyle name="Процентный 2 2 56" xfId="9090"/>
    <cellStyle name="Процентный 2 2 57" xfId="27159"/>
    <cellStyle name="Процентный 2 2 58" xfId="27160"/>
    <cellStyle name="Процентный 2 2 59" xfId="27237"/>
    <cellStyle name="Процентный 2 2 6" xfId="164"/>
    <cellStyle name="Процентный 2 2 6 2" xfId="8908"/>
    <cellStyle name="Процентный 2 2 60" xfId="27270"/>
    <cellStyle name="Процентный 2 2 61" xfId="27308"/>
    <cellStyle name="Процентный 2 2 62" xfId="27342"/>
    <cellStyle name="Процентный 2 2 63" xfId="27842"/>
    <cellStyle name="Процентный 2 2 64" xfId="27904"/>
    <cellStyle name="Процентный 2 2 65" xfId="28037"/>
    <cellStyle name="Процентный 2 2 66" xfId="28049"/>
    <cellStyle name="Процентный 2 2 67" xfId="28152"/>
    <cellStyle name="Процентный 2 2 68" xfId="28256"/>
    <cellStyle name="Процентный 2 2 69" xfId="28365"/>
    <cellStyle name="Процентный 2 2 7" xfId="165"/>
    <cellStyle name="Процентный 2 2 7 2" xfId="8909"/>
    <cellStyle name="Процентный 2 2 70" xfId="28443"/>
    <cellStyle name="Процентный 2 2 71" xfId="28566"/>
    <cellStyle name="Процентный 2 2 71 2" xfId="28576"/>
    <cellStyle name="Процентный 2 2 72" xfId="28595"/>
    <cellStyle name="Процентный 2 2 73" xfId="28716"/>
    <cellStyle name="Процентный 2 2 74" xfId="28690"/>
    <cellStyle name="Процентный 2 2 75" xfId="28736"/>
    <cellStyle name="Процентный 2 2 76" xfId="28723"/>
    <cellStyle name="Процентный 2 2 77" xfId="28749"/>
    <cellStyle name="Процентный 2 2 78" xfId="28760"/>
    <cellStyle name="Процентный 2 2 79" xfId="28835"/>
    <cellStyle name="Процентный 2 2 8" xfId="166"/>
    <cellStyle name="Процентный 2 2 8 2" xfId="8910"/>
    <cellStyle name="Процентный 2 2 80" xfId="28855"/>
    <cellStyle name="Процентный 2 2 81" xfId="28869"/>
    <cellStyle name="Процентный 2 2 82" xfId="28890"/>
    <cellStyle name="Процентный 2 2 83" xfId="28960"/>
    <cellStyle name="Процентный 2 2 84" xfId="29003"/>
    <cellStyle name="Процентный 2 2 85" xfId="29267"/>
    <cellStyle name="Процентный 2 2 86" xfId="29387"/>
    <cellStyle name="Процентный 2 2 86 2" xfId="31683"/>
    <cellStyle name="Процентный 2 2 86 2 2" xfId="31817"/>
    <cellStyle name="Процентный 2 2 86 2 3" xfId="32327"/>
    <cellStyle name="Процентный 2 2 86 3" xfId="32193"/>
    <cellStyle name="Процентный 2 2 87" xfId="29397"/>
    <cellStyle name="Процентный 2 2 88" xfId="29587"/>
    <cellStyle name="Процентный 2 2 89" xfId="29774"/>
    <cellStyle name="Процентный 2 2 9" xfId="167"/>
    <cellStyle name="Процентный 2 2 9 2" xfId="8911"/>
    <cellStyle name="Процентный 2 2 90" xfId="29828"/>
    <cellStyle name="Процентный 2 2 91" xfId="30950"/>
    <cellStyle name="Процентный 2 2 92" xfId="31007"/>
    <cellStyle name="Процентный 2 2 93" xfId="31312"/>
    <cellStyle name="Процентный 2 2 94" xfId="31497"/>
    <cellStyle name="Процентный 2 2 95" xfId="32007"/>
    <cellStyle name="Процентный 2 20" xfId="168"/>
    <cellStyle name="Процентный 2 20 2" xfId="8912"/>
    <cellStyle name="Процентный 2 21" xfId="169"/>
    <cellStyle name="Процентный 2 21 2" xfId="8913"/>
    <cellStyle name="Процентный 2 22" xfId="170"/>
    <cellStyle name="Процентный 2 22 2" xfId="8914"/>
    <cellStyle name="Процентный 2 23" xfId="171"/>
    <cellStyle name="Процентный 2 23 2" xfId="8915"/>
    <cellStyle name="Процентный 2 24" xfId="172"/>
    <cellStyle name="Процентный 2 24 2" xfId="8916"/>
    <cellStyle name="Процентный 2 25" xfId="173"/>
    <cellStyle name="Процентный 2 25 2" xfId="8917"/>
    <cellStyle name="Процентный 2 26" xfId="3261"/>
    <cellStyle name="Процентный 2 26 10" xfId="27209"/>
    <cellStyle name="Процентный 2 26 11" xfId="27248"/>
    <cellStyle name="Процентный 2 26 12" xfId="27249"/>
    <cellStyle name="Процентный 2 26 13" xfId="27306"/>
    <cellStyle name="Процентный 2 26 14" xfId="27317"/>
    <cellStyle name="Процентный 2 26 15" xfId="27363"/>
    <cellStyle name="Процентный 2 26 16" xfId="27902"/>
    <cellStyle name="Процентный 2 26 17" xfId="27894"/>
    <cellStyle name="Процентный 2 26 18" xfId="28153"/>
    <cellStyle name="Процентный 2 26 19" xfId="28184"/>
    <cellStyle name="Процентный 2 26 2" xfId="4176"/>
    <cellStyle name="Процентный 2 26 2 10" xfId="31223"/>
    <cellStyle name="Процентный 2 26 2 11" xfId="31367"/>
    <cellStyle name="Процентный 2 26 2 12" xfId="31552"/>
    <cellStyle name="Процентный 2 26 2 13" xfId="32062"/>
    <cellStyle name="Процентный 2 26 2 2" xfId="4187"/>
    <cellStyle name="Процентный 2 26 2 2 10" xfId="31423"/>
    <cellStyle name="Процентный 2 26 2 2 11" xfId="31608"/>
    <cellStyle name="Процентный 2 26 2 2 12" xfId="32118"/>
    <cellStyle name="Процентный 2 26 2 2 2" xfId="28610"/>
    <cellStyle name="Процентный 2 26 2 2 2 2" xfId="28618"/>
    <cellStyle name="Процентный 2 26 2 2 2 2 2" xfId="29746"/>
    <cellStyle name="Процентный 2 26 2 2 2 2 2 2" xfId="29754"/>
    <cellStyle name="Процентный 2 26 2 2 2 2 2 2 2" xfId="31980"/>
    <cellStyle name="Процентный 2 26 2 2 2 2 2 2 2 2" xfId="31988"/>
    <cellStyle name="Процентный 2 26 2 2 2 2 2 2 2 3" xfId="32498"/>
    <cellStyle name="Процентный 2 26 2 2 2 2 2 2 3" xfId="32490"/>
    <cellStyle name="Процентный 2 26 2 2 2 2 2 3" xfId="31292"/>
    <cellStyle name="Процентный 2 26 2 2 2 2 2 4" xfId="31275"/>
    <cellStyle name="Процентный 2 26 2 2 2 2 2 5" xfId="31479"/>
    <cellStyle name="Процентный 2 26 2 2 2 2 2 6" xfId="31664"/>
    <cellStyle name="Процентный 2 26 2 2 2 2 2 7" xfId="32174"/>
    <cellStyle name="Процентный 2 26 2 2 2 2 3" xfId="31284"/>
    <cellStyle name="Процентный 2 26 2 2 2 2 3 2" xfId="31804"/>
    <cellStyle name="Процентный 2 26 2 2 2 2 3 3" xfId="32314"/>
    <cellStyle name="Процентный 2 26 2 2 2 2 4" xfId="30944"/>
    <cellStyle name="Процентный 2 26 2 2 2 2 5" xfId="31471"/>
    <cellStyle name="Процентный 2 26 2 2 2 2 6" xfId="31656"/>
    <cellStyle name="Процентный 2 26 2 2 2 2 7" xfId="32166"/>
    <cellStyle name="Процентный 2 26 2 2 2 3" xfId="29707"/>
    <cellStyle name="Процентный 2 26 2 2 2 3 2" xfId="31796"/>
    <cellStyle name="Процентный 2 26 2 2 2 3 2 2" xfId="31941"/>
    <cellStyle name="Процентный 2 26 2 2 2 3 2 3" xfId="32451"/>
    <cellStyle name="Процентный 2 26 2 2 2 3 3" xfId="32306"/>
    <cellStyle name="Процентный 2 26 2 2 2 4" xfId="31114"/>
    <cellStyle name="Процентный 2 26 2 2 2 5" xfId="31018"/>
    <cellStyle name="Процентный 2 26 2 2 2 6" xfId="31432"/>
    <cellStyle name="Процентный 2 26 2 2 2 7" xfId="31617"/>
    <cellStyle name="Процентный 2 26 2 2 2 8" xfId="32127"/>
    <cellStyle name="Процентный 2 26 2 2 3" xfId="28646"/>
    <cellStyle name="Процентный 2 26 2 2 4" xfId="28664"/>
    <cellStyle name="Процентный 2 26 2 2 5" xfId="28698"/>
    <cellStyle name="Процентный 2 26 2 2 6" xfId="28708"/>
    <cellStyle name="Процентный 2 26 2 2 7" xfId="29698"/>
    <cellStyle name="Процентный 2 26 2 2 7 2" xfId="31757"/>
    <cellStyle name="Процентный 2 26 2 2 7 2 2" xfId="31932"/>
    <cellStyle name="Процентный 2 26 2 2 7 2 3" xfId="32442"/>
    <cellStyle name="Процентный 2 26 2 2 7 3" xfId="32267"/>
    <cellStyle name="Процентный 2 26 2 2 8" xfId="31105"/>
    <cellStyle name="Процентный 2 26 2 2 9" xfId="31190"/>
    <cellStyle name="Процентный 2 26 2 3" xfId="4214"/>
    <cellStyle name="Процентный 2 26 2 4" xfId="28605"/>
    <cellStyle name="Процентный 2 26 2 4 2" xfId="28638"/>
    <cellStyle name="Процентный 2 26 2 5" xfId="28673"/>
    <cellStyle name="Процентный 2 26 2 6" xfId="28661"/>
    <cellStyle name="Процентный 2 26 2 7" xfId="28651"/>
    <cellStyle name="Процентный 2 26 2 8" xfId="29642"/>
    <cellStyle name="Процентный 2 26 2 8 2" xfId="31748"/>
    <cellStyle name="Процентный 2 26 2 8 2 2" xfId="31877"/>
    <cellStyle name="Процентный 2 26 2 8 2 3" xfId="32387"/>
    <cellStyle name="Процентный 2 26 2 8 3" xfId="32258"/>
    <cellStyle name="Процентный 2 26 2 9" xfId="31047"/>
    <cellStyle name="Процентный 2 26 20" xfId="28192"/>
    <cellStyle name="Процентный 2 26 21" xfId="28136"/>
    <cellStyle name="Процентный 2 26 22" xfId="28441"/>
    <cellStyle name="Процентный 2 26 23" xfId="28438"/>
    <cellStyle name="Процентный 2 26 24" xfId="28569"/>
    <cellStyle name="Процентный 2 26 24 2" xfId="28626"/>
    <cellStyle name="Процентный 2 26 25" xfId="28665"/>
    <cellStyle name="Процентный 2 26 26" xfId="28691"/>
    <cellStyle name="Процентный 2 26 27" xfId="28720"/>
    <cellStyle name="Процентный 2 26 28" xfId="28836"/>
    <cellStyle name="Процентный 2 26 29" xfId="28752"/>
    <cellStyle name="Процентный 2 26 3" xfId="4197"/>
    <cellStyle name="Процентный 2 26 30" xfId="29008"/>
    <cellStyle name="Процентный 2 26 31" xfId="29048"/>
    <cellStyle name="Процентный 2 26 32" xfId="29052"/>
    <cellStyle name="Процентный 2 26 33" xfId="29100"/>
    <cellStyle name="Процентный 2 26 34" xfId="29288"/>
    <cellStyle name="Процентный 2 26 35" xfId="29461"/>
    <cellStyle name="Процентный 2 26 35 2" xfId="31689"/>
    <cellStyle name="Процентный 2 26 35 2 2" xfId="31838"/>
    <cellStyle name="Процентный 2 26 35 2 3" xfId="32348"/>
    <cellStyle name="Процентный 2 26 35 3" xfId="32199"/>
    <cellStyle name="Процентный 2 26 36" xfId="29475"/>
    <cellStyle name="Процентный 2 26 37" xfId="29622"/>
    <cellStyle name="Процентный 2 26 38" xfId="29826"/>
    <cellStyle name="Процентный 2 26 39" xfId="29846"/>
    <cellStyle name="Процентный 2 26 4" xfId="8878"/>
    <cellStyle name="Процентный 2 26 40" xfId="31025"/>
    <cellStyle name="Процентный 2 26 41" xfId="31164"/>
    <cellStyle name="Процентный 2 26 42" xfId="31347"/>
    <cellStyle name="Процентный 2 26 43" xfId="31532"/>
    <cellStyle name="Процентный 2 26 44" xfId="32042"/>
    <cellStyle name="Процентный 2 26 5" xfId="9007"/>
    <cellStyle name="Процентный 2 26 6" xfId="4272"/>
    <cellStyle name="Процентный 2 26 7" xfId="4290"/>
    <cellStyle name="Процентный 2 26 8" xfId="9088"/>
    <cellStyle name="Процентный 2 26 9" xfId="9039"/>
    <cellStyle name="Процентный 2 27" xfId="3264"/>
    <cellStyle name="Процентный 2 27 2" xfId="29631"/>
    <cellStyle name="Процентный 2 27 2 2" xfId="29645"/>
    <cellStyle name="Процентный 2 27 2 2 2" xfId="31867"/>
    <cellStyle name="Процентный 2 27 2 2 2 2" xfId="31880"/>
    <cellStyle name="Процентный 2 27 2 2 2 3" xfId="32390"/>
    <cellStyle name="Процентный 2 27 2 2 3" xfId="32377"/>
    <cellStyle name="Процентный 2 27 2 3" xfId="31050"/>
    <cellStyle name="Процентный 2 27 2 4" xfId="31001"/>
    <cellStyle name="Процентный 2 27 2 5" xfId="31370"/>
    <cellStyle name="Процентный 2 27 2 6" xfId="31555"/>
    <cellStyle name="Процентный 2 27 2 7" xfId="32065"/>
    <cellStyle name="Процентный 2 27 3" xfId="31036"/>
    <cellStyle name="Процентный 2 27 3 2" xfId="31692"/>
    <cellStyle name="Процентный 2 27 3 3" xfId="32202"/>
    <cellStyle name="Процентный 2 27 4" xfId="31021"/>
    <cellStyle name="Процентный 2 27 5" xfId="31356"/>
    <cellStyle name="Процентный 2 27 6" xfId="31541"/>
    <cellStyle name="Процентный 2 27 7" xfId="32051"/>
    <cellStyle name="Процентный 2 28" xfId="3287"/>
    <cellStyle name="Процентный 2 29" xfId="3507"/>
    <cellStyle name="Процентный 2 3" xfId="174"/>
    <cellStyle name="Процентный 2 3 10" xfId="175"/>
    <cellStyle name="Процентный 2 3 10 2" xfId="8919"/>
    <cellStyle name="Процентный 2 3 11" xfId="176"/>
    <cellStyle name="Процентный 2 3 11 2" xfId="8920"/>
    <cellStyle name="Процентный 2 3 12" xfId="177"/>
    <cellStyle name="Процентный 2 3 12 2" xfId="8921"/>
    <cellStyle name="Процентный 2 3 13" xfId="178"/>
    <cellStyle name="Процентный 2 3 13 2" xfId="8922"/>
    <cellStyle name="Процентный 2 3 14" xfId="179"/>
    <cellStyle name="Процентный 2 3 14 2" xfId="8923"/>
    <cellStyle name="Процентный 2 3 15" xfId="180"/>
    <cellStyle name="Процентный 2 3 15 2" xfId="8924"/>
    <cellStyle name="Процентный 2 3 16" xfId="181"/>
    <cellStyle name="Процентный 2 3 16 2" xfId="8925"/>
    <cellStyle name="Процентный 2 3 17" xfId="182"/>
    <cellStyle name="Процентный 2 3 17 2" xfId="8926"/>
    <cellStyle name="Процентный 2 3 18" xfId="183"/>
    <cellStyle name="Процентный 2 3 18 2" xfId="8927"/>
    <cellStyle name="Процентный 2 3 19" xfId="184"/>
    <cellStyle name="Процентный 2 3 19 2" xfId="8928"/>
    <cellStyle name="Процентный 2 3 2" xfId="185"/>
    <cellStyle name="Процентный 2 3 2 2" xfId="8929"/>
    <cellStyle name="Процентный 2 3 20" xfId="186"/>
    <cellStyle name="Процентный 2 3 20 2" xfId="8930"/>
    <cellStyle name="Процентный 2 3 21" xfId="187"/>
    <cellStyle name="Процентный 2 3 21 2" xfId="8931"/>
    <cellStyle name="Процентный 2 3 22" xfId="188"/>
    <cellStyle name="Процентный 2 3 22 2" xfId="8932"/>
    <cellStyle name="Процентный 2 3 23" xfId="189"/>
    <cellStyle name="Процентный 2 3 23 2" xfId="8933"/>
    <cellStyle name="Процентный 2 3 24" xfId="8918"/>
    <cellStyle name="Процентный 2 3 3" xfId="190"/>
    <cellStyle name="Процентный 2 3 3 2" xfId="8934"/>
    <cellStyle name="Процентный 2 3 4" xfId="191"/>
    <cellStyle name="Процентный 2 3 4 2" xfId="8935"/>
    <cellStyle name="Процентный 2 3 5" xfId="192"/>
    <cellStyle name="Процентный 2 3 5 2" xfId="8936"/>
    <cellStyle name="Процентный 2 3 6" xfId="193"/>
    <cellStyle name="Процентный 2 3 6 2" xfId="8937"/>
    <cellStyle name="Процентный 2 3 7" xfId="194"/>
    <cellStyle name="Процентный 2 3 7 2" xfId="8938"/>
    <cellStyle name="Процентный 2 3 8" xfId="195"/>
    <cellStyle name="Процентный 2 3 8 2" xfId="8939"/>
    <cellStyle name="Процентный 2 3 9" xfId="196"/>
    <cellStyle name="Процентный 2 3 9 2" xfId="8940"/>
    <cellStyle name="Процентный 2 30" xfId="3730"/>
    <cellStyle name="Процентный 2 31" xfId="3733"/>
    <cellStyle name="Процентный 2 32" xfId="3754"/>
    <cellStyle name="Процентный 2 33" xfId="3757"/>
    <cellStyle name="Процентный 2 34" xfId="3769"/>
    <cellStyle name="Процентный 2 35" xfId="3773"/>
    <cellStyle name="Процентный 2 36" xfId="3801"/>
    <cellStyle name="Процентный 2 37" xfId="3806"/>
    <cellStyle name="Процентный 2 38" xfId="3786"/>
    <cellStyle name="Процентный 2 39" xfId="3817"/>
    <cellStyle name="Процентный 2 4" xfId="197"/>
    <cellStyle name="Процентный 2 4 2" xfId="8941"/>
    <cellStyle name="Процентный 2 40" xfId="3820"/>
    <cellStyle name="Процентный 2 41" xfId="3834"/>
    <cellStyle name="Процентный 2 42" xfId="3884"/>
    <cellStyle name="Процентный 2 43" xfId="3887"/>
    <cellStyle name="Процентный 2 44" xfId="3929"/>
    <cellStyle name="Процентный 2 45" xfId="3938"/>
    <cellStyle name="Процентный 2 46" xfId="4010"/>
    <cellStyle name="Процентный 2 47" xfId="3975"/>
    <cellStyle name="Процентный 2 48" xfId="4018"/>
    <cellStyle name="Процентный 2 49" xfId="4014"/>
    <cellStyle name="Процентный 2 5" xfId="198"/>
    <cellStyle name="Процентный 2 5 2" xfId="8942"/>
    <cellStyle name="Процентный 2 50" xfId="4044"/>
    <cellStyle name="Процентный 2 51" xfId="4074"/>
    <cellStyle name="Процентный 2 52" xfId="4090"/>
    <cellStyle name="Процентный 2 53" xfId="4270"/>
    <cellStyle name="Процентный 2 54" xfId="4275"/>
    <cellStyle name="Процентный 2 55" xfId="9010"/>
    <cellStyle name="Процентный 2 56" xfId="9005"/>
    <cellStyle name="Процентный 2 57" xfId="9036"/>
    <cellStyle name="Процентный 2 58" xfId="9040"/>
    <cellStyle name="Процентный 2 59" xfId="27158"/>
    <cellStyle name="Процентный 2 6" xfId="199"/>
    <cellStyle name="Процентный 2 6 2" xfId="8943"/>
    <cellStyle name="Процентный 2 60" xfId="27211"/>
    <cellStyle name="Процентный 2 61" xfId="27206"/>
    <cellStyle name="Процентный 2 62" xfId="27269"/>
    <cellStyle name="Процентный 2 63" xfId="27271"/>
    <cellStyle name="Процентный 2 64" xfId="27341"/>
    <cellStyle name="Процентный 2 65" xfId="27841"/>
    <cellStyle name="Процентный 2 66" xfId="27849"/>
    <cellStyle name="Процентный 2 67" xfId="28036"/>
    <cellStyle name="Процентный 2 68" xfId="28158"/>
    <cellStyle name="Процентный 2 69" xfId="28181"/>
    <cellStyle name="Процентный 2 7" xfId="200"/>
    <cellStyle name="Процентный 2 7 2" xfId="8944"/>
    <cellStyle name="Процентный 2 70" xfId="28108"/>
    <cellStyle name="Процентный 2 71" xfId="28364"/>
    <cellStyle name="Процентный 2 72" xfId="28376"/>
    <cellStyle name="Процентный 2 73" xfId="28565"/>
    <cellStyle name="Процентный 2 73 2" xfId="28582"/>
    <cellStyle name="Процентный 2 74" xfId="28598"/>
    <cellStyle name="Процентный 2 75" xfId="28632"/>
    <cellStyle name="Процентный 2 76" xfId="28689"/>
    <cellStyle name="Процентный 2 77" xfId="28735"/>
    <cellStyle name="Процентный 2 78" xfId="28724"/>
    <cellStyle name="Процентный 2 79" xfId="28748"/>
    <cellStyle name="Процентный 2 8" xfId="201"/>
    <cellStyle name="Процентный 2 8 2" xfId="8945"/>
    <cellStyle name="Процентный 2 80" xfId="28759"/>
    <cellStyle name="Процентный 2 81" xfId="28830"/>
    <cellStyle name="Процентный 2 82" xfId="28854"/>
    <cellStyle name="Процентный 2 83" xfId="28868"/>
    <cellStyle name="Процентный 2 84" xfId="29016"/>
    <cellStyle name="Процентный 2 85" xfId="28980"/>
    <cellStyle name="Процентный 2 86" xfId="29134"/>
    <cellStyle name="Процентный 2 87" xfId="29266"/>
    <cellStyle name="Процентный 2 88" xfId="29386"/>
    <cellStyle name="Процентный 2 88 2" xfId="31677"/>
    <cellStyle name="Процентный 2 88 2 2" xfId="31816"/>
    <cellStyle name="Процентный 2 88 2 3" xfId="32326"/>
    <cellStyle name="Процентный 2 88 3" xfId="32187"/>
    <cellStyle name="Процентный 2 89" xfId="29463"/>
    <cellStyle name="Процентный 2 9" xfId="202"/>
    <cellStyle name="Процентный 2 9 2" xfId="8946"/>
    <cellStyle name="Процентный 2 90" xfId="29586"/>
    <cellStyle name="Процентный 2 91" xfId="29773"/>
    <cellStyle name="Процентный 2 92" xfId="29775"/>
    <cellStyle name="Процентный 2 93" xfId="30949"/>
    <cellStyle name="Процентный 2 94" xfId="31187"/>
    <cellStyle name="Процентный 2 95" xfId="31311"/>
    <cellStyle name="Процентный 2 96" xfId="31496"/>
    <cellStyle name="Процентный 2 97" xfId="32006"/>
    <cellStyle name="Процентный 3" xfId="48"/>
    <cellStyle name="Процентный 3 2" xfId="8947"/>
    <cellStyle name="Процентный 4" xfId="203"/>
    <cellStyle name="Процентный 4 10" xfId="204"/>
    <cellStyle name="Процентный 4 10 2" xfId="8949"/>
    <cellStyle name="Процентный 4 11" xfId="205"/>
    <cellStyle name="Процентный 4 11 2" xfId="8950"/>
    <cellStyle name="Процентный 4 12" xfId="206"/>
    <cellStyle name="Процентный 4 12 2" xfId="8951"/>
    <cellStyle name="Процентный 4 13" xfId="207"/>
    <cellStyle name="Процентный 4 13 2" xfId="8952"/>
    <cellStyle name="Процентный 4 14" xfId="208"/>
    <cellStyle name="Процентный 4 14 2" xfId="8953"/>
    <cellStyle name="Процентный 4 15" xfId="209"/>
    <cellStyle name="Процентный 4 15 2" xfId="8954"/>
    <cellStyle name="Процентный 4 16" xfId="210"/>
    <cellStyle name="Процентный 4 16 2" xfId="8955"/>
    <cellStyle name="Процентный 4 17" xfId="211"/>
    <cellStyle name="Процентный 4 17 2" xfId="8956"/>
    <cellStyle name="Процентный 4 18" xfId="212"/>
    <cellStyle name="Процентный 4 18 2" xfId="8957"/>
    <cellStyle name="Процентный 4 19" xfId="213"/>
    <cellStyle name="Процентный 4 19 2" xfId="8958"/>
    <cellStyle name="Процентный 4 2" xfId="214"/>
    <cellStyle name="Процентный 4 2 2" xfId="8959"/>
    <cellStyle name="Процентный 4 20" xfId="215"/>
    <cellStyle name="Процентный 4 20 2" xfId="8960"/>
    <cellStyle name="Процентный 4 21" xfId="216"/>
    <cellStyle name="Процентный 4 21 2" xfId="8961"/>
    <cellStyle name="Процентный 4 22" xfId="217"/>
    <cellStyle name="Процентный 4 22 2" xfId="8962"/>
    <cellStyle name="Процентный 4 23" xfId="218"/>
    <cellStyle name="Процентный 4 23 2" xfId="8963"/>
    <cellStyle name="Процентный 4 24" xfId="8948"/>
    <cellStyle name="Процентный 4 3" xfId="219"/>
    <cellStyle name="Процентный 4 3 2" xfId="8964"/>
    <cellStyle name="Процентный 4 4" xfId="220"/>
    <cellStyle name="Процентный 4 4 2" xfId="8965"/>
    <cellStyle name="Процентный 4 5" xfId="221"/>
    <cellStyle name="Процентный 4 5 2" xfId="8966"/>
    <cellStyle name="Процентный 4 6" xfId="222"/>
    <cellStyle name="Процентный 4 6 2" xfId="8967"/>
    <cellStyle name="Процентный 4 7" xfId="223"/>
    <cellStyle name="Процентный 4 7 2" xfId="8968"/>
    <cellStyle name="Процентный 4 8" xfId="224"/>
    <cellStyle name="Процентный 4 8 2" xfId="8969"/>
    <cellStyle name="Процентный 4 9" xfId="225"/>
    <cellStyle name="Процентный 4 9 2" xfId="8970"/>
    <cellStyle name="Финансовый 2" xfId="4"/>
    <cellStyle name="Финансовый 2 2" xfId="4257"/>
    <cellStyle name="Финансовый 3" xfId="4256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  <color rgb="FFCC99FF"/>
      <color rgb="FFFFFFCC"/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chool17@bel.kubannet.ru" TargetMode="External"/><Relationship Id="rId13" Type="http://schemas.openxmlformats.org/officeDocument/2006/relationships/hyperlink" Target="mailto:bel28school@mail.ru" TargetMode="External"/><Relationship Id="rId18" Type="http://schemas.openxmlformats.org/officeDocument/2006/relationships/hyperlink" Target="mailto:belschool2@mail.ru" TargetMode="External"/><Relationship Id="rId26" Type="http://schemas.openxmlformats.org/officeDocument/2006/relationships/hyperlink" Target="mailto:school17@bel.kubannet.ru" TargetMode="External"/><Relationship Id="rId39" Type="http://schemas.openxmlformats.org/officeDocument/2006/relationships/hyperlink" Target="mailto:school13.bel@mail.ru" TargetMode="External"/><Relationship Id="rId3" Type="http://schemas.openxmlformats.org/officeDocument/2006/relationships/hyperlink" Target="mailto:school7@bel.kubannet.ru" TargetMode="External"/><Relationship Id="rId21" Type="http://schemas.openxmlformats.org/officeDocument/2006/relationships/hyperlink" Target="mailto:school8@bel.kubannet.ru" TargetMode="External"/><Relationship Id="rId34" Type="http://schemas.openxmlformats.org/officeDocument/2006/relationships/hyperlink" Target="mailto:bel28school@mail.ru" TargetMode="External"/><Relationship Id="rId42" Type="http://schemas.openxmlformats.org/officeDocument/2006/relationships/hyperlink" Target="mailto:belschool32@mail.ru" TargetMode="External"/><Relationship Id="rId7" Type="http://schemas.openxmlformats.org/officeDocument/2006/relationships/hyperlink" Target="mailto:school16@bel.kubannet.ru" TargetMode="External"/><Relationship Id="rId12" Type="http://schemas.openxmlformats.org/officeDocument/2006/relationships/hyperlink" Target="mailto:school26@bel.kubannet.ru" TargetMode="External"/><Relationship Id="rId17" Type="http://schemas.openxmlformats.org/officeDocument/2006/relationships/hyperlink" Target="mailto:school39@bel.kubannet.ru" TargetMode="External"/><Relationship Id="rId25" Type="http://schemas.openxmlformats.org/officeDocument/2006/relationships/hyperlink" Target="mailto:school16@bel.kubannet.ru" TargetMode="External"/><Relationship Id="rId33" Type="http://schemas.openxmlformats.org/officeDocument/2006/relationships/hyperlink" Target="mailto:belschool_30@mail.ru" TargetMode="External"/><Relationship Id="rId38" Type="http://schemas.openxmlformats.org/officeDocument/2006/relationships/hyperlink" Target="mailto:school36@bel.kubannet.ru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mailto:school26@bel.kubannet.ru" TargetMode="External"/><Relationship Id="rId16" Type="http://schemas.openxmlformats.org/officeDocument/2006/relationships/hyperlink" Target="mailto:belschool1@gmail.com" TargetMode="External"/><Relationship Id="rId20" Type="http://schemas.openxmlformats.org/officeDocument/2006/relationships/hyperlink" Target="mailto:school5@bel.kubannet.ru" TargetMode="External"/><Relationship Id="rId29" Type="http://schemas.openxmlformats.org/officeDocument/2006/relationships/hyperlink" Target="mailto:school27@bel.kubannet.ru" TargetMode="External"/><Relationship Id="rId41" Type="http://schemas.openxmlformats.org/officeDocument/2006/relationships/hyperlink" Target="mailto:school6@bel.kubannet.ru" TargetMode="External"/><Relationship Id="rId1" Type="http://schemas.openxmlformats.org/officeDocument/2006/relationships/hyperlink" Target="mailto:e.alinovskaya@mail.ru" TargetMode="External"/><Relationship Id="rId6" Type="http://schemas.openxmlformats.org/officeDocument/2006/relationships/hyperlink" Target="mailto:school15@bel.kubannet.ru" TargetMode="External"/><Relationship Id="rId11" Type="http://schemas.openxmlformats.org/officeDocument/2006/relationships/hyperlink" Target="mailto:school25@bel.kubannet.ru" TargetMode="External"/><Relationship Id="rId24" Type="http://schemas.openxmlformats.org/officeDocument/2006/relationships/hyperlink" Target="mailto:school15@bel.kubannet.ru" TargetMode="External"/><Relationship Id="rId32" Type="http://schemas.openxmlformats.org/officeDocument/2006/relationships/hyperlink" Target="mailto:school68@bel.kubannet.ru" TargetMode="External"/><Relationship Id="rId37" Type="http://schemas.openxmlformats.org/officeDocument/2006/relationships/hyperlink" Target="mailto:mbousosh_12@mail.ru" TargetMode="External"/><Relationship Id="rId40" Type="http://schemas.openxmlformats.org/officeDocument/2006/relationships/hyperlink" Target="mailto:school4@bel.kubannet.ru" TargetMode="External"/><Relationship Id="rId45" Type="http://schemas.openxmlformats.org/officeDocument/2006/relationships/hyperlink" Target="mailto:belschool_30@mail.ru" TargetMode="External"/><Relationship Id="rId5" Type="http://schemas.openxmlformats.org/officeDocument/2006/relationships/hyperlink" Target="mailto:mbousosh_12@mail.ru" TargetMode="External"/><Relationship Id="rId15" Type="http://schemas.openxmlformats.org/officeDocument/2006/relationships/hyperlink" Target="mailto:school6@bel.kubannet.ru" TargetMode="External"/><Relationship Id="rId23" Type="http://schemas.openxmlformats.org/officeDocument/2006/relationships/hyperlink" Target="mailto:school7@bel.kubannet.ru" TargetMode="External"/><Relationship Id="rId28" Type="http://schemas.openxmlformats.org/officeDocument/2006/relationships/hyperlink" Target="mailto:school22@bel.kubannet.ru" TargetMode="External"/><Relationship Id="rId36" Type="http://schemas.openxmlformats.org/officeDocument/2006/relationships/hyperlink" Target="mailto:school19@bel.kubannet.ru" TargetMode="External"/><Relationship Id="rId10" Type="http://schemas.openxmlformats.org/officeDocument/2006/relationships/hyperlink" Target="mailto:school27@bel.kubannet.ru" TargetMode="External"/><Relationship Id="rId19" Type="http://schemas.openxmlformats.org/officeDocument/2006/relationships/hyperlink" Target="mailto:tanya.latosha.87@bk.ru" TargetMode="External"/><Relationship Id="rId31" Type="http://schemas.openxmlformats.org/officeDocument/2006/relationships/hyperlink" Target="mailto:school34@bel.kubannet.ru" TargetMode="External"/><Relationship Id="rId44" Type="http://schemas.openxmlformats.org/officeDocument/2006/relationships/hyperlink" Target="mailto:f.alexeeva2014@yandex.ru" TargetMode="External"/><Relationship Id="rId4" Type="http://schemas.openxmlformats.org/officeDocument/2006/relationships/hyperlink" Target="mailto:soch11@mail.ru" TargetMode="External"/><Relationship Id="rId9" Type="http://schemas.openxmlformats.org/officeDocument/2006/relationships/hyperlink" Target="mailto:school23@bel.kubannet.ru" TargetMode="External"/><Relationship Id="rId14" Type="http://schemas.openxmlformats.org/officeDocument/2006/relationships/hyperlink" Target="mailto:lubelen@yandex.ru" TargetMode="External"/><Relationship Id="rId22" Type="http://schemas.openxmlformats.org/officeDocument/2006/relationships/hyperlink" Target="mailto:school9@bel.kubannet.ru" TargetMode="External"/><Relationship Id="rId27" Type="http://schemas.openxmlformats.org/officeDocument/2006/relationships/hyperlink" Target="mailto:school21@bel.kubannet.ru" TargetMode="External"/><Relationship Id="rId30" Type="http://schemas.openxmlformats.org/officeDocument/2006/relationships/hyperlink" Target="mailto:school26@bel.kubannet.ru" TargetMode="External"/><Relationship Id="rId35" Type="http://schemas.openxmlformats.org/officeDocument/2006/relationships/hyperlink" Target="mailto:school18@bel.kubannet.ru" TargetMode="External"/><Relationship Id="rId43" Type="http://schemas.openxmlformats.org/officeDocument/2006/relationships/hyperlink" Target="mailto:school9@bel.kubannet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school7@bel.kubannet.ru" TargetMode="External"/><Relationship Id="rId13" Type="http://schemas.openxmlformats.org/officeDocument/2006/relationships/hyperlink" Target="mailto:school22@bel.kubannet.ru" TargetMode="External"/><Relationship Id="rId18" Type="http://schemas.openxmlformats.org/officeDocument/2006/relationships/hyperlink" Target="mailto:belschool_30@mail.ru" TargetMode="External"/><Relationship Id="rId3" Type="http://schemas.openxmlformats.org/officeDocument/2006/relationships/hyperlink" Target="mailto:belschool2@mail.ru" TargetMode="External"/><Relationship Id="rId21" Type="http://schemas.openxmlformats.org/officeDocument/2006/relationships/hyperlink" Target="mailto:school19@bel.kubannet.ru" TargetMode="External"/><Relationship Id="rId7" Type="http://schemas.openxmlformats.org/officeDocument/2006/relationships/hyperlink" Target="mailto:school9@bel.kubannet.ru" TargetMode="External"/><Relationship Id="rId12" Type="http://schemas.openxmlformats.org/officeDocument/2006/relationships/hyperlink" Target="mailto:school21@bel.kubannet.ru" TargetMode="External"/><Relationship Id="rId17" Type="http://schemas.openxmlformats.org/officeDocument/2006/relationships/hyperlink" Target="mailto:school68@bel.kubannet.ru" TargetMode="External"/><Relationship Id="rId2" Type="http://schemas.openxmlformats.org/officeDocument/2006/relationships/hyperlink" Target="mailto:school39@bel.kubannet.ru" TargetMode="External"/><Relationship Id="rId16" Type="http://schemas.openxmlformats.org/officeDocument/2006/relationships/hyperlink" Target="mailto:school34@bel.kubannet.ru" TargetMode="External"/><Relationship Id="rId20" Type="http://schemas.openxmlformats.org/officeDocument/2006/relationships/hyperlink" Target="mailto:school18@bel.kubannet.ru" TargetMode="External"/><Relationship Id="rId1" Type="http://schemas.openxmlformats.org/officeDocument/2006/relationships/hyperlink" Target="mailto:belschool1@gmail.com" TargetMode="External"/><Relationship Id="rId6" Type="http://schemas.openxmlformats.org/officeDocument/2006/relationships/hyperlink" Target="mailto:school8@bel.kubannet.ru" TargetMode="External"/><Relationship Id="rId11" Type="http://schemas.openxmlformats.org/officeDocument/2006/relationships/hyperlink" Target="mailto:school17@bel.kubannet.ru" TargetMode="External"/><Relationship Id="rId5" Type="http://schemas.openxmlformats.org/officeDocument/2006/relationships/hyperlink" Target="mailto:school5@bel.kubannet.ru" TargetMode="External"/><Relationship Id="rId15" Type="http://schemas.openxmlformats.org/officeDocument/2006/relationships/hyperlink" Target="mailto:school26@bel.kubannet.ru" TargetMode="External"/><Relationship Id="rId10" Type="http://schemas.openxmlformats.org/officeDocument/2006/relationships/hyperlink" Target="mailto:school16@bel.kubannet.ru" TargetMode="External"/><Relationship Id="rId19" Type="http://schemas.openxmlformats.org/officeDocument/2006/relationships/hyperlink" Target="mailto:bel28school@mail.ru" TargetMode="External"/><Relationship Id="rId4" Type="http://schemas.openxmlformats.org/officeDocument/2006/relationships/hyperlink" Target="mailto:tanya.latosha.87@bk.ru" TargetMode="External"/><Relationship Id="rId9" Type="http://schemas.openxmlformats.org/officeDocument/2006/relationships/hyperlink" Target="mailto:school15@bel.kubannet.ru" TargetMode="External"/><Relationship Id="rId14" Type="http://schemas.openxmlformats.org/officeDocument/2006/relationships/hyperlink" Target="mailto:school27@bel.kubannet.ru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 filterMode="1"/>
  <dimension ref="A1:AF76"/>
  <sheetViews>
    <sheetView zoomScale="70" zoomScaleNormal="70" zoomScaleSheetLayoutView="70" workbookViewId="0">
      <pane xSplit="5" ySplit="5" topLeftCell="L6" activePane="bottomRight" state="frozen"/>
      <selection pane="topRight" activeCell="G1" sqref="G1"/>
      <selection pane="bottomLeft" activeCell="A6" sqref="A6"/>
      <selection pane="bottomRight" activeCell="N105" sqref="N105"/>
    </sheetView>
  </sheetViews>
  <sheetFormatPr defaultRowHeight="15"/>
  <cols>
    <col min="2" max="2" width="11" customWidth="1"/>
    <col min="3" max="3" width="11.28515625" style="4" customWidth="1"/>
    <col min="5" max="5" width="20.7109375" customWidth="1"/>
    <col min="6" max="6" width="16" style="4" customWidth="1"/>
    <col min="7" max="7" width="9.140625" customWidth="1"/>
    <col min="8" max="8" width="32.28515625" customWidth="1"/>
    <col min="9" max="12" width="9.140625" customWidth="1"/>
    <col min="13" max="13" width="14.85546875" style="6" customWidth="1"/>
    <col min="14" max="14" width="14.85546875" style="1" customWidth="1"/>
    <col min="15" max="15" width="20.5703125" customWidth="1"/>
    <col min="16" max="18" width="14.85546875" style="6" customWidth="1"/>
    <col min="19" max="19" width="20.5703125" customWidth="1"/>
    <col min="20" max="21" width="9.140625" customWidth="1"/>
    <col min="22" max="22" width="23.85546875" customWidth="1"/>
    <col min="23" max="24" width="14.85546875" style="1" customWidth="1"/>
    <col min="25" max="25" width="14.85546875" style="8" customWidth="1"/>
    <col min="26" max="26" width="18.28515625" customWidth="1"/>
    <col min="27" max="29" width="2.5703125" customWidth="1"/>
    <col min="30" max="30" width="21.85546875" customWidth="1"/>
    <col min="31" max="31" width="12.42578125" customWidth="1"/>
  </cols>
  <sheetData>
    <row r="1" spans="1:32">
      <c r="A1" s="19" t="s">
        <v>326</v>
      </c>
      <c r="J1" t="s">
        <v>82</v>
      </c>
    </row>
    <row r="2" spans="1:32">
      <c r="A2" s="2" t="s">
        <v>98</v>
      </c>
      <c r="B2" s="2" t="s">
        <v>132</v>
      </c>
      <c r="C2" s="5" t="s">
        <v>325</v>
      </c>
      <c r="D2" s="2" t="s">
        <v>20</v>
      </c>
      <c r="E2" s="2" t="s">
        <v>21</v>
      </c>
      <c r="F2" s="5" t="s">
        <v>22</v>
      </c>
      <c r="G2" s="2" t="s">
        <v>23</v>
      </c>
      <c r="H2" s="2" t="s">
        <v>24</v>
      </c>
      <c r="I2" s="2" t="s">
        <v>223</v>
      </c>
      <c r="J2" s="2" t="s">
        <v>25</v>
      </c>
      <c r="K2" s="2" t="s">
        <v>26</v>
      </c>
      <c r="L2" s="2" t="s">
        <v>27</v>
      </c>
      <c r="M2" s="7" t="s">
        <v>28</v>
      </c>
      <c r="N2" s="33" t="s">
        <v>29</v>
      </c>
      <c r="O2" s="34" t="s">
        <v>30</v>
      </c>
      <c r="P2" s="35" t="s">
        <v>31</v>
      </c>
      <c r="Q2" s="35" t="s">
        <v>32</v>
      </c>
      <c r="R2" s="35" t="s">
        <v>33</v>
      </c>
      <c r="S2" s="34" t="s">
        <v>34</v>
      </c>
      <c r="T2" s="34" t="s">
        <v>224</v>
      </c>
      <c r="U2" s="34" t="s">
        <v>86</v>
      </c>
      <c r="V2" s="34" t="s">
        <v>35</v>
      </c>
      <c r="W2" s="33" t="s">
        <v>36</v>
      </c>
      <c r="X2" s="3" t="s">
        <v>37</v>
      </c>
      <c r="Y2" s="9" t="s">
        <v>38</v>
      </c>
      <c r="Z2" s="2" t="s">
        <v>39</v>
      </c>
      <c r="AA2" s="2" t="s">
        <v>40</v>
      </c>
      <c r="AB2" s="2" t="s">
        <v>88</v>
      </c>
      <c r="AC2" s="2" t="s">
        <v>89</v>
      </c>
      <c r="AD2" s="2" t="s">
        <v>105</v>
      </c>
      <c r="AE2" s="2"/>
      <c r="AF2" s="2"/>
    </row>
    <row r="3" spans="1:32" hidden="1">
      <c r="A3" s="2" t="s">
        <v>99</v>
      </c>
      <c r="B3" s="2" t="s">
        <v>248</v>
      </c>
      <c r="C3" s="5" t="s">
        <v>249</v>
      </c>
      <c r="D3" s="2">
        <v>193</v>
      </c>
      <c r="E3" s="2" t="s">
        <v>14</v>
      </c>
      <c r="F3" s="5">
        <v>2303008740</v>
      </c>
      <c r="G3" s="2" t="s">
        <v>146</v>
      </c>
      <c r="H3" s="2" t="s">
        <v>102</v>
      </c>
      <c r="I3" s="2" t="s">
        <v>249</v>
      </c>
      <c r="J3" s="2" t="s">
        <v>1</v>
      </c>
      <c r="K3" s="2" t="s">
        <v>81</v>
      </c>
      <c r="L3" s="2">
        <v>28</v>
      </c>
      <c r="M3" s="7">
        <v>44377</v>
      </c>
      <c r="N3" s="3">
        <v>890590</v>
      </c>
      <c r="O3" s="2" t="s">
        <v>250</v>
      </c>
      <c r="P3" s="7">
        <v>44379</v>
      </c>
      <c r="Q3" s="7">
        <v>44389</v>
      </c>
      <c r="R3" s="7">
        <v>44391</v>
      </c>
      <c r="S3" s="2" t="s">
        <v>162</v>
      </c>
      <c r="T3" s="2" t="s">
        <v>83</v>
      </c>
      <c r="U3" s="2" t="s">
        <v>251</v>
      </c>
      <c r="V3" s="2" t="s">
        <v>103</v>
      </c>
      <c r="W3" s="3">
        <v>863872.3</v>
      </c>
      <c r="X3" s="3">
        <v>26717.699999999953</v>
      </c>
      <c r="Y3" s="9">
        <v>2.9999999999999857E-2</v>
      </c>
      <c r="Z3" s="2" t="s">
        <v>252</v>
      </c>
      <c r="AA3" s="2" t="s">
        <v>253</v>
      </c>
      <c r="AB3" s="2"/>
      <c r="AC3" s="2"/>
      <c r="AD3" s="2"/>
      <c r="AE3" s="2"/>
      <c r="AF3" s="2"/>
    </row>
    <row r="4" spans="1:32">
      <c r="A4" s="2" t="s">
        <v>99</v>
      </c>
      <c r="B4" s="2" t="s">
        <v>254</v>
      </c>
      <c r="C4" s="5" t="s">
        <v>327</v>
      </c>
      <c r="D4" s="2">
        <v>194</v>
      </c>
      <c r="E4" s="2" t="s">
        <v>42</v>
      </c>
      <c r="F4" s="5">
        <v>2303010890</v>
      </c>
      <c r="G4" s="2" t="s">
        <v>229</v>
      </c>
      <c r="H4" s="2" t="s">
        <v>101</v>
      </c>
      <c r="I4" s="2">
        <v>2022</v>
      </c>
      <c r="J4" s="2" t="s">
        <v>1</v>
      </c>
      <c r="K4" s="2">
        <v>27</v>
      </c>
      <c r="L4" s="2" t="s">
        <v>255</v>
      </c>
      <c r="M4" s="7">
        <v>44390</v>
      </c>
      <c r="N4" s="3">
        <v>745457.5</v>
      </c>
      <c r="O4" s="2" t="s">
        <v>256</v>
      </c>
      <c r="P4" s="7">
        <v>44393</v>
      </c>
      <c r="Q4" s="7">
        <v>44403.375</v>
      </c>
      <c r="R4" s="7">
        <v>44405</v>
      </c>
      <c r="S4" s="2" t="s">
        <v>162</v>
      </c>
      <c r="T4" s="2" t="s">
        <v>83</v>
      </c>
      <c r="U4" s="2" t="s">
        <v>257</v>
      </c>
      <c r="V4" s="2" t="s">
        <v>104</v>
      </c>
      <c r="W4" s="3">
        <v>462271.87</v>
      </c>
      <c r="X4" s="3">
        <v>283185.63</v>
      </c>
      <c r="Y4" s="9">
        <v>0.37988165656660511</v>
      </c>
      <c r="Z4" s="2"/>
      <c r="AA4" s="2" t="s">
        <v>258</v>
      </c>
      <c r="AB4" s="2"/>
      <c r="AC4" s="2"/>
      <c r="AD4" s="2" t="s">
        <v>259</v>
      </c>
      <c r="AE4" s="2"/>
      <c r="AF4" s="2"/>
    </row>
    <row r="5" spans="1:32">
      <c r="A5" s="2" t="s">
        <v>99</v>
      </c>
      <c r="B5" s="2" t="s">
        <v>254</v>
      </c>
      <c r="C5" s="5" t="s">
        <v>327</v>
      </c>
      <c r="D5" s="2">
        <v>195</v>
      </c>
      <c r="E5" s="2" t="s">
        <v>66</v>
      </c>
      <c r="F5" s="5">
        <v>2303006132</v>
      </c>
      <c r="G5" s="2" t="s">
        <v>67</v>
      </c>
      <c r="H5" s="2" t="s">
        <v>101</v>
      </c>
      <c r="I5" s="2">
        <v>2022</v>
      </c>
      <c r="J5" s="2" t="s">
        <v>1</v>
      </c>
      <c r="K5" s="2">
        <v>27</v>
      </c>
      <c r="L5" s="2" t="s">
        <v>255</v>
      </c>
      <c r="M5" s="7">
        <v>44390</v>
      </c>
      <c r="N5" s="3">
        <v>382802.5</v>
      </c>
      <c r="O5" s="2" t="s">
        <v>256</v>
      </c>
      <c r="P5" s="7">
        <v>44393</v>
      </c>
      <c r="Q5" s="7">
        <v>44403.375</v>
      </c>
      <c r="R5" s="7">
        <v>44405</v>
      </c>
      <c r="S5" s="2" t="s">
        <v>162</v>
      </c>
      <c r="T5" s="2" t="s">
        <v>83</v>
      </c>
      <c r="U5" s="2" t="s">
        <v>257</v>
      </c>
      <c r="V5" s="2" t="s">
        <v>104</v>
      </c>
      <c r="W5" s="3">
        <v>237382.85</v>
      </c>
      <c r="X5" s="3">
        <v>145419.65</v>
      </c>
      <c r="Y5" s="9">
        <v>0.37988166221484965</v>
      </c>
      <c r="Z5" s="2"/>
      <c r="AA5" s="2" t="s">
        <v>258</v>
      </c>
      <c r="AB5" s="2"/>
      <c r="AC5" s="2"/>
      <c r="AD5" s="2" t="s">
        <v>260</v>
      </c>
      <c r="AE5" s="2"/>
      <c r="AF5" s="2"/>
    </row>
    <row r="6" spans="1:32">
      <c r="A6" s="2" t="s">
        <v>99</v>
      </c>
      <c r="B6" s="2" t="s">
        <v>254</v>
      </c>
      <c r="C6" s="5" t="s">
        <v>327</v>
      </c>
      <c r="D6" s="2">
        <v>196</v>
      </c>
      <c r="E6" s="2" t="s">
        <v>68</v>
      </c>
      <c r="F6" s="5">
        <v>2303010675</v>
      </c>
      <c r="G6" s="2" t="s">
        <v>69</v>
      </c>
      <c r="H6" s="2" t="s">
        <v>101</v>
      </c>
      <c r="I6" s="2">
        <v>2022</v>
      </c>
      <c r="J6" s="2" t="s">
        <v>1</v>
      </c>
      <c r="K6" s="2">
        <v>27</v>
      </c>
      <c r="L6" s="2" t="s">
        <v>255</v>
      </c>
      <c r="M6" s="7">
        <v>44390</v>
      </c>
      <c r="N6" s="3">
        <v>594351.25</v>
      </c>
      <c r="O6" s="2" t="s">
        <v>256</v>
      </c>
      <c r="P6" s="7">
        <v>44393</v>
      </c>
      <c r="Q6" s="7">
        <v>44403.375</v>
      </c>
      <c r="R6" s="7">
        <v>44405</v>
      </c>
      <c r="S6" s="2" t="s">
        <v>162</v>
      </c>
      <c r="T6" s="2" t="s">
        <v>83</v>
      </c>
      <c r="U6" s="2" t="s">
        <v>257</v>
      </c>
      <c r="V6" s="2" t="s">
        <v>104</v>
      </c>
      <c r="W6" s="3">
        <v>368568.11</v>
      </c>
      <c r="X6" s="3">
        <v>225783.14</v>
      </c>
      <c r="Y6" s="9">
        <v>0.37988166088655495</v>
      </c>
      <c r="Z6" s="2"/>
      <c r="AA6" s="2" t="s">
        <v>261</v>
      </c>
      <c r="AB6" s="2"/>
      <c r="AC6" s="2"/>
      <c r="AD6" s="2" t="s">
        <v>262</v>
      </c>
      <c r="AE6" s="2"/>
      <c r="AF6" s="2"/>
    </row>
    <row r="7" spans="1:32">
      <c r="A7" s="2" t="s">
        <v>99</v>
      </c>
      <c r="B7" s="2" t="s">
        <v>254</v>
      </c>
      <c r="C7" s="5" t="s">
        <v>327</v>
      </c>
      <c r="D7" s="2">
        <v>197</v>
      </c>
      <c r="E7" s="2" t="s">
        <v>47</v>
      </c>
      <c r="F7" s="5">
        <v>2303014567</v>
      </c>
      <c r="G7" s="2" t="s">
        <v>232</v>
      </c>
      <c r="H7" s="2" t="s">
        <v>101</v>
      </c>
      <c r="I7" s="2">
        <v>2022</v>
      </c>
      <c r="J7" s="2" t="s">
        <v>1</v>
      </c>
      <c r="K7" s="2">
        <v>27</v>
      </c>
      <c r="L7" s="2" t="s">
        <v>255</v>
      </c>
      <c r="M7" s="7">
        <v>44390</v>
      </c>
      <c r="N7" s="3">
        <v>261917.5</v>
      </c>
      <c r="O7" s="2" t="s">
        <v>256</v>
      </c>
      <c r="P7" s="7">
        <v>44393</v>
      </c>
      <c r="Q7" s="7">
        <v>44403.375</v>
      </c>
      <c r="R7" s="7">
        <v>44405</v>
      </c>
      <c r="S7" s="2" t="s">
        <v>162</v>
      </c>
      <c r="T7" s="2" t="s">
        <v>83</v>
      </c>
      <c r="U7" s="2" t="s">
        <v>257</v>
      </c>
      <c r="V7" s="2" t="s">
        <v>104</v>
      </c>
      <c r="W7" s="3">
        <v>162419.85</v>
      </c>
      <c r="X7" s="3">
        <v>99497.65</v>
      </c>
      <c r="Y7" s="9">
        <v>0.37988164212013315</v>
      </c>
      <c r="Z7" s="2"/>
      <c r="AA7" s="2" t="s">
        <v>258</v>
      </c>
      <c r="AB7" s="2"/>
      <c r="AC7" s="2"/>
      <c r="AD7" s="2" t="s">
        <v>263</v>
      </c>
      <c r="AE7" s="2"/>
      <c r="AF7" s="2"/>
    </row>
    <row r="8" spans="1:32">
      <c r="A8" s="2" t="s">
        <v>99</v>
      </c>
      <c r="B8" s="2" t="s">
        <v>254</v>
      </c>
      <c r="C8" s="5" t="s">
        <v>327</v>
      </c>
      <c r="D8" s="2">
        <v>198</v>
      </c>
      <c r="E8" s="2" t="s">
        <v>48</v>
      </c>
      <c r="F8" s="5">
        <v>2303010481</v>
      </c>
      <c r="G8" s="2" t="s">
        <v>233</v>
      </c>
      <c r="H8" s="2" t="s">
        <v>101</v>
      </c>
      <c r="I8" s="2">
        <v>2022</v>
      </c>
      <c r="J8" s="2" t="s">
        <v>1</v>
      </c>
      <c r="K8" s="2">
        <v>27</v>
      </c>
      <c r="L8" s="2" t="s">
        <v>255</v>
      </c>
      <c r="M8" s="7">
        <v>44386</v>
      </c>
      <c r="N8" s="3">
        <v>1239071.25</v>
      </c>
      <c r="O8" s="2" t="s">
        <v>256</v>
      </c>
      <c r="P8" s="7">
        <v>44393</v>
      </c>
      <c r="Q8" s="7">
        <v>44403.375</v>
      </c>
      <c r="R8" s="7">
        <v>44405</v>
      </c>
      <c r="S8" s="2" t="s">
        <v>162</v>
      </c>
      <c r="T8" s="2" t="s">
        <v>83</v>
      </c>
      <c r="U8" s="2" t="s">
        <v>257</v>
      </c>
      <c r="V8" s="2" t="s">
        <v>104</v>
      </c>
      <c r="W8" s="3">
        <v>768371.16</v>
      </c>
      <c r="X8" s="3">
        <v>470700.08999999997</v>
      </c>
      <c r="Y8" s="9">
        <v>0.37988137486040452</v>
      </c>
      <c r="Z8" s="2" t="s">
        <v>264</v>
      </c>
      <c r="AA8" s="2" t="s">
        <v>265</v>
      </c>
      <c r="AB8" s="2"/>
      <c r="AC8" s="2"/>
      <c r="AD8" s="2" t="s">
        <v>266</v>
      </c>
      <c r="AE8" s="2"/>
      <c r="AF8" s="2"/>
    </row>
    <row r="9" spans="1:32">
      <c r="A9" s="2" t="s">
        <v>99</v>
      </c>
      <c r="B9" s="2" t="s">
        <v>254</v>
      </c>
      <c r="C9" s="5" t="s">
        <v>327</v>
      </c>
      <c r="D9" s="2">
        <v>199</v>
      </c>
      <c r="E9" s="2" t="s">
        <v>49</v>
      </c>
      <c r="F9" s="5" t="s">
        <v>168</v>
      </c>
      <c r="G9" s="2" t="s">
        <v>169</v>
      </c>
      <c r="H9" s="2" t="s">
        <v>101</v>
      </c>
      <c r="I9" s="2">
        <v>2022</v>
      </c>
      <c r="J9" s="2" t="s">
        <v>1</v>
      </c>
      <c r="K9" s="2">
        <v>27</v>
      </c>
      <c r="L9" s="2" t="s">
        <v>255</v>
      </c>
      <c r="M9" s="7">
        <v>44390</v>
      </c>
      <c r="N9" s="3">
        <v>392876.25</v>
      </c>
      <c r="O9" s="2" t="s">
        <v>256</v>
      </c>
      <c r="P9" s="7">
        <v>44393</v>
      </c>
      <c r="Q9" s="7">
        <v>44403.375</v>
      </c>
      <c r="R9" s="7">
        <v>44405</v>
      </c>
      <c r="S9" s="2" t="s">
        <v>162</v>
      </c>
      <c r="T9" s="2" t="s">
        <v>83</v>
      </c>
      <c r="U9" s="2" t="s">
        <v>257</v>
      </c>
      <c r="V9" s="2" t="s">
        <v>104</v>
      </c>
      <c r="W9" s="3">
        <v>243629.77</v>
      </c>
      <c r="X9" s="3">
        <v>149246.48000000001</v>
      </c>
      <c r="Y9" s="9">
        <v>0.37988165484678704</v>
      </c>
      <c r="Z9" s="2"/>
      <c r="AA9" s="2" t="s">
        <v>267</v>
      </c>
      <c r="AB9" s="2"/>
      <c r="AC9" s="2"/>
      <c r="AD9" s="2" t="s">
        <v>268</v>
      </c>
      <c r="AE9" s="2"/>
      <c r="AF9" s="2"/>
    </row>
    <row r="10" spans="1:32">
      <c r="A10" s="2" t="s">
        <v>99</v>
      </c>
      <c r="B10" s="2" t="s">
        <v>254</v>
      </c>
      <c r="C10" s="5" t="s">
        <v>327</v>
      </c>
      <c r="D10" s="2">
        <v>200</v>
      </c>
      <c r="E10" s="2" t="s">
        <v>54</v>
      </c>
      <c r="F10" s="5">
        <v>2303007640</v>
      </c>
      <c r="G10" s="2" t="s">
        <v>173</v>
      </c>
      <c r="H10" s="2" t="s">
        <v>101</v>
      </c>
      <c r="I10" s="2">
        <v>2022</v>
      </c>
      <c r="J10" s="2" t="s">
        <v>1</v>
      </c>
      <c r="K10" s="2">
        <v>27</v>
      </c>
      <c r="L10" s="2" t="s">
        <v>255</v>
      </c>
      <c r="M10" s="7">
        <v>44390</v>
      </c>
      <c r="N10" s="3">
        <v>886490</v>
      </c>
      <c r="O10" s="2" t="s">
        <v>256</v>
      </c>
      <c r="P10" s="7">
        <v>44393</v>
      </c>
      <c r="Q10" s="7">
        <v>44403.375</v>
      </c>
      <c r="R10" s="7">
        <v>44405</v>
      </c>
      <c r="S10" s="2" t="s">
        <v>162</v>
      </c>
      <c r="T10" s="2" t="s">
        <v>83</v>
      </c>
      <c r="U10" s="2" t="s">
        <v>257</v>
      </c>
      <c r="V10" s="2" t="s">
        <v>104</v>
      </c>
      <c r="W10" s="3">
        <v>549728.71</v>
      </c>
      <c r="X10" s="3">
        <v>336761.29000000004</v>
      </c>
      <c r="Y10" s="9">
        <v>0.3798816568714819</v>
      </c>
      <c r="Z10" s="2"/>
      <c r="AA10" s="2" t="s">
        <v>258</v>
      </c>
      <c r="AB10" s="2"/>
      <c r="AC10" s="2"/>
      <c r="AD10" s="2" t="s">
        <v>269</v>
      </c>
      <c r="AE10" s="2"/>
      <c r="AF10" s="2"/>
    </row>
    <row r="11" spans="1:32">
      <c r="A11" s="2" t="s">
        <v>99</v>
      </c>
      <c r="B11" s="2" t="s">
        <v>254</v>
      </c>
      <c r="C11" s="5" t="s">
        <v>327</v>
      </c>
      <c r="D11" s="2">
        <v>201</v>
      </c>
      <c r="E11" s="2" t="s">
        <v>56</v>
      </c>
      <c r="F11" s="5">
        <v>2303006125</v>
      </c>
      <c r="G11" s="2" t="s">
        <v>239</v>
      </c>
      <c r="H11" s="2" t="s">
        <v>101</v>
      </c>
      <c r="I11" s="2">
        <v>2022</v>
      </c>
      <c r="J11" s="2" t="s">
        <v>1</v>
      </c>
      <c r="K11" s="2">
        <v>27</v>
      </c>
      <c r="L11" s="2" t="s">
        <v>255</v>
      </c>
      <c r="M11" s="7">
        <v>44390</v>
      </c>
      <c r="N11" s="3">
        <v>1490915</v>
      </c>
      <c r="O11" s="2" t="s">
        <v>256</v>
      </c>
      <c r="P11" s="7">
        <v>44393</v>
      </c>
      <c r="Q11" s="7">
        <v>44403.375</v>
      </c>
      <c r="R11" s="7">
        <v>44405</v>
      </c>
      <c r="S11" s="2" t="s">
        <v>162</v>
      </c>
      <c r="T11" s="2" t="s">
        <v>83</v>
      </c>
      <c r="U11" s="2" t="s">
        <v>257</v>
      </c>
      <c r="V11" s="2" t="s">
        <v>104</v>
      </c>
      <c r="W11" s="3">
        <v>924543.74</v>
      </c>
      <c r="X11" s="3">
        <v>566371.26</v>
      </c>
      <c r="Y11" s="9">
        <v>0.37988165656660511</v>
      </c>
      <c r="Z11" s="2"/>
      <c r="AA11" s="2" t="s">
        <v>261</v>
      </c>
      <c r="AB11" s="2"/>
      <c r="AC11" s="2"/>
      <c r="AD11" s="2" t="s">
        <v>270</v>
      </c>
      <c r="AE11" s="2"/>
      <c r="AF11" s="2"/>
    </row>
    <row r="12" spans="1:32">
      <c r="A12" s="2" t="s">
        <v>99</v>
      </c>
      <c r="B12" s="2" t="s">
        <v>254</v>
      </c>
      <c r="C12" s="5" t="s">
        <v>327</v>
      </c>
      <c r="D12" s="2">
        <v>202</v>
      </c>
      <c r="E12" s="2" t="s">
        <v>16</v>
      </c>
      <c r="F12" s="5">
        <v>2303008764</v>
      </c>
      <c r="G12" s="2" t="s">
        <v>147</v>
      </c>
      <c r="H12" s="2" t="s">
        <v>101</v>
      </c>
      <c r="I12" s="2">
        <v>2022</v>
      </c>
      <c r="J12" s="2" t="s">
        <v>1</v>
      </c>
      <c r="K12" s="2">
        <v>27</v>
      </c>
      <c r="L12" s="2" t="s">
        <v>255</v>
      </c>
      <c r="M12" s="7">
        <v>44386</v>
      </c>
      <c r="N12" s="3">
        <v>241770</v>
      </c>
      <c r="O12" s="2" t="s">
        <v>256</v>
      </c>
      <c r="P12" s="7">
        <v>44393</v>
      </c>
      <c r="Q12" s="7">
        <v>44403.375</v>
      </c>
      <c r="R12" s="7">
        <v>44405</v>
      </c>
      <c r="S12" s="2" t="s">
        <v>162</v>
      </c>
      <c r="T12" s="2" t="s">
        <v>83</v>
      </c>
      <c r="U12" s="2" t="s">
        <v>257</v>
      </c>
      <c r="V12" s="2" t="s">
        <v>104</v>
      </c>
      <c r="W12" s="3">
        <v>149926.01</v>
      </c>
      <c r="X12" s="3">
        <v>91843.989999999991</v>
      </c>
      <c r="Y12" s="9">
        <v>0.37988166439177734</v>
      </c>
      <c r="Z12" s="2"/>
      <c r="AA12" s="2" t="s">
        <v>258</v>
      </c>
      <c r="AB12" s="2"/>
      <c r="AC12" s="2"/>
      <c r="AD12" s="2" t="s">
        <v>271</v>
      </c>
      <c r="AE12" s="2"/>
      <c r="AF12" s="2"/>
    </row>
    <row r="13" spans="1:32" s="15" customFormat="1">
      <c r="A13" s="10" t="s">
        <v>99</v>
      </c>
      <c r="B13" s="10" t="s">
        <v>254</v>
      </c>
      <c r="C13" s="5" t="s">
        <v>327</v>
      </c>
      <c r="D13" s="10">
        <v>294</v>
      </c>
      <c r="E13" s="10" t="s">
        <v>53</v>
      </c>
      <c r="F13" s="11">
        <v>2303010989</v>
      </c>
      <c r="G13" s="10" t="s">
        <v>237</v>
      </c>
      <c r="H13" s="10" t="s">
        <v>101</v>
      </c>
      <c r="I13" s="10">
        <v>2022</v>
      </c>
      <c r="J13" s="10" t="s">
        <v>1</v>
      </c>
      <c r="K13" s="10" t="s">
        <v>81</v>
      </c>
      <c r="L13" s="10">
        <v>44</v>
      </c>
      <c r="M13" s="12">
        <v>44469</v>
      </c>
      <c r="N13" s="13">
        <v>1366800</v>
      </c>
      <c r="O13" s="10" t="s">
        <v>272</v>
      </c>
      <c r="P13" s="12">
        <v>44476</v>
      </c>
      <c r="Q13" s="12">
        <v>44484.375</v>
      </c>
      <c r="R13" s="12">
        <v>44488</v>
      </c>
      <c r="S13" s="10" t="s">
        <v>162</v>
      </c>
      <c r="T13" s="10" t="s">
        <v>83</v>
      </c>
      <c r="U13" s="10" t="s">
        <v>273</v>
      </c>
      <c r="V13" s="10" t="s">
        <v>135</v>
      </c>
      <c r="W13" s="13">
        <v>943092</v>
      </c>
      <c r="X13" s="13">
        <v>423708</v>
      </c>
      <c r="Y13" s="14">
        <v>0.31</v>
      </c>
      <c r="Z13" s="10"/>
      <c r="AA13" s="10"/>
      <c r="AB13" s="10"/>
      <c r="AC13" s="10"/>
      <c r="AD13" s="10"/>
      <c r="AE13" s="10"/>
      <c r="AF13" s="10"/>
    </row>
    <row r="14" spans="1:32" hidden="1">
      <c r="A14" s="2" t="s">
        <v>99</v>
      </c>
      <c r="B14" s="2">
        <v>2022</v>
      </c>
      <c r="C14" s="5" t="s">
        <v>327</v>
      </c>
      <c r="D14" s="2">
        <v>296</v>
      </c>
      <c r="E14" s="2" t="s">
        <v>41</v>
      </c>
      <c r="F14" s="5">
        <v>2303007055</v>
      </c>
      <c r="G14" s="2" t="s">
        <v>243</v>
      </c>
      <c r="H14" s="2" t="s">
        <v>133</v>
      </c>
      <c r="I14" s="2">
        <v>2022</v>
      </c>
      <c r="J14" s="2" t="s">
        <v>1</v>
      </c>
      <c r="K14" s="2">
        <v>46</v>
      </c>
      <c r="L14" s="2" t="s">
        <v>274</v>
      </c>
      <c r="M14" s="7">
        <v>44511</v>
      </c>
      <c r="N14" s="3">
        <v>351000</v>
      </c>
      <c r="O14" s="2" t="s">
        <v>275</v>
      </c>
      <c r="P14" s="7">
        <v>44543</v>
      </c>
      <c r="Q14" s="7">
        <v>44551.375</v>
      </c>
      <c r="R14" s="7">
        <v>44553</v>
      </c>
      <c r="S14" s="2" t="s">
        <v>159</v>
      </c>
      <c r="T14" s="2" t="s">
        <v>83</v>
      </c>
      <c r="U14" s="2" t="s">
        <v>276</v>
      </c>
      <c r="V14" s="2" t="s">
        <v>139</v>
      </c>
      <c r="W14" s="3">
        <v>351000</v>
      </c>
      <c r="X14" s="3">
        <v>0</v>
      </c>
      <c r="Y14" s="9">
        <v>0</v>
      </c>
      <c r="Z14" s="2"/>
      <c r="AA14" s="2"/>
      <c r="AB14" s="2"/>
      <c r="AC14" s="2"/>
      <c r="AD14" s="2" t="s">
        <v>277</v>
      </c>
      <c r="AE14" s="2"/>
      <c r="AF14" s="2"/>
    </row>
    <row r="15" spans="1:32" hidden="1">
      <c r="A15" s="2" t="s">
        <v>99</v>
      </c>
      <c r="B15" s="2">
        <v>2022</v>
      </c>
      <c r="C15" s="5" t="s">
        <v>327</v>
      </c>
      <c r="D15" s="2">
        <v>297</v>
      </c>
      <c r="E15" s="2" t="s">
        <v>42</v>
      </c>
      <c r="F15" s="5">
        <v>2303010890</v>
      </c>
      <c r="G15" s="2" t="s">
        <v>229</v>
      </c>
      <c r="H15" s="2" t="s">
        <v>133</v>
      </c>
      <c r="I15" s="2">
        <v>2022</v>
      </c>
      <c r="J15" s="2" t="s">
        <v>1</v>
      </c>
      <c r="K15" s="2">
        <v>46</v>
      </c>
      <c r="L15" s="2" t="s">
        <v>274</v>
      </c>
      <c r="M15" s="7">
        <v>44510</v>
      </c>
      <c r="N15" s="3">
        <v>286650</v>
      </c>
      <c r="O15" s="2" t="s">
        <v>275</v>
      </c>
      <c r="P15" s="7">
        <v>44543</v>
      </c>
      <c r="Q15" s="7">
        <v>44551.375</v>
      </c>
      <c r="R15" s="7">
        <v>44553</v>
      </c>
      <c r="S15" s="2" t="s">
        <v>159</v>
      </c>
      <c r="T15" s="2" t="s">
        <v>83</v>
      </c>
      <c r="U15" s="2" t="s">
        <v>276</v>
      </c>
      <c r="V15" s="2" t="s">
        <v>139</v>
      </c>
      <c r="W15" s="3">
        <v>286650</v>
      </c>
      <c r="X15" s="3">
        <v>0</v>
      </c>
      <c r="Y15" s="9">
        <v>0</v>
      </c>
      <c r="Z15" s="2"/>
      <c r="AA15" s="2"/>
      <c r="AB15" s="2"/>
      <c r="AC15" s="2"/>
      <c r="AD15" s="2" t="s">
        <v>277</v>
      </c>
      <c r="AE15" s="2"/>
      <c r="AF15" s="2"/>
    </row>
    <row r="16" spans="1:32" hidden="1">
      <c r="A16" s="2" t="s">
        <v>99</v>
      </c>
      <c r="B16" s="2">
        <v>2022</v>
      </c>
      <c r="C16" s="5" t="s">
        <v>327</v>
      </c>
      <c r="D16" s="2">
        <v>298</v>
      </c>
      <c r="E16" s="2" t="s">
        <v>43</v>
      </c>
      <c r="F16" s="5">
        <v>2303007048</v>
      </c>
      <c r="G16" s="2" t="s">
        <v>44</v>
      </c>
      <c r="H16" s="2" t="s">
        <v>133</v>
      </c>
      <c r="I16" s="2">
        <v>2022</v>
      </c>
      <c r="J16" s="2" t="s">
        <v>1</v>
      </c>
      <c r="K16" s="2">
        <v>46</v>
      </c>
      <c r="L16" s="2" t="s">
        <v>274</v>
      </c>
      <c r="M16" s="7">
        <v>44510</v>
      </c>
      <c r="N16" s="3">
        <v>727875</v>
      </c>
      <c r="O16" s="2" t="s">
        <v>275</v>
      </c>
      <c r="P16" s="7">
        <v>44543</v>
      </c>
      <c r="Q16" s="7">
        <v>44551.375</v>
      </c>
      <c r="R16" s="7">
        <v>44553</v>
      </c>
      <c r="S16" s="2" t="s">
        <v>159</v>
      </c>
      <c r="T16" s="2" t="s">
        <v>83</v>
      </c>
      <c r="U16" s="2" t="s">
        <v>276</v>
      </c>
      <c r="V16" s="2" t="s">
        <v>139</v>
      </c>
      <c r="W16" s="3">
        <v>727875</v>
      </c>
      <c r="X16" s="3">
        <v>0</v>
      </c>
      <c r="Y16" s="9">
        <v>0</v>
      </c>
      <c r="Z16" s="2"/>
      <c r="AA16" s="2"/>
      <c r="AB16" s="2"/>
      <c r="AC16" s="2"/>
      <c r="AD16" s="2" t="s">
        <v>277</v>
      </c>
      <c r="AE16" s="2"/>
      <c r="AF16" s="2"/>
    </row>
    <row r="17" spans="1:32" hidden="1">
      <c r="A17" s="2" t="s">
        <v>99</v>
      </c>
      <c r="B17" s="2">
        <v>2022</v>
      </c>
      <c r="C17" s="5" t="s">
        <v>327</v>
      </c>
      <c r="D17" s="2">
        <v>299</v>
      </c>
      <c r="E17" s="2" t="s">
        <v>45</v>
      </c>
      <c r="F17" s="5">
        <v>2303006157</v>
      </c>
      <c r="G17" s="2" t="s">
        <v>46</v>
      </c>
      <c r="H17" s="2" t="s">
        <v>133</v>
      </c>
      <c r="I17" s="2">
        <v>2022</v>
      </c>
      <c r="J17" s="2" t="s">
        <v>1</v>
      </c>
      <c r="K17" s="2">
        <v>46</v>
      </c>
      <c r="L17" s="2" t="s">
        <v>274</v>
      </c>
      <c r="M17" s="7">
        <v>44509</v>
      </c>
      <c r="N17" s="3">
        <v>727875</v>
      </c>
      <c r="O17" s="2" t="s">
        <v>275</v>
      </c>
      <c r="P17" s="7">
        <v>44543</v>
      </c>
      <c r="Q17" s="7">
        <v>44551.375</v>
      </c>
      <c r="R17" s="7">
        <v>44553</v>
      </c>
      <c r="S17" s="2" t="s">
        <v>159</v>
      </c>
      <c r="T17" s="2" t="s">
        <v>83</v>
      </c>
      <c r="U17" s="2" t="s">
        <v>276</v>
      </c>
      <c r="V17" s="2" t="s">
        <v>139</v>
      </c>
      <c r="W17" s="3">
        <v>727875</v>
      </c>
      <c r="X17" s="3">
        <v>0</v>
      </c>
      <c r="Y17" s="9">
        <v>0</v>
      </c>
      <c r="Z17" s="2"/>
      <c r="AA17" s="2"/>
      <c r="AB17" s="2"/>
      <c r="AC17" s="2"/>
      <c r="AD17" s="2" t="s">
        <v>277</v>
      </c>
      <c r="AE17" s="2"/>
      <c r="AF17" s="2"/>
    </row>
    <row r="18" spans="1:32" hidden="1">
      <c r="A18" s="2" t="s">
        <v>99</v>
      </c>
      <c r="B18" s="2">
        <v>2022</v>
      </c>
      <c r="C18" s="5" t="s">
        <v>327</v>
      </c>
      <c r="D18" s="2">
        <v>300</v>
      </c>
      <c r="E18" s="2" t="s">
        <v>47</v>
      </c>
      <c r="F18" s="5">
        <v>2303014567</v>
      </c>
      <c r="G18" s="2" t="s">
        <v>244</v>
      </c>
      <c r="H18" s="2" t="s">
        <v>133</v>
      </c>
      <c r="I18" s="2">
        <v>2022</v>
      </c>
      <c r="J18" s="2" t="s">
        <v>1</v>
      </c>
      <c r="K18" s="2">
        <v>46</v>
      </c>
      <c r="L18" s="2" t="s">
        <v>274</v>
      </c>
      <c r="M18" s="7">
        <v>44510</v>
      </c>
      <c r="N18" s="3">
        <v>729360</v>
      </c>
      <c r="O18" s="2" t="s">
        <v>275</v>
      </c>
      <c r="P18" s="7">
        <v>44543</v>
      </c>
      <c r="Q18" s="7">
        <v>44551.375</v>
      </c>
      <c r="R18" s="7">
        <v>44553</v>
      </c>
      <c r="S18" s="2" t="s">
        <v>159</v>
      </c>
      <c r="T18" s="2" t="s">
        <v>83</v>
      </c>
      <c r="U18" s="2" t="s">
        <v>276</v>
      </c>
      <c r="V18" s="2" t="s">
        <v>139</v>
      </c>
      <c r="W18" s="3">
        <v>729360</v>
      </c>
      <c r="X18" s="3">
        <v>0</v>
      </c>
      <c r="Y18" s="9">
        <v>0</v>
      </c>
      <c r="Z18" s="2"/>
      <c r="AA18" s="2"/>
      <c r="AB18" s="2"/>
      <c r="AC18" s="2"/>
      <c r="AD18" s="2" t="s">
        <v>277</v>
      </c>
      <c r="AE18" s="2"/>
      <c r="AF18" s="2"/>
    </row>
    <row r="19" spans="1:32" hidden="1">
      <c r="A19" s="2" t="s">
        <v>99</v>
      </c>
      <c r="B19" s="2">
        <v>2022</v>
      </c>
      <c r="C19" s="5" t="s">
        <v>327</v>
      </c>
      <c r="D19" s="2">
        <v>301</v>
      </c>
      <c r="E19" s="2" t="s">
        <v>48</v>
      </c>
      <c r="F19" s="5">
        <v>2303010481</v>
      </c>
      <c r="G19" s="2" t="s">
        <v>233</v>
      </c>
      <c r="H19" s="2" t="s">
        <v>133</v>
      </c>
      <c r="I19" s="2">
        <v>2022</v>
      </c>
      <c r="J19" s="2" t="s">
        <v>1</v>
      </c>
      <c r="K19" s="2">
        <v>46</v>
      </c>
      <c r="L19" s="2" t="s">
        <v>274</v>
      </c>
      <c r="M19" s="7">
        <v>44508</v>
      </c>
      <c r="N19" s="3">
        <v>764379</v>
      </c>
      <c r="O19" s="2" t="s">
        <v>275</v>
      </c>
      <c r="P19" s="7">
        <v>44543</v>
      </c>
      <c r="Q19" s="7">
        <v>44551.375</v>
      </c>
      <c r="R19" s="7">
        <v>44553</v>
      </c>
      <c r="S19" s="2" t="s">
        <v>159</v>
      </c>
      <c r="T19" s="2" t="s">
        <v>83</v>
      </c>
      <c r="U19" s="2" t="s">
        <v>276</v>
      </c>
      <c r="V19" s="2" t="s">
        <v>139</v>
      </c>
      <c r="W19" s="3">
        <v>764379</v>
      </c>
      <c r="X19" s="3">
        <v>0</v>
      </c>
      <c r="Y19" s="9">
        <v>0</v>
      </c>
      <c r="Z19" s="2"/>
      <c r="AA19" s="2"/>
      <c r="AB19" s="2"/>
      <c r="AC19" s="2"/>
      <c r="AD19" s="2" t="s">
        <v>277</v>
      </c>
      <c r="AE19" s="2"/>
      <c r="AF19" s="2"/>
    </row>
    <row r="20" spans="1:32" hidden="1">
      <c r="A20" s="2" t="s">
        <v>99</v>
      </c>
      <c r="B20" s="2">
        <v>2022</v>
      </c>
      <c r="C20" s="5" t="s">
        <v>327</v>
      </c>
      <c r="D20" s="2">
        <v>302</v>
      </c>
      <c r="E20" s="2" t="s">
        <v>49</v>
      </c>
      <c r="F20" s="5" t="s">
        <v>168</v>
      </c>
      <c r="G20" s="2" t="s">
        <v>169</v>
      </c>
      <c r="H20" s="2" t="s">
        <v>133</v>
      </c>
      <c r="I20" s="2">
        <v>2022</v>
      </c>
      <c r="J20" s="2" t="s">
        <v>1</v>
      </c>
      <c r="K20" s="2">
        <v>46</v>
      </c>
      <c r="L20" s="2" t="s">
        <v>274</v>
      </c>
      <c r="M20" s="7">
        <v>44510</v>
      </c>
      <c r="N20" s="3">
        <v>380250</v>
      </c>
      <c r="O20" s="2" t="s">
        <v>275</v>
      </c>
      <c r="P20" s="7">
        <v>44543</v>
      </c>
      <c r="Q20" s="7">
        <v>44551.375</v>
      </c>
      <c r="R20" s="7">
        <v>44553</v>
      </c>
      <c r="S20" s="2" t="s">
        <v>159</v>
      </c>
      <c r="T20" s="2" t="s">
        <v>83</v>
      </c>
      <c r="U20" s="2" t="s">
        <v>276</v>
      </c>
      <c r="V20" s="2" t="s">
        <v>139</v>
      </c>
      <c r="W20" s="3">
        <v>380250</v>
      </c>
      <c r="X20" s="3">
        <v>0</v>
      </c>
      <c r="Y20" s="9">
        <v>0</v>
      </c>
      <c r="Z20" s="2"/>
      <c r="AA20" s="2"/>
      <c r="AB20" s="2"/>
      <c r="AC20" s="2"/>
      <c r="AD20" s="2" t="s">
        <v>277</v>
      </c>
      <c r="AE20" s="2"/>
      <c r="AF20" s="2"/>
    </row>
    <row r="21" spans="1:32" hidden="1">
      <c r="A21" s="2" t="s">
        <v>99</v>
      </c>
      <c r="B21" s="2">
        <v>2022</v>
      </c>
      <c r="C21" s="5" t="s">
        <v>327</v>
      </c>
      <c r="D21" s="2">
        <v>303</v>
      </c>
      <c r="E21" s="2" t="s">
        <v>50</v>
      </c>
      <c r="F21" s="5">
        <v>2303006862</v>
      </c>
      <c r="G21" s="2" t="s">
        <v>51</v>
      </c>
      <c r="H21" s="2" t="s">
        <v>133</v>
      </c>
      <c r="I21" s="2">
        <v>2022</v>
      </c>
      <c r="J21" s="2" t="s">
        <v>1</v>
      </c>
      <c r="K21" s="2">
        <v>46</v>
      </c>
      <c r="L21" s="2" t="s">
        <v>274</v>
      </c>
      <c r="M21" s="7">
        <v>44508</v>
      </c>
      <c r="N21" s="3">
        <v>494955</v>
      </c>
      <c r="O21" s="2" t="s">
        <v>275</v>
      </c>
      <c r="P21" s="7">
        <v>44543</v>
      </c>
      <c r="Q21" s="7">
        <v>44551.375</v>
      </c>
      <c r="R21" s="7">
        <v>44553</v>
      </c>
      <c r="S21" s="2" t="s">
        <v>159</v>
      </c>
      <c r="T21" s="2" t="s">
        <v>83</v>
      </c>
      <c r="U21" s="2" t="s">
        <v>276</v>
      </c>
      <c r="V21" s="2" t="s">
        <v>139</v>
      </c>
      <c r="W21" s="3">
        <v>494955</v>
      </c>
      <c r="X21" s="3">
        <v>0</v>
      </c>
      <c r="Y21" s="9">
        <v>0</v>
      </c>
      <c r="Z21" s="2"/>
      <c r="AA21" s="2"/>
      <c r="AB21" s="2"/>
      <c r="AC21" s="2"/>
      <c r="AD21" s="2" t="s">
        <v>277</v>
      </c>
      <c r="AE21" s="2"/>
      <c r="AF21" s="2"/>
    </row>
    <row r="22" spans="1:32" hidden="1">
      <c r="A22" s="2" t="s">
        <v>99</v>
      </c>
      <c r="B22" s="2">
        <v>2022</v>
      </c>
      <c r="C22" s="5" t="s">
        <v>327</v>
      </c>
      <c r="D22" s="2">
        <v>304</v>
      </c>
      <c r="E22" s="2" t="s">
        <v>52</v>
      </c>
      <c r="F22" s="5">
        <v>2303007721</v>
      </c>
      <c r="G22" s="2" t="s">
        <v>236</v>
      </c>
      <c r="H22" s="2" t="s">
        <v>133</v>
      </c>
      <c r="I22" s="2">
        <v>2022</v>
      </c>
      <c r="J22" s="2" t="s">
        <v>1</v>
      </c>
      <c r="K22" s="2">
        <v>46</v>
      </c>
      <c r="L22" s="2" t="s">
        <v>274</v>
      </c>
      <c r="M22" s="7">
        <v>44498</v>
      </c>
      <c r="N22" s="3">
        <v>326088</v>
      </c>
      <c r="O22" s="2" t="s">
        <v>275</v>
      </c>
      <c r="P22" s="7">
        <v>44543</v>
      </c>
      <c r="Q22" s="7">
        <v>44551.375</v>
      </c>
      <c r="R22" s="7">
        <v>44553</v>
      </c>
      <c r="S22" s="2" t="s">
        <v>159</v>
      </c>
      <c r="T22" s="2" t="s">
        <v>83</v>
      </c>
      <c r="U22" s="2" t="s">
        <v>276</v>
      </c>
      <c r="V22" s="2" t="s">
        <v>139</v>
      </c>
      <c r="W22" s="3">
        <v>326088</v>
      </c>
      <c r="X22" s="3">
        <v>0</v>
      </c>
      <c r="Y22" s="9">
        <v>0</v>
      </c>
      <c r="Z22" s="2"/>
      <c r="AA22" s="2"/>
      <c r="AB22" s="2"/>
      <c r="AC22" s="2"/>
      <c r="AD22" s="2" t="s">
        <v>277</v>
      </c>
      <c r="AE22" s="2"/>
      <c r="AF22" s="2"/>
    </row>
    <row r="23" spans="1:32" hidden="1">
      <c r="A23" s="2" t="s">
        <v>99</v>
      </c>
      <c r="B23" s="2">
        <v>2022</v>
      </c>
      <c r="C23" s="5" t="s">
        <v>327</v>
      </c>
      <c r="D23" s="2">
        <v>305</v>
      </c>
      <c r="E23" s="2" t="s">
        <v>53</v>
      </c>
      <c r="F23" s="5">
        <v>2303010989</v>
      </c>
      <c r="G23" s="2" t="s">
        <v>237</v>
      </c>
      <c r="H23" s="2" t="s">
        <v>133</v>
      </c>
      <c r="I23" s="2">
        <v>2022</v>
      </c>
      <c r="J23" s="2" t="s">
        <v>1</v>
      </c>
      <c r="K23" s="2">
        <v>46</v>
      </c>
      <c r="L23" s="2" t="s">
        <v>274</v>
      </c>
      <c r="M23" s="7">
        <v>44498</v>
      </c>
      <c r="N23" s="3">
        <v>351000</v>
      </c>
      <c r="O23" s="2" t="s">
        <v>275</v>
      </c>
      <c r="P23" s="7">
        <v>44543</v>
      </c>
      <c r="Q23" s="7">
        <v>44551.375</v>
      </c>
      <c r="R23" s="7">
        <v>44553</v>
      </c>
      <c r="S23" s="2" t="s">
        <v>159</v>
      </c>
      <c r="T23" s="2" t="s">
        <v>83</v>
      </c>
      <c r="U23" s="2" t="s">
        <v>276</v>
      </c>
      <c r="V23" s="2" t="s">
        <v>139</v>
      </c>
      <c r="W23" s="3">
        <v>351000</v>
      </c>
      <c r="X23" s="3">
        <v>0</v>
      </c>
      <c r="Y23" s="9">
        <v>0</v>
      </c>
      <c r="Z23" s="2"/>
      <c r="AA23" s="2"/>
      <c r="AB23" s="2"/>
      <c r="AC23" s="2"/>
      <c r="AD23" s="2" t="s">
        <v>277</v>
      </c>
      <c r="AE23" s="2"/>
      <c r="AF23" s="2"/>
    </row>
    <row r="24" spans="1:32" hidden="1">
      <c r="A24" s="2" t="s">
        <v>99</v>
      </c>
      <c r="B24" s="2">
        <v>2022</v>
      </c>
      <c r="C24" s="5" t="s">
        <v>327</v>
      </c>
      <c r="D24" s="2">
        <v>306</v>
      </c>
      <c r="E24" s="2" t="s">
        <v>54</v>
      </c>
      <c r="F24" s="5">
        <v>2303007640</v>
      </c>
      <c r="G24" s="2" t="s">
        <v>173</v>
      </c>
      <c r="H24" s="2" t="s">
        <v>133</v>
      </c>
      <c r="I24" s="2">
        <v>2022</v>
      </c>
      <c r="J24" s="2" t="s">
        <v>1</v>
      </c>
      <c r="K24" s="2">
        <v>46</v>
      </c>
      <c r="L24" s="2" t="s">
        <v>274</v>
      </c>
      <c r="M24" s="7">
        <v>44510</v>
      </c>
      <c r="N24" s="3">
        <v>331911</v>
      </c>
      <c r="O24" s="2" t="s">
        <v>275</v>
      </c>
      <c r="P24" s="7">
        <v>44543</v>
      </c>
      <c r="Q24" s="7">
        <v>44551.375</v>
      </c>
      <c r="R24" s="7">
        <v>44553</v>
      </c>
      <c r="S24" s="2" t="s">
        <v>159</v>
      </c>
      <c r="T24" s="2" t="s">
        <v>83</v>
      </c>
      <c r="U24" s="2" t="s">
        <v>276</v>
      </c>
      <c r="V24" s="2" t="s">
        <v>139</v>
      </c>
      <c r="W24" s="3">
        <v>331911</v>
      </c>
      <c r="X24" s="3">
        <v>0</v>
      </c>
      <c r="Y24" s="9">
        <v>0</v>
      </c>
      <c r="Z24" s="2"/>
      <c r="AA24" s="2"/>
      <c r="AB24" s="2"/>
      <c r="AC24" s="2"/>
      <c r="AD24" s="2" t="s">
        <v>277</v>
      </c>
      <c r="AE24" s="2"/>
      <c r="AF24" s="2"/>
    </row>
    <row r="25" spans="1:32" hidden="1">
      <c r="A25" s="2" t="s">
        <v>99</v>
      </c>
      <c r="B25" s="2">
        <v>2022</v>
      </c>
      <c r="C25" s="5" t="s">
        <v>327</v>
      </c>
      <c r="D25" s="2">
        <v>307</v>
      </c>
      <c r="E25" s="2" t="s">
        <v>55</v>
      </c>
      <c r="F25" s="5">
        <v>2303019283</v>
      </c>
      <c r="G25" s="2" t="s">
        <v>245</v>
      </c>
      <c r="H25" s="2" t="s">
        <v>133</v>
      </c>
      <c r="I25" s="2">
        <v>2022</v>
      </c>
      <c r="J25" s="2" t="s">
        <v>1</v>
      </c>
      <c r="K25" s="2">
        <v>46</v>
      </c>
      <c r="L25" s="2" t="s">
        <v>274</v>
      </c>
      <c r="M25" s="7">
        <v>44498</v>
      </c>
      <c r="N25" s="3">
        <v>413433</v>
      </c>
      <c r="O25" s="2" t="s">
        <v>275</v>
      </c>
      <c r="P25" s="7">
        <v>44543</v>
      </c>
      <c r="Q25" s="7">
        <v>44551.375</v>
      </c>
      <c r="R25" s="7">
        <v>44553</v>
      </c>
      <c r="S25" s="2" t="s">
        <v>159</v>
      </c>
      <c r="T25" s="2" t="s">
        <v>83</v>
      </c>
      <c r="U25" s="2" t="s">
        <v>276</v>
      </c>
      <c r="V25" s="2" t="s">
        <v>139</v>
      </c>
      <c r="W25" s="3">
        <v>413433</v>
      </c>
      <c r="X25" s="3">
        <v>0</v>
      </c>
      <c r="Y25" s="9">
        <v>0</v>
      </c>
      <c r="Z25" s="2"/>
      <c r="AA25" s="2"/>
      <c r="AB25" s="2"/>
      <c r="AC25" s="2"/>
      <c r="AD25" s="2" t="s">
        <v>277</v>
      </c>
      <c r="AE25" s="2"/>
      <c r="AF25" s="2"/>
    </row>
    <row r="26" spans="1:32" hidden="1">
      <c r="A26" s="2" t="s">
        <v>99</v>
      </c>
      <c r="B26" s="2">
        <v>2022</v>
      </c>
      <c r="C26" s="5" t="s">
        <v>327</v>
      </c>
      <c r="D26" s="2">
        <v>308</v>
      </c>
      <c r="E26" s="2" t="s">
        <v>56</v>
      </c>
      <c r="F26" s="5">
        <v>2303006125</v>
      </c>
      <c r="G26" s="2" t="s">
        <v>239</v>
      </c>
      <c r="H26" s="2" t="s">
        <v>133</v>
      </c>
      <c r="I26" s="2">
        <v>2022</v>
      </c>
      <c r="J26" s="2" t="s">
        <v>1</v>
      </c>
      <c r="K26" s="2">
        <v>46</v>
      </c>
      <c r="L26" s="2" t="s">
        <v>274</v>
      </c>
      <c r="M26" s="7">
        <v>44510</v>
      </c>
      <c r="N26" s="3">
        <v>409500</v>
      </c>
      <c r="O26" s="2" t="s">
        <v>275</v>
      </c>
      <c r="P26" s="7">
        <v>44543</v>
      </c>
      <c r="Q26" s="7">
        <v>44551.375</v>
      </c>
      <c r="R26" s="7">
        <v>44553</v>
      </c>
      <c r="S26" s="2" t="s">
        <v>159</v>
      </c>
      <c r="T26" s="2" t="s">
        <v>83</v>
      </c>
      <c r="U26" s="2" t="s">
        <v>276</v>
      </c>
      <c r="V26" s="2" t="s">
        <v>139</v>
      </c>
      <c r="W26" s="3">
        <v>409500</v>
      </c>
      <c r="X26" s="3">
        <v>0</v>
      </c>
      <c r="Y26" s="9">
        <v>0</v>
      </c>
      <c r="Z26" s="2"/>
      <c r="AA26" s="2"/>
      <c r="AB26" s="2"/>
      <c r="AC26" s="2"/>
      <c r="AD26" s="2" t="s">
        <v>277</v>
      </c>
      <c r="AE26" s="2"/>
      <c r="AF26" s="2"/>
    </row>
    <row r="27" spans="1:32" hidden="1">
      <c r="A27" s="2" t="s">
        <v>99</v>
      </c>
      <c r="B27" s="2">
        <v>2022</v>
      </c>
      <c r="C27" s="5" t="s">
        <v>327</v>
      </c>
      <c r="D27" s="2">
        <v>309</v>
      </c>
      <c r="E27" s="2" t="s">
        <v>57</v>
      </c>
      <c r="F27" s="5">
        <v>2303012432</v>
      </c>
      <c r="G27" s="2" t="s">
        <v>246</v>
      </c>
      <c r="H27" s="2" t="s">
        <v>133</v>
      </c>
      <c r="I27" s="2">
        <v>2022</v>
      </c>
      <c r="J27" s="2" t="s">
        <v>1</v>
      </c>
      <c r="K27" s="2">
        <v>46</v>
      </c>
      <c r="L27" s="2" t="s">
        <v>274</v>
      </c>
      <c r="M27" s="7">
        <v>44510</v>
      </c>
      <c r="N27" s="3">
        <v>151398</v>
      </c>
      <c r="O27" s="2" t="s">
        <v>275</v>
      </c>
      <c r="P27" s="7">
        <v>44543</v>
      </c>
      <c r="Q27" s="7">
        <v>44551.375</v>
      </c>
      <c r="R27" s="7">
        <v>44553</v>
      </c>
      <c r="S27" s="2" t="s">
        <v>159</v>
      </c>
      <c r="T27" s="2" t="s">
        <v>83</v>
      </c>
      <c r="U27" s="2" t="s">
        <v>276</v>
      </c>
      <c r="V27" s="2" t="s">
        <v>139</v>
      </c>
      <c r="W27" s="3">
        <v>151398</v>
      </c>
      <c r="X27" s="3">
        <v>0</v>
      </c>
      <c r="Y27" s="9">
        <v>0</v>
      </c>
      <c r="Z27" s="2"/>
      <c r="AA27" s="2"/>
      <c r="AB27" s="2"/>
      <c r="AC27" s="2"/>
      <c r="AD27" s="2" t="s">
        <v>277</v>
      </c>
      <c r="AE27" s="2"/>
      <c r="AF27" s="2"/>
    </row>
    <row r="28" spans="1:32" s="32" customFormat="1" hidden="1">
      <c r="A28" s="27" t="s">
        <v>99</v>
      </c>
      <c r="B28" s="27" t="s">
        <v>278</v>
      </c>
      <c r="C28" s="28" t="s">
        <v>327</v>
      </c>
      <c r="D28" s="27">
        <v>311</v>
      </c>
      <c r="E28" s="27" t="s">
        <v>58</v>
      </c>
      <c r="F28" s="28">
        <v>2303007351</v>
      </c>
      <c r="G28" s="27" t="s">
        <v>241</v>
      </c>
      <c r="H28" s="27" t="s">
        <v>324</v>
      </c>
      <c r="I28" s="27">
        <v>2022</v>
      </c>
      <c r="J28" s="27" t="s">
        <v>1</v>
      </c>
      <c r="K28" s="27">
        <v>48</v>
      </c>
      <c r="L28" s="27" t="s">
        <v>279</v>
      </c>
      <c r="M28" s="29">
        <v>44529</v>
      </c>
      <c r="N28" s="30">
        <v>2001829.1400000001</v>
      </c>
      <c r="O28" s="2" t="s">
        <v>280</v>
      </c>
      <c r="P28" s="7">
        <v>44538</v>
      </c>
      <c r="Q28" s="7">
        <v>44547.375</v>
      </c>
      <c r="R28" s="7">
        <v>44551</v>
      </c>
      <c r="S28" s="2" t="s">
        <v>162</v>
      </c>
      <c r="T28" s="2" t="s">
        <v>83</v>
      </c>
      <c r="U28" s="2" t="s">
        <v>281</v>
      </c>
      <c r="V28" s="2" t="s">
        <v>85</v>
      </c>
      <c r="W28" s="30">
        <v>1961792.5</v>
      </c>
      <c r="X28" s="30">
        <v>40036.64000000013</v>
      </c>
      <c r="Y28" s="31">
        <v>2.0000028573867325E-2</v>
      </c>
      <c r="Z28" s="27"/>
      <c r="AA28" s="27"/>
      <c r="AB28" s="27"/>
      <c r="AC28" s="27"/>
      <c r="AD28" s="27"/>
      <c r="AE28" s="27"/>
      <c r="AF28" s="27"/>
    </row>
    <row r="29" spans="1:32" s="32" customFormat="1" hidden="1">
      <c r="A29" s="27" t="s">
        <v>99</v>
      </c>
      <c r="B29" s="27" t="s">
        <v>278</v>
      </c>
      <c r="C29" s="28" t="s">
        <v>327</v>
      </c>
      <c r="D29" s="27">
        <v>312</v>
      </c>
      <c r="E29" s="27" t="s">
        <v>59</v>
      </c>
      <c r="F29" s="28">
        <v>2303008002</v>
      </c>
      <c r="G29" s="27" t="s">
        <v>177</v>
      </c>
      <c r="H29" s="27" t="s">
        <v>324</v>
      </c>
      <c r="I29" s="27">
        <v>2022</v>
      </c>
      <c r="J29" s="27" t="s">
        <v>1</v>
      </c>
      <c r="K29" s="27">
        <v>48</v>
      </c>
      <c r="L29" s="27" t="s">
        <v>279</v>
      </c>
      <c r="M29" s="29">
        <v>44529</v>
      </c>
      <c r="N29" s="30">
        <v>2359760.04</v>
      </c>
      <c r="O29" s="2" t="s">
        <v>280</v>
      </c>
      <c r="P29" s="7">
        <v>44538</v>
      </c>
      <c r="Q29" s="7">
        <v>44547.375</v>
      </c>
      <c r="R29" s="7">
        <v>44551</v>
      </c>
      <c r="S29" s="2" t="s">
        <v>162</v>
      </c>
      <c r="T29" s="2" t="s">
        <v>83</v>
      </c>
      <c r="U29" s="2" t="s">
        <v>281</v>
      </c>
      <c r="V29" s="2" t="s">
        <v>85</v>
      </c>
      <c r="W29" s="30">
        <v>2312564.83</v>
      </c>
      <c r="X29" s="30">
        <v>47195.209999999963</v>
      </c>
      <c r="Y29" s="31">
        <v>2.0000003898701522E-2</v>
      </c>
      <c r="Z29" s="27"/>
      <c r="AA29" s="27"/>
      <c r="AB29" s="27"/>
      <c r="AC29" s="27"/>
      <c r="AD29" s="27"/>
      <c r="AE29" s="27"/>
      <c r="AF29" s="27"/>
    </row>
    <row r="30" spans="1:32" s="32" customFormat="1" hidden="1">
      <c r="A30" s="27" t="s">
        <v>99</v>
      </c>
      <c r="B30" s="27" t="s">
        <v>278</v>
      </c>
      <c r="C30" s="28" t="s">
        <v>327</v>
      </c>
      <c r="D30" s="27">
        <v>313</v>
      </c>
      <c r="E30" s="27" t="s">
        <v>60</v>
      </c>
      <c r="F30" s="28">
        <v>2303005234</v>
      </c>
      <c r="G30" s="27" t="s">
        <v>156</v>
      </c>
      <c r="H30" s="27" t="s">
        <v>324</v>
      </c>
      <c r="I30" s="27">
        <v>2022</v>
      </c>
      <c r="J30" s="27" t="s">
        <v>1</v>
      </c>
      <c r="K30" s="27">
        <v>48</v>
      </c>
      <c r="L30" s="27" t="s">
        <v>279</v>
      </c>
      <c r="M30" s="29">
        <v>44534</v>
      </c>
      <c r="N30" s="30">
        <v>2290513.14</v>
      </c>
      <c r="O30" s="2" t="s">
        <v>280</v>
      </c>
      <c r="P30" s="7">
        <v>44538</v>
      </c>
      <c r="Q30" s="7">
        <v>44547.375</v>
      </c>
      <c r="R30" s="7">
        <v>44551</v>
      </c>
      <c r="S30" s="2" t="s">
        <v>162</v>
      </c>
      <c r="T30" s="2" t="s">
        <v>83</v>
      </c>
      <c r="U30" s="2" t="s">
        <v>281</v>
      </c>
      <c r="V30" s="2" t="s">
        <v>85</v>
      </c>
      <c r="W30" s="30">
        <v>2244702.88</v>
      </c>
      <c r="X30" s="30">
        <v>45810.260000000242</v>
      </c>
      <c r="Y30" s="31">
        <v>1.9999998777566644E-2</v>
      </c>
      <c r="Z30" s="27"/>
      <c r="AA30" s="27"/>
      <c r="AB30" s="27"/>
      <c r="AC30" s="27"/>
      <c r="AD30" s="27"/>
      <c r="AE30" s="27"/>
      <c r="AF30" s="27"/>
    </row>
    <row r="31" spans="1:32" s="32" customFormat="1" hidden="1">
      <c r="A31" s="27" t="s">
        <v>99</v>
      </c>
      <c r="B31" s="27" t="s">
        <v>278</v>
      </c>
      <c r="C31" s="28" t="s">
        <v>327</v>
      </c>
      <c r="D31" s="27">
        <v>314</v>
      </c>
      <c r="E31" s="27" t="s">
        <v>79</v>
      </c>
      <c r="F31" s="28">
        <v>2303004858</v>
      </c>
      <c r="G31" s="27" t="s">
        <v>242</v>
      </c>
      <c r="H31" s="27" t="s">
        <v>324</v>
      </c>
      <c r="I31" s="27">
        <v>2022</v>
      </c>
      <c r="J31" s="27" t="s">
        <v>1</v>
      </c>
      <c r="K31" s="27">
        <v>48</v>
      </c>
      <c r="L31" s="27" t="s">
        <v>279</v>
      </c>
      <c r="M31" s="29">
        <v>44529</v>
      </c>
      <c r="N31" s="30">
        <v>2679436.2600000002</v>
      </c>
      <c r="O31" s="2" t="s">
        <v>280</v>
      </c>
      <c r="P31" s="7">
        <v>44538</v>
      </c>
      <c r="Q31" s="7">
        <v>44547.375</v>
      </c>
      <c r="R31" s="7">
        <v>44551</v>
      </c>
      <c r="S31" s="2" t="s">
        <v>162</v>
      </c>
      <c r="T31" s="2" t="s">
        <v>83</v>
      </c>
      <c r="U31" s="2" t="s">
        <v>281</v>
      </c>
      <c r="V31" s="2" t="s">
        <v>85</v>
      </c>
      <c r="W31" s="30">
        <v>2625847.5300000003</v>
      </c>
      <c r="X31" s="30">
        <v>53588.729999999981</v>
      </c>
      <c r="Y31" s="31">
        <v>2.0000001791421626E-2</v>
      </c>
      <c r="Z31" s="27"/>
      <c r="AA31" s="27"/>
      <c r="AB31" s="27"/>
      <c r="AC31" s="27"/>
      <c r="AD31" s="27"/>
      <c r="AE31" s="27"/>
      <c r="AF31" s="27"/>
    </row>
    <row r="32" spans="1:32" s="32" customFormat="1" hidden="1">
      <c r="A32" s="27" t="s">
        <v>99</v>
      </c>
      <c r="B32" s="27" t="s">
        <v>278</v>
      </c>
      <c r="C32" s="28" t="s">
        <v>327</v>
      </c>
      <c r="D32" s="27">
        <v>315</v>
      </c>
      <c r="E32" s="27" t="s">
        <v>63</v>
      </c>
      <c r="F32" s="28">
        <v>2303001127</v>
      </c>
      <c r="G32" s="27" t="s">
        <v>227</v>
      </c>
      <c r="H32" s="27" t="s">
        <v>324</v>
      </c>
      <c r="I32" s="27">
        <v>2022</v>
      </c>
      <c r="J32" s="27" t="s">
        <v>1</v>
      </c>
      <c r="K32" s="27">
        <v>49</v>
      </c>
      <c r="L32" s="27" t="s">
        <v>282</v>
      </c>
      <c r="M32" s="29">
        <v>44529</v>
      </c>
      <c r="N32" s="30">
        <v>3081397.14</v>
      </c>
      <c r="O32" s="2" t="s">
        <v>283</v>
      </c>
      <c r="P32" s="7">
        <v>44544</v>
      </c>
      <c r="Q32" s="7">
        <v>44552.375</v>
      </c>
      <c r="R32" s="7">
        <v>44554</v>
      </c>
      <c r="S32" s="2" t="s">
        <v>162</v>
      </c>
      <c r="T32" s="2" t="s">
        <v>83</v>
      </c>
      <c r="U32" s="2" t="s">
        <v>284</v>
      </c>
      <c r="V32" s="2" t="s">
        <v>84</v>
      </c>
      <c r="W32" s="30">
        <v>2504592.4300000002</v>
      </c>
      <c r="X32" s="30">
        <v>576804.71</v>
      </c>
      <c r="Y32" s="31">
        <v>0.18718934424661654</v>
      </c>
      <c r="Z32" s="27"/>
      <c r="AA32" s="27"/>
      <c r="AB32" s="27"/>
      <c r="AC32" s="27"/>
      <c r="AD32" s="27"/>
      <c r="AE32" s="27"/>
      <c r="AF32" s="27"/>
    </row>
    <row r="33" spans="1:32" s="32" customFormat="1" hidden="1">
      <c r="A33" s="27" t="s">
        <v>99</v>
      </c>
      <c r="B33" s="27" t="s">
        <v>278</v>
      </c>
      <c r="C33" s="28" t="s">
        <v>327</v>
      </c>
      <c r="D33" s="27">
        <v>316</v>
      </c>
      <c r="E33" s="27" t="s">
        <v>42</v>
      </c>
      <c r="F33" s="28">
        <v>2303010890</v>
      </c>
      <c r="G33" s="27" t="s">
        <v>229</v>
      </c>
      <c r="H33" s="27" t="s">
        <v>324</v>
      </c>
      <c r="I33" s="27">
        <v>2022</v>
      </c>
      <c r="J33" s="27" t="s">
        <v>1</v>
      </c>
      <c r="K33" s="27">
        <v>49</v>
      </c>
      <c r="L33" s="27" t="s">
        <v>282</v>
      </c>
      <c r="M33" s="29">
        <v>44529</v>
      </c>
      <c r="N33" s="30">
        <v>1097432.55</v>
      </c>
      <c r="O33" s="2" t="s">
        <v>283</v>
      </c>
      <c r="P33" s="7">
        <v>44544</v>
      </c>
      <c r="Q33" s="7">
        <v>44552.375</v>
      </c>
      <c r="R33" s="7">
        <v>44554</v>
      </c>
      <c r="S33" s="2" t="s">
        <v>162</v>
      </c>
      <c r="T33" s="2" t="s">
        <v>83</v>
      </c>
      <c r="U33" s="2" t="s">
        <v>284</v>
      </c>
      <c r="V33" s="2" t="s">
        <v>84</v>
      </c>
      <c r="W33" s="30">
        <v>892004.87</v>
      </c>
      <c r="X33" s="30">
        <v>205427.68000000005</v>
      </c>
      <c r="Y33" s="31">
        <v>0.18718934480301314</v>
      </c>
      <c r="Z33" s="27"/>
      <c r="AA33" s="27"/>
      <c r="AB33" s="27"/>
      <c r="AC33" s="27"/>
      <c r="AD33" s="27"/>
      <c r="AE33" s="27"/>
      <c r="AF33" s="27"/>
    </row>
    <row r="34" spans="1:32" s="32" customFormat="1" hidden="1">
      <c r="A34" s="27" t="s">
        <v>99</v>
      </c>
      <c r="B34" s="27" t="s">
        <v>278</v>
      </c>
      <c r="C34" s="28" t="s">
        <v>327</v>
      </c>
      <c r="D34" s="27">
        <v>317</v>
      </c>
      <c r="E34" s="27" t="s">
        <v>64</v>
      </c>
      <c r="F34" s="28">
        <v>2303018628</v>
      </c>
      <c r="G34" s="27" t="s">
        <v>230</v>
      </c>
      <c r="H34" s="27" t="s">
        <v>324</v>
      </c>
      <c r="I34" s="27">
        <v>2022</v>
      </c>
      <c r="J34" s="27" t="s">
        <v>1</v>
      </c>
      <c r="K34" s="27">
        <v>49</v>
      </c>
      <c r="L34" s="27" t="s">
        <v>282</v>
      </c>
      <c r="M34" s="29">
        <v>44529</v>
      </c>
      <c r="N34" s="30">
        <v>1844600.85</v>
      </c>
      <c r="O34" s="2" t="s">
        <v>283</v>
      </c>
      <c r="P34" s="7">
        <v>44544</v>
      </c>
      <c r="Q34" s="7">
        <v>44552.375</v>
      </c>
      <c r="R34" s="7">
        <v>44554</v>
      </c>
      <c r="S34" s="2" t="s">
        <v>162</v>
      </c>
      <c r="T34" s="2" t="s">
        <v>83</v>
      </c>
      <c r="U34" s="2" t="s">
        <v>284</v>
      </c>
      <c r="V34" s="2" t="s">
        <v>84</v>
      </c>
      <c r="W34" s="30">
        <v>1499311.22</v>
      </c>
      <c r="X34" s="30">
        <v>345289.63000000012</v>
      </c>
      <c r="Y34" s="31">
        <v>0.18718934776594082</v>
      </c>
      <c r="Z34" s="27"/>
      <c r="AA34" s="27"/>
      <c r="AB34" s="27"/>
      <c r="AC34" s="27"/>
      <c r="AD34" s="27"/>
      <c r="AE34" s="27"/>
      <c r="AF34" s="27"/>
    </row>
    <row r="35" spans="1:32" s="32" customFormat="1" hidden="1">
      <c r="A35" s="27" t="s">
        <v>99</v>
      </c>
      <c r="B35" s="27" t="s">
        <v>278</v>
      </c>
      <c r="C35" s="28" t="s">
        <v>327</v>
      </c>
      <c r="D35" s="27">
        <v>318</v>
      </c>
      <c r="E35" s="27" t="s">
        <v>65</v>
      </c>
      <c r="F35" s="28">
        <v>2303019340</v>
      </c>
      <c r="G35" s="27" t="s">
        <v>231</v>
      </c>
      <c r="H35" s="27" t="s">
        <v>324</v>
      </c>
      <c r="I35" s="27">
        <v>2022</v>
      </c>
      <c r="J35" s="27" t="s">
        <v>1</v>
      </c>
      <c r="K35" s="27">
        <v>49</v>
      </c>
      <c r="L35" s="27" t="s">
        <v>282</v>
      </c>
      <c r="M35" s="29">
        <v>44529</v>
      </c>
      <c r="N35" s="30">
        <v>2009436.55</v>
      </c>
      <c r="O35" s="2" t="s">
        <v>283</v>
      </c>
      <c r="P35" s="7">
        <v>44544</v>
      </c>
      <c r="Q35" s="7">
        <v>44552.375</v>
      </c>
      <c r="R35" s="7">
        <v>44554</v>
      </c>
      <c r="S35" s="2" t="s">
        <v>162</v>
      </c>
      <c r="T35" s="2" t="s">
        <v>83</v>
      </c>
      <c r="U35" s="2" t="s">
        <v>284</v>
      </c>
      <c r="V35" s="2" t="s">
        <v>84</v>
      </c>
      <c r="W35" s="30">
        <v>1633291.44</v>
      </c>
      <c r="X35" s="30">
        <v>376145.1100000001</v>
      </c>
      <c r="Y35" s="31">
        <v>0.187189344197009</v>
      </c>
      <c r="Z35" s="27"/>
      <c r="AA35" s="27"/>
      <c r="AB35" s="27"/>
      <c r="AC35" s="27"/>
      <c r="AD35" s="27"/>
      <c r="AE35" s="27"/>
      <c r="AF35" s="27"/>
    </row>
    <row r="36" spans="1:32" s="32" customFormat="1" hidden="1">
      <c r="A36" s="27" t="s">
        <v>99</v>
      </c>
      <c r="B36" s="27" t="s">
        <v>278</v>
      </c>
      <c r="C36" s="28" t="s">
        <v>327</v>
      </c>
      <c r="D36" s="27">
        <v>319</v>
      </c>
      <c r="E36" s="27" t="s">
        <v>47</v>
      </c>
      <c r="F36" s="28">
        <v>2303014567</v>
      </c>
      <c r="G36" s="27" t="s">
        <v>232</v>
      </c>
      <c r="H36" s="27" t="s">
        <v>324</v>
      </c>
      <c r="I36" s="27">
        <v>2022</v>
      </c>
      <c r="J36" s="27" t="s">
        <v>1</v>
      </c>
      <c r="K36" s="27">
        <v>49</v>
      </c>
      <c r="L36" s="27" t="s">
        <v>282</v>
      </c>
      <c r="M36" s="29">
        <v>44529</v>
      </c>
      <c r="N36" s="30">
        <v>796477.13000000012</v>
      </c>
      <c r="O36" s="2" t="s">
        <v>283</v>
      </c>
      <c r="P36" s="7">
        <v>44544</v>
      </c>
      <c r="Q36" s="7">
        <v>44552.375</v>
      </c>
      <c r="R36" s="7">
        <v>44554</v>
      </c>
      <c r="S36" s="2" t="s">
        <v>162</v>
      </c>
      <c r="T36" s="2" t="s">
        <v>83</v>
      </c>
      <c r="U36" s="2" t="s">
        <v>284</v>
      </c>
      <c r="V36" s="2" t="s">
        <v>84</v>
      </c>
      <c r="W36" s="30">
        <v>647385.1</v>
      </c>
      <c r="X36" s="30">
        <v>149092.03000000014</v>
      </c>
      <c r="Y36" s="31">
        <v>0.18718934214721286</v>
      </c>
      <c r="Z36" s="27"/>
      <c r="AA36" s="27"/>
      <c r="AB36" s="27"/>
      <c r="AC36" s="27"/>
      <c r="AD36" s="27"/>
      <c r="AE36" s="27"/>
      <c r="AF36" s="27"/>
    </row>
    <row r="37" spans="1:32" s="32" customFormat="1" hidden="1">
      <c r="A37" s="27" t="s">
        <v>99</v>
      </c>
      <c r="B37" s="27" t="s">
        <v>278</v>
      </c>
      <c r="C37" s="28" t="s">
        <v>327</v>
      </c>
      <c r="D37" s="27">
        <v>320</v>
      </c>
      <c r="E37" s="27" t="s">
        <v>48</v>
      </c>
      <c r="F37" s="28">
        <v>2303010481</v>
      </c>
      <c r="G37" s="27" t="s">
        <v>233</v>
      </c>
      <c r="H37" s="27" t="s">
        <v>324</v>
      </c>
      <c r="I37" s="27">
        <v>2022</v>
      </c>
      <c r="J37" s="27" t="s">
        <v>1</v>
      </c>
      <c r="K37" s="27">
        <v>49</v>
      </c>
      <c r="L37" s="27" t="s">
        <v>282</v>
      </c>
      <c r="M37" s="29">
        <v>44529</v>
      </c>
      <c r="N37" s="30">
        <v>712786.2300000001</v>
      </c>
      <c r="O37" s="2" t="s">
        <v>283</v>
      </c>
      <c r="P37" s="7">
        <v>44544</v>
      </c>
      <c r="Q37" s="7">
        <v>44552.375</v>
      </c>
      <c r="R37" s="7">
        <v>44554</v>
      </c>
      <c r="S37" s="2" t="s">
        <v>162</v>
      </c>
      <c r="T37" s="2" t="s">
        <v>83</v>
      </c>
      <c r="U37" s="2" t="s">
        <v>284</v>
      </c>
      <c r="V37" s="2" t="s">
        <v>84</v>
      </c>
      <c r="W37" s="30">
        <v>579360.24</v>
      </c>
      <c r="X37" s="30">
        <v>133425.99000000011</v>
      </c>
      <c r="Y37" s="31">
        <v>0.1871893484811008</v>
      </c>
      <c r="Z37" s="27"/>
      <c r="AA37" s="27"/>
      <c r="AB37" s="27"/>
      <c r="AC37" s="27"/>
      <c r="AD37" s="27"/>
      <c r="AE37" s="27"/>
      <c r="AF37" s="27"/>
    </row>
    <row r="38" spans="1:32" s="32" customFormat="1" hidden="1">
      <c r="A38" s="27" t="s">
        <v>99</v>
      </c>
      <c r="B38" s="27" t="s">
        <v>278</v>
      </c>
      <c r="C38" s="28" t="s">
        <v>327</v>
      </c>
      <c r="D38" s="27">
        <v>321</v>
      </c>
      <c r="E38" s="27" t="s">
        <v>49</v>
      </c>
      <c r="F38" s="28" t="s">
        <v>168</v>
      </c>
      <c r="G38" s="27" t="s">
        <v>169</v>
      </c>
      <c r="H38" s="27" t="s">
        <v>324</v>
      </c>
      <c r="I38" s="27">
        <v>2022</v>
      </c>
      <c r="J38" s="27" t="s">
        <v>1</v>
      </c>
      <c r="K38" s="27">
        <v>49</v>
      </c>
      <c r="L38" s="27" t="s">
        <v>282</v>
      </c>
      <c r="M38" s="29">
        <v>44529</v>
      </c>
      <c r="N38" s="30">
        <v>297461.97000000003</v>
      </c>
      <c r="O38" s="2" t="s">
        <v>283</v>
      </c>
      <c r="P38" s="7">
        <v>44544</v>
      </c>
      <c r="Q38" s="7">
        <v>44552.375</v>
      </c>
      <c r="R38" s="7">
        <v>44554</v>
      </c>
      <c r="S38" s="2" t="s">
        <v>162</v>
      </c>
      <c r="T38" s="2" t="s">
        <v>83</v>
      </c>
      <c r="U38" s="2" t="s">
        <v>284</v>
      </c>
      <c r="V38" s="2" t="s">
        <v>84</v>
      </c>
      <c r="W38" s="30">
        <v>241780.26</v>
      </c>
      <c r="X38" s="30">
        <v>55681.710000000021</v>
      </c>
      <c r="Y38" s="31">
        <v>0.18718934053990169</v>
      </c>
      <c r="Z38" s="27"/>
      <c r="AA38" s="27"/>
      <c r="AB38" s="27"/>
      <c r="AC38" s="27"/>
      <c r="AD38" s="27"/>
      <c r="AE38" s="27"/>
      <c r="AF38" s="27"/>
    </row>
    <row r="39" spans="1:32" s="32" customFormat="1" hidden="1">
      <c r="A39" s="27" t="s">
        <v>99</v>
      </c>
      <c r="B39" s="27" t="s">
        <v>278</v>
      </c>
      <c r="C39" s="28" t="s">
        <v>327</v>
      </c>
      <c r="D39" s="27">
        <v>322</v>
      </c>
      <c r="E39" s="27" t="s">
        <v>72</v>
      </c>
      <c r="F39" s="28">
        <v>2303018410</v>
      </c>
      <c r="G39" s="27" t="s">
        <v>234</v>
      </c>
      <c r="H39" s="27" t="s">
        <v>324</v>
      </c>
      <c r="I39" s="27">
        <v>2022</v>
      </c>
      <c r="J39" s="27" t="s">
        <v>1</v>
      </c>
      <c r="K39" s="27">
        <v>49</v>
      </c>
      <c r="L39" s="27" t="s">
        <v>282</v>
      </c>
      <c r="M39" s="29">
        <v>44529</v>
      </c>
      <c r="N39" s="30">
        <v>735236.19000000006</v>
      </c>
      <c r="O39" s="2" t="s">
        <v>283</v>
      </c>
      <c r="P39" s="7">
        <v>44544</v>
      </c>
      <c r="Q39" s="7">
        <v>44552.375</v>
      </c>
      <c r="R39" s="7">
        <v>44554</v>
      </c>
      <c r="S39" s="2" t="s">
        <v>162</v>
      </c>
      <c r="T39" s="2" t="s">
        <v>83</v>
      </c>
      <c r="U39" s="2" t="s">
        <v>284</v>
      </c>
      <c r="V39" s="2" t="s">
        <v>84</v>
      </c>
      <c r="W39" s="30">
        <v>597607.81000000006</v>
      </c>
      <c r="X39" s="30">
        <v>137628.38</v>
      </c>
      <c r="Y39" s="31">
        <v>0.18718934387601352</v>
      </c>
      <c r="Z39" s="27"/>
      <c r="AA39" s="27"/>
      <c r="AB39" s="27"/>
      <c r="AC39" s="27"/>
      <c r="AD39" s="27"/>
      <c r="AE39" s="27"/>
      <c r="AF39" s="27"/>
    </row>
    <row r="40" spans="1:32" s="32" customFormat="1" hidden="1">
      <c r="A40" s="27" t="s">
        <v>99</v>
      </c>
      <c r="B40" s="27" t="s">
        <v>278</v>
      </c>
      <c r="C40" s="28" t="s">
        <v>327</v>
      </c>
      <c r="D40" s="27">
        <v>323</v>
      </c>
      <c r="E40" s="27" t="s">
        <v>73</v>
      </c>
      <c r="F40" s="28">
        <v>2303012023</v>
      </c>
      <c r="G40" s="27" t="s">
        <v>235</v>
      </c>
      <c r="H40" s="27" t="s">
        <v>324</v>
      </c>
      <c r="I40" s="27">
        <v>2022</v>
      </c>
      <c r="J40" s="27" t="s">
        <v>1</v>
      </c>
      <c r="K40" s="27">
        <v>49</v>
      </c>
      <c r="L40" s="27" t="s">
        <v>282</v>
      </c>
      <c r="M40" s="29">
        <v>44529</v>
      </c>
      <c r="N40" s="30">
        <v>61737.390000000007</v>
      </c>
      <c r="O40" s="2" t="s">
        <v>283</v>
      </c>
      <c r="P40" s="7">
        <v>44544</v>
      </c>
      <c r="Q40" s="7">
        <v>44552.375</v>
      </c>
      <c r="R40" s="7">
        <v>44554</v>
      </c>
      <c r="S40" s="2" t="s">
        <v>162</v>
      </c>
      <c r="T40" s="2" t="s">
        <v>83</v>
      </c>
      <c r="U40" s="2" t="s">
        <v>284</v>
      </c>
      <c r="V40" s="2" t="s">
        <v>84</v>
      </c>
      <c r="W40" s="30">
        <v>50180.81</v>
      </c>
      <c r="X40" s="30">
        <v>11556.580000000009</v>
      </c>
      <c r="Y40" s="31">
        <v>0.18718931914679274</v>
      </c>
      <c r="Z40" s="27"/>
      <c r="AA40" s="27"/>
      <c r="AB40" s="27"/>
      <c r="AC40" s="27"/>
      <c r="AD40" s="27"/>
      <c r="AE40" s="27"/>
      <c r="AF40" s="27"/>
    </row>
    <row r="41" spans="1:32" s="32" customFormat="1" hidden="1">
      <c r="A41" s="27" t="s">
        <v>99</v>
      </c>
      <c r="B41" s="27" t="s">
        <v>278</v>
      </c>
      <c r="C41" s="28" t="s">
        <v>327</v>
      </c>
      <c r="D41" s="27">
        <v>324</v>
      </c>
      <c r="E41" s="27" t="s">
        <v>52</v>
      </c>
      <c r="F41" s="28">
        <v>2303007721</v>
      </c>
      <c r="G41" s="27" t="s">
        <v>236</v>
      </c>
      <c r="H41" s="27" t="s">
        <v>324</v>
      </c>
      <c r="I41" s="27">
        <v>2022</v>
      </c>
      <c r="J41" s="27" t="s">
        <v>1</v>
      </c>
      <c r="K41" s="27">
        <v>49</v>
      </c>
      <c r="L41" s="27" t="s">
        <v>282</v>
      </c>
      <c r="M41" s="29">
        <v>44539</v>
      </c>
      <c r="N41" s="30">
        <v>145924.74000000002</v>
      </c>
      <c r="O41" s="2" t="s">
        <v>283</v>
      </c>
      <c r="P41" s="7">
        <v>44544</v>
      </c>
      <c r="Q41" s="7">
        <v>44552.375</v>
      </c>
      <c r="R41" s="7">
        <v>44554</v>
      </c>
      <c r="S41" s="2" t="s">
        <v>162</v>
      </c>
      <c r="T41" s="2" t="s">
        <v>83</v>
      </c>
      <c r="U41" s="2" t="s">
        <v>284</v>
      </c>
      <c r="V41" s="2" t="s">
        <v>84</v>
      </c>
      <c r="W41" s="30">
        <v>118609.18</v>
      </c>
      <c r="X41" s="30">
        <v>27315.560000000027</v>
      </c>
      <c r="Y41" s="31">
        <v>0.18718936898568417</v>
      </c>
      <c r="Z41" s="27"/>
      <c r="AA41" s="27"/>
      <c r="AB41" s="27"/>
      <c r="AC41" s="27"/>
      <c r="AD41" s="27"/>
      <c r="AE41" s="27"/>
      <c r="AF41" s="27"/>
    </row>
    <row r="42" spans="1:32" s="32" customFormat="1" hidden="1">
      <c r="A42" s="27" t="s">
        <v>99</v>
      </c>
      <c r="B42" s="27" t="s">
        <v>278</v>
      </c>
      <c r="C42" s="28" t="s">
        <v>327</v>
      </c>
      <c r="D42" s="27">
        <v>325</v>
      </c>
      <c r="E42" s="27" t="s">
        <v>53</v>
      </c>
      <c r="F42" s="28">
        <v>2303010989</v>
      </c>
      <c r="G42" s="27" t="s">
        <v>237</v>
      </c>
      <c r="H42" s="27" t="s">
        <v>324</v>
      </c>
      <c r="I42" s="27">
        <v>2022</v>
      </c>
      <c r="J42" s="27" t="s">
        <v>1</v>
      </c>
      <c r="K42" s="27">
        <v>49</v>
      </c>
      <c r="L42" s="27" t="s">
        <v>282</v>
      </c>
      <c r="M42" s="29">
        <v>44538</v>
      </c>
      <c r="N42" s="30">
        <v>2211736.8000000003</v>
      </c>
      <c r="O42" s="2" t="s">
        <v>283</v>
      </c>
      <c r="P42" s="7">
        <v>44544</v>
      </c>
      <c r="Q42" s="7">
        <v>44552.375</v>
      </c>
      <c r="R42" s="7">
        <v>44554</v>
      </c>
      <c r="S42" s="2" t="s">
        <v>162</v>
      </c>
      <c r="T42" s="2" t="s">
        <v>83</v>
      </c>
      <c r="U42" s="2" t="s">
        <v>284</v>
      </c>
      <c r="V42" s="2" t="s">
        <v>84</v>
      </c>
      <c r="W42" s="30">
        <v>1797723.24</v>
      </c>
      <c r="X42" s="30">
        <v>414013.56000000029</v>
      </c>
      <c r="Y42" s="31">
        <v>0.18718934368682583</v>
      </c>
      <c r="Z42" s="27"/>
      <c r="AA42" s="27"/>
      <c r="AB42" s="27"/>
      <c r="AC42" s="27"/>
      <c r="AD42" s="27"/>
      <c r="AE42" s="27"/>
      <c r="AF42" s="27"/>
    </row>
    <row r="43" spans="1:32" s="32" customFormat="1" hidden="1">
      <c r="A43" s="27" t="s">
        <v>99</v>
      </c>
      <c r="B43" s="27" t="s">
        <v>278</v>
      </c>
      <c r="C43" s="28" t="s">
        <v>327</v>
      </c>
      <c r="D43" s="27">
        <v>326</v>
      </c>
      <c r="E43" s="27" t="s">
        <v>54</v>
      </c>
      <c r="F43" s="28">
        <v>2303007640</v>
      </c>
      <c r="G43" s="27" t="s">
        <v>173</v>
      </c>
      <c r="H43" s="27" t="s">
        <v>324</v>
      </c>
      <c r="I43" s="27">
        <v>2022</v>
      </c>
      <c r="J43" s="27" t="s">
        <v>1</v>
      </c>
      <c r="K43" s="27">
        <v>49</v>
      </c>
      <c r="L43" s="27" t="s">
        <v>282</v>
      </c>
      <c r="M43" s="29">
        <v>44529</v>
      </c>
      <c r="N43" s="30">
        <v>555636.51000000013</v>
      </c>
      <c r="O43" s="2" t="s">
        <v>283</v>
      </c>
      <c r="P43" s="7">
        <v>44544</v>
      </c>
      <c r="Q43" s="7">
        <v>44552.375</v>
      </c>
      <c r="R43" s="7">
        <v>44554</v>
      </c>
      <c r="S43" s="2" t="s">
        <v>162</v>
      </c>
      <c r="T43" s="2" t="s">
        <v>83</v>
      </c>
      <c r="U43" s="2" t="s">
        <v>284</v>
      </c>
      <c r="V43" s="2" t="s">
        <v>84</v>
      </c>
      <c r="W43" s="30">
        <v>451627.28</v>
      </c>
      <c r="X43" s="30">
        <v>104009.2300000001</v>
      </c>
      <c r="Y43" s="31">
        <v>0.18718933714417019</v>
      </c>
      <c r="Z43" s="27"/>
      <c r="AA43" s="27"/>
      <c r="AB43" s="27"/>
      <c r="AC43" s="27"/>
      <c r="AD43" s="27"/>
      <c r="AE43" s="27"/>
      <c r="AF43" s="27"/>
    </row>
    <row r="44" spans="1:32" s="32" customFormat="1" hidden="1">
      <c r="A44" s="27" t="s">
        <v>99</v>
      </c>
      <c r="B44" s="27" t="s">
        <v>278</v>
      </c>
      <c r="C44" s="28" t="s">
        <v>327</v>
      </c>
      <c r="D44" s="27">
        <v>327</v>
      </c>
      <c r="E44" s="27" t="s">
        <v>55</v>
      </c>
      <c r="F44" s="28">
        <v>2303019283</v>
      </c>
      <c r="G44" s="27" t="s">
        <v>238</v>
      </c>
      <c r="H44" s="27" t="s">
        <v>324</v>
      </c>
      <c r="I44" s="27">
        <v>2022</v>
      </c>
      <c r="J44" s="27" t="s">
        <v>1</v>
      </c>
      <c r="K44" s="27">
        <v>49</v>
      </c>
      <c r="L44" s="27" t="s">
        <v>282</v>
      </c>
      <c r="M44" s="29">
        <v>44536</v>
      </c>
      <c r="N44" s="30">
        <v>140312.25000000003</v>
      </c>
      <c r="O44" s="2" t="s">
        <v>283</v>
      </c>
      <c r="P44" s="7">
        <v>44544</v>
      </c>
      <c r="Q44" s="7">
        <v>44552.375</v>
      </c>
      <c r="R44" s="7">
        <v>44554</v>
      </c>
      <c r="S44" s="2" t="s">
        <v>162</v>
      </c>
      <c r="T44" s="2" t="s">
        <v>83</v>
      </c>
      <c r="U44" s="2" t="s">
        <v>284</v>
      </c>
      <c r="V44" s="2" t="s">
        <v>84</v>
      </c>
      <c r="W44" s="30">
        <v>114047.29</v>
      </c>
      <c r="X44" s="30">
        <v>26264.960000000036</v>
      </c>
      <c r="Y44" s="31">
        <v>0.1871893580211281</v>
      </c>
      <c r="Z44" s="27"/>
      <c r="AA44" s="27"/>
      <c r="AB44" s="27"/>
      <c r="AC44" s="27"/>
      <c r="AD44" s="27"/>
      <c r="AE44" s="27"/>
      <c r="AF44" s="27"/>
    </row>
    <row r="45" spans="1:32" s="32" customFormat="1" hidden="1">
      <c r="A45" s="27" t="s">
        <v>99</v>
      </c>
      <c r="B45" s="27" t="s">
        <v>278</v>
      </c>
      <c r="C45" s="28" t="s">
        <v>327</v>
      </c>
      <c r="D45" s="27">
        <v>328</v>
      </c>
      <c r="E45" s="27" t="s">
        <v>56</v>
      </c>
      <c r="F45" s="28">
        <v>2303006125</v>
      </c>
      <c r="G45" s="27" t="s">
        <v>239</v>
      </c>
      <c r="H45" s="27" t="s">
        <v>324</v>
      </c>
      <c r="I45" s="27">
        <v>2022</v>
      </c>
      <c r="J45" s="27" t="s">
        <v>1</v>
      </c>
      <c r="K45" s="27">
        <v>49</v>
      </c>
      <c r="L45" s="27" t="s">
        <v>282</v>
      </c>
      <c r="M45" s="29">
        <v>44537</v>
      </c>
      <c r="N45" s="30">
        <v>780136.1100000001</v>
      </c>
      <c r="O45" s="2" t="s">
        <v>283</v>
      </c>
      <c r="P45" s="7">
        <v>44544</v>
      </c>
      <c r="Q45" s="7">
        <v>44552.375</v>
      </c>
      <c r="R45" s="7">
        <v>44554</v>
      </c>
      <c r="S45" s="2" t="s">
        <v>162</v>
      </c>
      <c r="T45" s="2" t="s">
        <v>83</v>
      </c>
      <c r="U45" s="2" t="s">
        <v>284</v>
      </c>
      <c r="V45" s="2" t="s">
        <v>84</v>
      </c>
      <c r="W45" s="30">
        <v>634102.93999999994</v>
      </c>
      <c r="X45" s="30">
        <v>146033.17000000016</v>
      </c>
      <c r="Y45" s="31">
        <v>0.1871893482792383</v>
      </c>
      <c r="Z45" s="27"/>
      <c r="AA45" s="27"/>
      <c r="AB45" s="27"/>
      <c r="AC45" s="27"/>
      <c r="AD45" s="27"/>
      <c r="AE45" s="27"/>
      <c r="AF45" s="27"/>
    </row>
    <row r="46" spans="1:32" s="32" customFormat="1" hidden="1">
      <c r="A46" s="27" t="s">
        <v>99</v>
      </c>
      <c r="B46" s="27" t="s">
        <v>278</v>
      </c>
      <c r="C46" s="28" t="s">
        <v>327</v>
      </c>
      <c r="D46" s="27">
        <v>329</v>
      </c>
      <c r="E46" s="27" t="s">
        <v>77</v>
      </c>
      <c r="F46" s="28">
        <v>2303007224</v>
      </c>
      <c r="G46" s="27" t="s">
        <v>158</v>
      </c>
      <c r="H46" s="27" t="s">
        <v>324</v>
      </c>
      <c r="I46" s="27">
        <v>2022</v>
      </c>
      <c r="J46" s="27" t="s">
        <v>1</v>
      </c>
      <c r="K46" s="27">
        <v>49</v>
      </c>
      <c r="L46" s="27" t="s">
        <v>282</v>
      </c>
      <c r="M46" s="29">
        <v>44529</v>
      </c>
      <c r="N46" s="30">
        <v>520614.54000000004</v>
      </c>
      <c r="O46" s="2" t="s">
        <v>283</v>
      </c>
      <c r="P46" s="7">
        <v>44544</v>
      </c>
      <c r="Q46" s="7">
        <v>44552.375</v>
      </c>
      <c r="R46" s="7">
        <v>44554</v>
      </c>
      <c r="S46" s="2" t="s">
        <v>162</v>
      </c>
      <c r="T46" s="2" t="s">
        <v>83</v>
      </c>
      <c r="U46" s="2" t="s">
        <v>284</v>
      </c>
      <c r="V46" s="2" t="s">
        <v>84</v>
      </c>
      <c r="W46" s="30">
        <v>423161.05</v>
      </c>
      <c r="X46" s="30">
        <v>97453.490000000049</v>
      </c>
      <c r="Y46" s="31">
        <v>0.18718933589522876</v>
      </c>
      <c r="Z46" s="27"/>
      <c r="AA46" s="27"/>
      <c r="AB46" s="27"/>
      <c r="AC46" s="27"/>
      <c r="AD46" s="27"/>
      <c r="AE46" s="27"/>
      <c r="AF46" s="27"/>
    </row>
    <row r="47" spans="1:32" s="32" customFormat="1" hidden="1">
      <c r="A47" s="27" t="s">
        <v>99</v>
      </c>
      <c r="B47" s="27" t="s">
        <v>278</v>
      </c>
      <c r="C47" s="28" t="s">
        <v>327</v>
      </c>
      <c r="D47" s="27">
        <v>330</v>
      </c>
      <c r="E47" s="27" t="s">
        <v>80</v>
      </c>
      <c r="F47" s="28">
        <v>2303016483</v>
      </c>
      <c r="G47" s="27" t="s">
        <v>240</v>
      </c>
      <c r="H47" s="27" t="s">
        <v>324</v>
      </c>
      <c r="I47" s="27">
        <v>2022</v>
      </c>
      <c r="J47" s="27" t="s">
        <v>1</v>
      </c>
      <c r="K47" s="27">
        <v>49</v>
      </c>
      <c r="L47" s="27" t="s">
        <v>282</v>
      </c>
      <c r="M47" s="29">
        <v>44529</v>
      </c>
      <c r="N47" s="30">
        <v>2243957.58</v>
      </c>
      <c r="O47" s="2" t="s">
        <v>283</v>
      </c>
      <c r="P47" s="7">
        <v>44544</v>
      </c>
      <c r="Q47" s="7">
        <v>44552.375</v>
      </c>
      <c r="R47" s="7">
        <v>44554</v>
      </c>
      <c r="S47" s="2" t="s">
        <v>162</v>
      </c>
      <c r="T47" s="2" t="s">
        <v>83</v>
      </c>
      <c r="U47" s="2" t="s">
        <v>284</v>
      </c>
      <c r="V47" s="2" t="s">
        <v>84</v>
      </c>
      <c r="W47" s="30">
        <v>1823912.63</v>
      </c>
      <c r="X47" s="30">
        <v>420044.95000000019</v>
      </c>
      <c r="Y47" s="31">
        <v>0.18718934517469804</v>
      </c>
      <c r="Z47" s="27"/>
      <c r="AA47" s="27"/>
      <c r="AB47" s="27"/>
      <c r="AC47" s="27"/>
      <c r="AD47" s="27"/>
      <c r="AE47" s="27"/>
      <c r="AF47" s="27"/>
    </row>
    <row r="48" spans="1:32" s="32" customFormat="1" hidden="1">
      <c r="A48" s="27" t="s">
        <v>99</v>
      </c>
      <c r="B48" s="27" t="s">
        <v>278</v>
      </c>
      <c r="C48" s="28" t="s">
        <v>327</v>
      </c>
      <c r="D48" s="27">
        <v>331</v>
      </c>
      <c r="E48" s="27" t="s">
        <v>70</v>
      </c>
      <c r="F48" s="28">
        <v>2303010121</v>
      </c>
      <c r="G48" s="27" t="s">
        <v>225</v>
      </c>
      <c r="H48" s="27" t="s">
        <v>324</v>
      </c>
      <c r="I48" s="27">
        <v>2022</v>
      </c>
      <c r="J48" s="27" t="s">
        <v>1</v>
      </c>
      <c r="K48" s="27">
        <v>50</v>
      </c>
      <c r="L48" s="27" t="s">
        <v>285</v>
      </c>
      <c r="M48" s="29">
        <v>44529</v>
      </c>
      <c r="N48" s="30">
        <v>1566646.9000000001</v>
      </c>
      <c r="O48" s="2" t="s">
        <v>286</v>
      </c>
      <c r="P48" s="7">
        <v>44538</v>
      </c>
      <c r="Q48" s="7">
        <v>44546.375</v>
      </c>
      <c r="R48" s="7">
        <v>44550</v>
      </c>
      <c r="S48" s="2" t="s">
        <v>162</v>
      </c>
      <c r="T48" s="2" t="s">
        <v>83</v>
      </c>
      <c r="U48" s="2" t="s">
        <v>287</v>
      </c>
      <c r="V48" s="2" t="s">
        <v>87</v>
      </c>
      <c r="W48" s="30">
        <v>1558813.6400000001</v>
      </c>
      <c r="X48" s="30">
        <v>7833.2600000000093</v>
      </c>
      <c r="Y48" s="31">
        <v>5.0000162768012047E-3</v>
      </c>
      <c r="Z48" s="27"/>
      <c r="AA48" s="27"/>
      <c r="AB48" s="27"/>
      <c r="AC48" s="27"/>
      <c r="AD48" s="27"/>
      <c r="AE48" s="27"/>
      <c r="AF48" s="27"/>
    </row>
    <row r="49" spans="1:32" s="32" customFormat="1" hidden="1">
      <c r="A49" s="27" t="s">
        <v>99</v>
      </c>
      <c r="B49" s="27" t="s">
        <v>278</v>
      </c>
      <c r="C49" s="28" t="s">
        <v>327</v>
      </c>
      <c r="D49" s="27">
        <v>332</v>
      </c>
      <c r="E49" s="27" t="s">
        <v>71</v>
      </c>
      <c r="F49" s="28">
        <v>2303019170</v>
      </c>
      <c r="G49" s="27" t="s">
        <v>226</v>
      </c>
      <c r="H49" s="27" t="s">
        <v>324</v>
      </c>
      <c r="I49" s="27">
        <v>2022</v>
      </c>
      <c r="J49" s="27" t="s">
        <v>1</v>
      </c>
      <c r="K49" s="27">
        <v>50</v>
      </c>
      <c r="L49" s="27" t="s">
        <v>285</v>
      </c>
      <c r="M49" s="29">
        <v>44530</v>
      </c>
      <c r="N49" s="30">
        <v>117862.29000000001</v>
      </c>
      <c r="O49" s="2" t="s">
        <v>286</v>
      </c>
      <c r="P49" s="7">
        <v>44538</v>
      </c>
      <c r="Q49" s="7">
        <v>44546.375</v>
      </c>
      <c r="R49" s="7">
        <v>44550</v>
      </c>
      <c r="S49" s="2" t="s">
        <v>162</v>
      </c>
      <c r="T49" s="2" t="s">
        <v>83</v>
      </c>
      <c r="U49" s="2" t="s">
        <v>287</v>
      </c>
      <c r="V49" s="2" t="s">
        <v>87</v>
      </c>
      <c r="W49" s="30">
        <v>117272.98</v>
      </c>
      <c r="X49" s="30">
        <v>589.31000000001222</v>
      </c>
      <c r="Y49" s="31">
        <v>4.9999876975070382E-3</v>
      </c>
      <c r="Z49" s="27"/>
      <c r="AA49" s="27"/>
      <c r="AB49" s="27"/>
      <c r="AC49" s="27"/>
      <c r="AD49" s="27"/>
      <c r="AE49" s="27"/>
      <c r="AF49" s="27"/>
    </row>
    <row r="50" spans="1:32" s="25" customFormat="1" hidden="1">
      <c r="A50" s="20" t="s">
        <v>81</v>
      </c>
      <c r="B50" s="20" t="s">
        <v>278</v>
      </c>
      <c r="C50" s="21" t="s">
        <v>81</v>
      </c>
      <c r="D50" s="20">
        <v>333</v>
      </c>
      <c r="E50" s="20" t="s">
        <v>61</v>
      </c>
      <c r="F50" s="21">
        <v>2303005876</v>
      </c>
      <c r="G50" s="20" t="s">
        <v>62</v>
      </c>
      <c r="H50" s="20" t="s">
        <v>324</v>
      </c>
      <c r="I50" s="20">
        <v>2022</v>
      </c>
      <c r="J50" s="20" t="s">
        <v>136</v>
      </c>
      <c r="K50" s="20"/>
      <c r="L50" s="20" t="s">
        <v>288</v>
      </c>
      <c r="M50" s="22">
        <v>44529</v>
      </c>
      <c r="N50" s="23">
        <v>1830375.12</v>
      </c>
      <c r="O50" s="20" t="s">
        <v>289</v>
      </c>
      <c r="P50" s="22">
        <v>44546</v>
      </c>
      <c r="Q50" s="22">
        <v>44578.375</v>
      </c>
      <c r="R50" s="22">
        <v>44588.375</v>
      </c>
      <c r="S50" s="20" t="s">
        <v>193</v>
      </c>
      <c r="T50" s="20" t="s">
        <v>83</v>
      </c>
      <c r="U50" s="20" t="s">
        <v>290</v>
      </c>
      <c r="V50" s="20"/>
      <c r="W50" s="23"/>
      <c r="X50" s="23"/>
      <c r="Y50" s="24"/>
      <c r="Z50" s="20"/>
      <c r="AA50" s="20"/>
      <c r="AB50" s="20"/>
      <c r="AC50" s="20"/>
      <c r="AD50" s="20"/>
      <c r="AE50" s="20"/>
      <c r="AF50" s="20"/>
    </row>
    <row r="51" spans="1:32" s="25" customFormat="1" hidden="1">
      <c r="A51" s="20" t="s">
        <v>81</v>
      </c>
      <c r="B51" s="20" t="s">
        <v>278</v>
      </c>
      <c r="C51" s="21" t="s">
        <v>81</v>
      </c>
      <c r="D51" s="20">
        <v>334</v>
      </c>
      <c r="E51" s="20" t="s">
        <v>41</v>
      </c>
      <c r="F51" s="21">
        <v>2303007055</v>
      </c>
      <c r="G51" s="20" t="s">
        <v>228</v>
      </c>
      <c r="H51" s="20" t="s">
        <v>324</v>
      </c>
      <c r="I51" s="20">
        <v>2022</v>
      </c>
      <c r="J51" s="20" t="s">
        <v>136</v>
      </c>
      <c r="K51" s="20"/>
      <c r="L51" s="20" t="s">
        <v>288</v>
      </c>
      <c r="M51" s="22">
        <v>44530</v>
      </c>
      <c r="N51" s="23">
        <v>1738308.6</v>
      </c>
      <c r="O51" s="20" t="s">
        <v>289</v>
      </c>
      <c r="P51" s="22">
        <v>44546</v>
      </c>
      <c r="Q51" s="22">
        <v>44578.375</v>
      </c>
      <c r="R51" s="22">
        <v>44588.375</v>
      </c>
      <c r="S51" s="20" t="s">
        <v>193</v>
      </c>
      <c r="T51" s="20" t="s">
        <v>83</v>
      </c>
      <c r="U51" s="20" t="s">
        <v>290</v>
      </c>
      <c r="V51" s="20"/>
      <c r="W51" s="23"/>
      <c r="X51" s="23"/>
      <c r="Y51" s="24"/>
      <c r="Z51" s="20"/>
      <c r="AA51" s="20"/>
      <c r="AB51" s="20"/>
      <c r="AC51" s="20"/>
      <c r="AD51" s="20"/>
      <c r="AE51" s="20"/>
      <c r="AF51" s="20"/>
    </row>
    <row r="52" spans="1:32" s="25" customFormat="1" hidden="1">
      <c r="A52" s="20" t="s">
        <v>81</v>
      </c>
      <c r="B52" s="20" t="s">
        <v>278</v>
      </c>
      <c r="C52" s="21" t="s">
        <v>81</v>
      </c>
      <c r="D52" s="20">
        <v>335</v>
      </c>
      <c r="E52" s="20" t="s">
        <v>43</v>
      </c>
      <c r="F52" s="21">
        <v>2303007048</v>
      </c>
      <c r="G52" s="20" t="s">
        <v>44</v>
      </c>
      <c r="H52" s="20" t="s">
        <v>324</v>
      </c>
      <c r="I52" s="20">
        <v>2022</v>
      </c>
      <c r="J52" s="20" t="s">
        <v>136</v>
      </c>
      <c r="K52" s="20"/>
      <c r="L52" s="20" t="s">
        <v>288</v>
      </c>
      <c r="M52" s="22">
        <v>44529</v>
      </c>
      <c r="N52" s="23">
        <v>611761.41</v>
      </c>
      <c r="O52" s="20" t="s">
        <v>289</v>
      </c>
      <c r="P52" s="22">
        <v>44546</v>
      </c>
      <c r="Q52" s="22">
        <v>44578.375</v>
      </c>
      <c r="R52" s="22">
        <v>44588.375</v>
      </c>
      <c r="S52" s="20" t="s">
        <v>193</v>
      </c>
      <c r="T52" s="20" t="s">
        <v>83</v>
      </c>
      <c r="U52" s="20" t="s">
        <v>290</v>
      </c>
      <c r="V52" s="20"/>
      <c r="W52" s="23"/>
      <c r="X52" s="23"/>
      <c r="Y52" s="24"/>
      <c r="Z52" s="20"/>
      <c r="AA52" s="20"/>
      <c r="AB52" s="20"/>
      <c r="AC52" s="20"/>
      <c r="AD52" s="20"/>
      <c r="AE52" s="20"/>
      <c r="AF52" s="20"/>
    </row>
    <row r="53" spans="1:32" s="25" customFormat="1" hidden="1">
      <c r="A53" s="20" t="s">
        <v>81</v>
      </c>
      <c r="B53" s="20" t="s">
        <v>278</v>
      </c>
      <c r="C53" s="21" t="s">
        <v>81</v>
      </c>
      <c r="D53" s="20">
        <v>336</v>
      </c>
      <c r="E53" s="20" t="s">
        <v>45</v>
      </c>
      <c r="F53" s="21">
        <v>2303006157</v>
      </c>
      <c r="G53" s="20" t="s">
        <v>46</v>
      </c>
      <c r="H53" s="20" t="s">
        <v>324</v>
      </c>
      <c r="I53" s="20">
        <v>2022</v>
      </c>
      <c r="J53" s="20" t="s">
        <v>136</v>
      </c>
      <c r="K53" s="20"/>
      <c r="L53" s="20" t="s">
        <v>288</v>
      </c>
      <c r="M53" s="22">
        <v>44529</v>
      </c>
      <c r="N53" s="23">
        <v>342361.89</v>
      </c>
      <c r="O53" s="20" t="s">
        <v>289</v>
      </c>
      <c r="P53" s="22">
        <v>44546</v>
      </c>
      <c r="Q53" s="22">
        <v>44578.375</v>
      </c>
      <c r="R53" s="22">
        <v>44588.375</v>
      </c>
      <c r="S53" s="20" t="s">
        <v>193</v>
      </c>
      <c r="T53" s="20" t="s">
        <v>83</v>
      </c>
      <c r="U53" s="20" t="s">
        <v>290</v>
      </c>
      <c r="V53" s="20"/>
      <c r="W53" s="23"/>
      <c r="X53" s="23"/>
      <c r="Y53" s="24"/>
      <c r="Z53" s="20"/>
      <c r="AA53" s="20"/>
      <c r="AB53" s="20"/>
      <c r="AC53" s="20"/>
      <c r="AD53" s="20"/>
      <c r="AE53" s="20"/>
      <c r="AF53" s="20"/>
    </row>
    <row r="54" spans="1:32" s="25" customFormat="1" hidden="1">
      <c r="A54" s="20" t="s">
        <v>81</v>
      </c>
      <c r="B54" s="20" t="s">
        <v>278</v>
      </c>
      <c r="C54" s="21" t="s">
        <v>81</v>
      </c>
      <c r="D54" s="20">
        <v>337</v>
      </c>
      <c r="E54" s="20" t="s">
        <v>66</v>
      </c>
      <c r="F54" s="21">
        <v>2303006132</v>
      </c>
      <c r="G54" s="20" t="s">
        <v>67</v>
      </c>
      <c r="H54" s="20" t="s">
        <v>324</v>
      </c>
      <c r="I54" s="20">
        <v>2022</v>
      </c>
      <c r="J54" s="20" t="s">
        <v>136</v>
      </c>
      <c r="K54" s="20"/>
      <c r="L54" s="20" t="s">
        <v>288</v>
      </c>
      <c r="M54" s="22">
        <v>44529</v>
      </c>
      <c r="N54" s="23">
        <v>307104.21000000002</v>
      </c>
      <c r="O54" s="20" t="s">
        <v>289</v>
      </c>
      <c r="P54" s="22">
        <v>44546</v>
      </c>
      <c r="Q54" s="22">
        <v>44578.375</v>
      </c>
      <c r="R54" s="22">
        <v>44588.375</v>
      </c>
      <c r="S54" s="20" t="s">
        <v>193</v>
      </c>
      <c r="T54" s="20" t="s">
        <v>83</v>
      </c>
      <c r="U54" s="20" t="s">
        <v>290</v>
      </c>
      <c r="V54" s="20"/>
      <c r="W54" s="23"/>
      <c r="X54" s="23"/>
      <c r="Y54" s="24"/>
      <c r="Z54" s="20"/>
      <c r="AA54" s="20"/>
      <c r="AB54" s="20"/>
      <c r="AC54" s="20"/>
      <c r="AD54" s="20"/>
      <c r="AE54" s="20"/>
      <c r="AF54" s="20"/>
    </row>
    <row r="55" spans="1:32" s="25" customFormat="1" hidden="1">
      <c r="A55" s="20" t="s">
        <v>81</v>
      </c>
      <c r="B55" s="20" t="s">
        <v>278</v>
      </c>
      <c r="C55" s="21" t="s">
        <v>81</v>
      </c>
      <c r="D55" s="20">
        <v>338</v>
      </c>
      <c r="E55" s="20" t="s">
        <v>68</v>
      </c>
      <c r="F55" s="21">
        <v>2303010675</v>
      </c>
      <c r="G55" s="20" t="s">
        <v>69</v>
      </c>
      <c r="H55" s="20" t="s">
        <v>324</v>
      </c>
      <c r="I55" s="20">
        <v>2022</v>
      </c>
      <c r="J55" s="20" t="s">
        <v>136</v>
      </c>
      <c r="K55" s="20"/>
      <c r="L55" s="20" t="s">
        <v>288</v>
      </c>
      <c r="M55" s="22">
        <v>44529</v>
      </c>
      <c r="N55" s="23">
        <v>505124.10000000003</v>
      </c>
      <c r="O55" s="20" t="s">
        <v>289</v>
      </c>
      <c r="P55" s="22">
        <v>44546</v>
      </c>
      <c r="Q55" s="22">
        <v>44578.375</v>
      </c>
      <c r="R55" s="22">
        <v>44588.375</v>
      </c>
      <c r="S55" s="20" t="s">
        <v>193</v>
      </c>
      <c r="T55" s="20" t="s">
        <v>83</v>
      </c>
      <c r="U55" s="20" t="s">
        <v>290</v>
      </c>
      <c r="V55" s="20"/>
      <c r="W55" s="23"/>
      <c r="X55" s="23"/>
      <c r="Y55" s="24"/>
      <c r="Z55" s="20"/>
      <c r="AA55" s="20"/>
      <c r="AB55" s="20"/>
      <c r="AC55" s="20"/>
      <c r="AD55" s="20"/>
      <c r="AE55" s="20"/>
      <c r="AF55" s="20"/>
    </row>
    <row r="56" spans="1:32" s="25" customFormat="1" hidden="1">
      <c r="A56" s="20" t="s">
        <v>81</v>
      </c>
      <c r="B56" s="20" t="s">
        <v>278</v>
      </c>
      <c r="C56" s="21" t="s">
        <v>81</v>
      </c>
      <c r="D56" s="20">
        <v>339</v>
      </c>
      <c r="E56" s="20" t="s">
        <v>50</v>
      </c>
      <c r="F56" s="21">
        <v>2303006862</v>
      </c>
      <c r="G56" s="20" t="s">
        <v>51</v>
      </c>
      <c r="H56" s="20" t="s">
        <v>324</v>
      </c>
      <c r="I56" s="20">
        <v>2022</v>
      </c>
      <c r="J56" s="20" t="s">
        <v>136</v>
      </c>
      <c r="K56" s="20"/>
      <c r="L56" s="20" t="s">
        <v>288</v>
      </c>
      <c r="M56" s="22">
        <v>44530</v>
      </c>
      <c r="N56" s="23">
        <v>1797568.2000000002</v>
      </c>
      <c r="O56" s="20" t="s">
        <v>289</v>
      </c>
      <c r="P56" s="22">
        <v>44546</v>
      </c>
      <c r="Q56" s="22">
        <v>44578.375</v>
      </c>
      <c r="R56" s="22">
        <v>44588.375</v>
      </c>
      <c r="S56" s="20" t="s">
        <v>193</v>
      </c>
      <c r="T56" s="20" t="s">
        <v>83</v>
      </c>
      <c r="U56" s="20" t="s">
        <v>290</v>
      </c>
      <c r="V56" s="20"/>
      <c r="W56" s="23"/>
      <c r="X56" s="23"/>
      <c r="Y56" s="24"/>
      <c r="Z56" s="20"/>
      <c r="AA56" s="20"/>
      <c r="AB56" s="20"/>
      <c r="AC56" s="20"/>
      <c r="AD56" s="20"/>
      <c r="AE56" s="20"/>
      <c r="AF56" s="20"/>
    </row>
    <row r="57" spans="1:32" s="25" customFormat="1" hidden="1">
      <c r="A57" s="20" t="s">
        <v>81</v>
      </c>
      <c r="B57" s="20" t="s">
        <v>278</v>
      </c>
      <c r="C57" s="21" t="s">
        <v>81</v>
      </c>
      <c r="D57" s="20">
        <v>340</v>
      </c>
      <c r="E57" s="20" t="s">
        <v>75</v>
      </c>
      <c r="F57" s="21">
        <v>2303019660</v>
      </c>
      <c r="G57" s="20" t="s">
        <v>76</v>
      </c>
      <c r="H57" s="20" t="s">
        <v>324</v>
      </c>
      <c r="I57" s="20">
        <v>2022</v>
      </c>
      <c r="J57" s="20" t="s">
        <v>136</v>
      </c>
      <c r="K57" s="20"/>
      <c r="L57" s="20" t="s">
        <v>288</v>
      </c>
      <c r="M57" s="22">
        <v>44536</v>
      </c>
      <c r="N57" s="23">
        <v>246236.76</v>
      </c>
      <c r="O57" s="20" t="s">
        <v>289</v>
      </c>
      <c r="P57" s="22">
        <v>44546</v>
      </c>
      <c r="Q57" s="22">
        <v>44578.375</v>
      </c>
      <c r="R57" s="22">
        <v>44588.375</v>
      </c>
      <c r="S57" s="20" t="s">
        <v>193</v>
      </c>
      <c r="T57" s="20" t="s">
        <v>83</v>
      </c>
      <c r="U57" s="20" t="s">
        <v>290</v>
      </c>
      <c r="V57" s="20"/>
      <c r="W57" s="23"/>
      <c r="X57" s="23"/>
      <c r="Y57" s="24"/>
      <c r="Z57" s="20"/>
      <c r="AA57" s="20"/>
      <c r="AB57" s="20"/>
      <c r="AC57" s="20"/>
      <c r="AD57" s="20"/>
      <c r="AE57" s="20"/>
      <c r="AF57" s="20"/>
    </row>
    <row r="58" spans="1:32" s="25" customFormat="1" hidden="1">
      <c r="A58" s="20" t="s">
        <v>81</v>
      </c>
      <c r="B58" s="20" t="s">
        <v>278</v>
      </c>
      <c r="C58" s="21" t="s">
        <v>81</v>
      </c>
      <c r="D58" s="20">
        <v>341</v>
      </c>
      <c r="E58" s="20" t="s">
        <v>57</v>
      </c>
      <c r="F58" s="21">
        <v>2303012432</v>
      </c>
      <c r="G58" s="20" t="s">
        <v>78</v>
      </c>
      <c r="H58" s="20" t="s">
        <v>324</v>
      </c>
      <c r="I58" s="20">
        <v>2022</v>
      </c>
      <c r="J58" s="20" t="s">
        <v>136</v>
      </c>
      <c r="K58" s="20"/>
      <c r="L58" s="20" t="s">
        <v>288</v>
      </c>
      <c r="M58" s="22">
        <v>44529</v>
      </c>
      <c r="N58" s="23">
        <v>258174.54000000004</v>
      </c>
      <c r="O58" s="20" t="s">
        <v>289</v>
      </c>
      <c r="P58" s="22">
        <v>44546</v>
      </c>
      <c r="Q58" s="22">
        <v>44578.375</v>
      </c>
      <c r="R58" s="22">
        <v>44588.375</v>
      </c>
      <c r="S58" s="20" t="s">
        <v>193</v>
      </c>
      <c r="T58" s="20" t="s">
        <v>83</v>
      </c>
      <c r="U58" s="20" t="s">
        <v>290</v>
      </c>
      <c r="V58" s="20"/>
      <c r="W58" s="23"/>
      <c r="X58" s="23"/>
      <c r="Y58" s="24"/>
      <c r="Z58" s="20"/>
      <c r="AA58" s="20"/>
      <c r="AB58" s="20"/>
      <c r="AC58" s="20"/>
      <c r="AD58" s="20"/>
      <c r="AE58" s="20"/>
      <c r="AF58" s="20"/>
    </row>
    <row r="59" spans="1:32" hidden="1">
      <c r="A59" s="2" t="s">
        <v>99</v>
      </c>
      <c r="B59" s="2" t="s">
        <v>291</v>
      </c>
      <c r="C59" s="5" t="s">
        <v>327</v>
      </c>
      <c r="D59" s="2">
        <v>342</v>
      </c>
      <c r="E59" s="2" t="s">
        <v>65</v>
      </c>
      <c r="F59" s="5">
        <v>2303019340</v>
      </c>
      <c r="G59" s="2" t="s">
        <v>231</v>
      </c>
      <c r="H59" s="2" t="s">
        <v>137</v>
      </c>
      <c r="I59" s="2">
        <v>2022</v>
      </c>
      <c r="J59" s="2" t="s">
        <v>1</v>
      </c>
      <c r="K59" s="2"/>
      <c r="L59" s="2">
        <v>51</v>
      </c>
      <c r="M59" s="7">
        <v>44543</v>
      </c>
      <c r="N59" s="3">
        <v>315590</v>
      </c>
      <c r="O59" s="2" t="s">
        <v>292</v>
      </c>
      <c r="P59" s="7">
        <v>44545</v>
      </c>
      <c r="Q59" s="7">
        <v>44553</v>
      </c>
      <c r="R59" s="7">
        <v>44557</v>
      </c>
      <c r="S59" s="2" t="s">
        <v>162</v>
      </c>
      <c r="T59" s="2" t="s">
        <v>83</v>
      </c>
      <c r="U59" s="2" t="s">
        <v>293</v>
      </c>
      <c r="V59" s="2" t="s">
        <v>138</v>
      </c>
      <c r="W59" s="3">
        <v>314012.05</v>
      </c>
      <c r="X59" s="3">
        <v>1577.9500000000116</v>
      </c>
      <c r="Y59" s="9">
        <v>5.0000000000000001E-3</v>
      </c>
      <c r="Z59" s="2"/>
      <c r="AA59" s="2"/>
      <c r="AB59" s="2"/>
      <c r="AC59" s="2"/>
      <c r="AD59" s="2" t="s">
        <v>294</v>
      </c>
      <c r="AE59" s="2"/>
      <c r="AF59" s="2"/>
    </row>
    <row r="60" spans="1:32" hidden="1">
      <c r="A60" s="2" t="s">
        <v>99</v>
      </c>
      <c r="B60" s="2" t="s">
        <v>291</v>
      </c>
      <c r="C60" s="5" t="s">
        <v>327</v>
      </c>
      <c r="D60" s="2">
        <v>343</v>
      </c>
      <c r="E60" s="2" t="s">
        <v>60</v>
      </c>
      <c r="F60" s="5">
        <v>2303005234</v>
      </c>
      <c r="G60" s="2" t="s">
        <v>247</v>
      </c>
      <c r="H60" s="2" t="s">
        <v>137</v>
      </c>
      <c r="I60" s="2">
        <v>2022</v>
      </c>
      <c r="J60" s="2" t="s">
        <v>1</v>
      </c>
      <c r="K60" s="2">
        <v>52</v>
      </c>
      <c r="L60" s="2" t="s">
        <v>295</v>
      </c>
      <c r="M60" s="7">
        <v>44545</v>
      </c>
      <c r="N60" s="3">
        <v>777552</v>
      </c>
      <c r="O60" s="2" t="s">
        <v>296</v>
      </c>
      <c r="P60" s="7">
        <v>44557</v>
      </c>
      <c r="Q60" s="7">
        <v>44571</v>
      </c>
      <c r="R60" s="7">
        <v>44573</v>
      </c>
      <c r="S60" s="2" t="s">
        <v>162</v>
      </c>
      <c r="T60" s="2" t="s">
        <v>83</v>
      </c>
      <c r="U60" s="2" t="s">
        <v>297</v>
      </c>
      <c r="V60" s="2" t="s">
        <v>298</v>
      </c>
      <c r="W60" s="3">
        <v>680358</v>
      </c>
      <c r="X60" s="3">
        <v>97194</v>
      </c>
      <c r="Y60" s="9">
        <v>0.125</v>
      </c>
      <c r="Z60" s="2"/>
      <c r="AA60" s="2"/>
      <c r="AB60" s="2"/>
      <c r="AC60" s="2"/>
      <c r="AD60" s="2" t="s">
        <v>294</v>
      </c>
      <c r="AE60" s="2"/>
      <c r="AF60" s="2"/>
    </row>
    <row r="61" spans="1:32" hidden="1">
      <c r="A61" s="2" t="s">
        <v>99</v>
      </c>
      <c r="B61" s="2" t="s">
        <v>291</v>
      </c>
      <c r="C61" s="5" t="s">
        <v>327</v>
      </c>
      <c r="D61" s="2">
        <v>344</v>
      </c>
      <c r="E61" s="2" t="s">
        <v>63</v>
      </c>
      <c r="F61" s="5">
        <v>2303001127</v>
      </c>
      <c r="G61" s="2" t="s">
        <v>227</v>
      </c>
      <c r="H61" s="2" t="s">
        <v>137</v>
      </c>
      <c r="I61" s="2">
        <v>2022</v>
      </c>
      <c r="J61" s="2" t="s">
        <v>1</v>
      </c>
      <c r="K61" s="2">
        <v>52</v>
      </c>
      <c r="L61" s="2" t="s">
        <v>295</v>
      </c>
      <c r="M61" s="7">
        <v>44545</v>
      </c>
      <c r="N61" s="3">
        <v>777552</v>
      </c>
      <c r="O61" s="2" t="s">
        <v>296</v>
      </c>
      <c r="P61" s="7">
        <v>44557</v>
      </c>
      <c r="Q61" s="7">
        <v>44571</v>
      </c>
      <c r="R61" s="7">
        <v>44573</v>
      </c>
      <c r="S61" s="2" t="s">
        <v>162</v>
      </c>
      <c r="T61" s="2" t="s">
        <v>83</v>
      </c>
      <c r="U61" s="2" t="s">
        <v>297</v>
      </c>
      <c r="V61" s="2" t="s">
        <v>298</v>
      </c>
      <c r="W61" s="3">
        <v>680358</v>
      </c>
      <c r="X61" s="3">
        <v>97194</v>
      </c>
      <c r="Y61" s="9">
        <v>0.125</v>
      </c>
      <c r="Z61" s="2"/>
      <c r="AA61" s="2"/>
      <c r="AB61" s="2"/>
      <c r="AC61" s="2"/>
      <c r="AD61" s="2" t="s">
        <v>294</v>
      </c>
      <c r="AE61" s="2"/>
      <c r="AF61" s="2"/>
    </row>
    <row r="62" spans="1:32" hidden="1">
      <c r="A62" s="2" t="s">
        <v>99</v>
      </c>
      <c r="B62" s="2" t="s">
        <v>291</v>
      </c>
      <c r="C62" s="5" t="s">
        <v>327</v>
      </c>
      <c r="D62" s="2">
        <v>345</v>
      </c>
      <c r="E62" s="2" t="s">
        <v>64</v>
      </c>
      <c r="F62" s="5">
        <v>2303018628</v>
      </c>
      <c r="G62" s="2" t="s">
        <v>230</v>
      </c>
      <c r="H62" s="2" t="s">
        <v>137</v>
      </c>
      <c r="I62" s="2">
        <v>2022</v>
      </c>
      <c r="J62" s="2" t="s">
        <v>1</v>
      </c>
      <c r="K62" s="2">
        <v>52</v>
      </c>
      <c r="L62" s="2" t="s">
        <v>295</v>
      </c>
      <c r="M62" s="7">
        <v>44546</v>
      </c>
      <c r="N62" s="3">
        <v>777552</v>
      </c>
      <c r="O62" s="2" t="s">
        <v>296</v>
      </c>
      <c r="P62" s="7">
        <v>44557</v>
      </c>
      <c r="Q62" s="7">
        <v>44571</v>
      </c>
      <c r="R62" s="7">
        <v>44573</v>
      </c>
      <c r="S62" s="2" t="s">
        <v>162</v>
      </c>
      <c r="T62" s="2" t="s">
        <v>83</v>
      </c>
      <c r="U62" s="2" t="s">
        <v>297</v>
      </c>
      <c r="V62" s="2" t="s">
        <v>298</v>
      </c>
      <c r="W62" s="3">
        <v>680358</v>
      </c>
      <c r="X62" s="3">
        <v>97194</v>
      </c>
      <c r="Y62" s="9">
        <v>0.125</v>
      </c>
      <c r="Z62" s="2"/>
      <c r="AA62" s="2"/>
      <c r="AB62" s="2"/>
      <c r="AC62" s="2"/>
      <c r="AD62" s="2" t="s">
        <v>294</v>
      </c>
      <c r="AE62" s="2"/>
      <c r="AF62" s="2"/>
    </row>
    <row r="63" spans="1:32" hidden="1">
      <c r="A63" s="2" t="s">
        <v>99</v>
      </c>
      <c r="B63" s="2" t="s">
        <v>291</v>
      </c>
      <c r="C63" s="5" t="s">
        <v>327</v>
      </c>
      <c r="D63" s="2">
        <v>346</v>
      </c>
      <c r="E63" s="2" t="s">
        <v>54</v>
      </c>
      <c r="F63" s="5">
        <v>2303007640</v>
      </c>
      <c r="G63" s="2" t="s">
        <v>173</v>
      </c>
      <c r="H63" s="2" t="s">
        <v>137</v>
      </c>
      <c r="I63" s="2">
        <v>2022</v>
      </c>
      <c r="J63" s="2" t="s">
        <v>1</v>
      </c>
      <c r="K63" s="2">
        <v>52</v>
      </c>
      <c r="L63" s="2" t="s">
        <v>295</v>
      </c>
      <c r="M63" s="7">
        <v>44547</v>
      </c>
      <c r="N63" s="3">
        <v>777552</v>
      </c>
      <c r="O63" s="2" t="s">
        <v>296</v>
      </c>
      <c r="P63" s="7">
        <v>44557</v>
      </c>
      <c r="Q63" s="7">
        <v>44571</v>
      </c>
      <c r="R63" s="7">
        <v>44573</v>
      </c>
      <c r="S63" s="2" t="s">
        <v>162</v>
      </c>
      <c r="T63" s="2" t="s">
        <v>83</v>
      </c>
      <c r="U63" s="2" t="s">
        <v>297</v>
      </c>
      <c r="V63" s="2" t="s">
        <v>298</v>
      </c>
      <c r="W63" s="3">
        <v>680358</v>
      </c>
      <c r="X63" s="3">
        <v>97194</v>
      </c>
      <c r="Y63" s="9">
        <v>0.125</v>
      </c>
      <c r="Z63" s="2"/>
      <c r="AA63" s="2"/>
      <c r="AB63" s="2"/>
      <c r="AC63" s="2"/>
      <c r="AD63" s="2" t="s">
        <v>294</v>
      </c>
      <c r="AE63" s="2"/>
      <c r="AF63" s="2"/>
    </row>
    <row r="64" spans="1:32" hidden="1">
      <c r="A64" s="2" t="s">
        <v>99</v>
      </c>
      <c r="B64" s="2" t="s">
        <v>291</v>
      </c>
      <c r="C64" s="5" t="s">
        <v>327</v>
      </c>
      <c r="D64" s="2">
        <v>347</v>
      </c>
      <c r="E64" s="2" t="s">
        <v>55</v>
      </c>
      <c r="F64" s="5">
        <v>2303019283</v>
      </c>
      <c r="G64" s="2" t="s">
        <v>238</v>
      </c>
      <c r="H64" s="2" t="s">
        <v>137</v>
      </c>
      <c r="I64" s="2">
        <v>2022</v>
      </c>
      <c r="J64" s="2" t="s">
        <v>1</v>
      </c>
      <c r="K64" s="2">
        <v>52</v>
      </c>
      <c r="L64" s="2" t="s">
        <v>295</v>
      </c>
      <c r="M64" s="7">
        <v>44546</v>
      </c>
      <c r="N64" s="3">
        <v>777552</v>
      </c>
      <c r="O64" s="2" t="s">
        <v>296</v>
      </c>
      <c r="P64" s="7">
        <v>44557</v>
      </c>
      <c r="Q64" s="7">
        <v>44571</v>
      </c>
      <c r="R64" s="7">
        <v>44573</v>
      </c>
      <c r="S64" s="2" t="s">
        <v>162</v>
      </c>
      <c r="T64" s="2" t="s">
        <v>83</v>
      </c>
      <c r="U64" s="2" t="s">
        <v>297</v>
      </c>
      <c r="V64" s="2" t="s">
        <v>298</v>
      </c>
      <c r="W64" s="3">
        <v>680358</v>
      </c>
      <c r="X64" s="3">
        <v>97194</v>
      </c>
      <c r="Y64" s="9">
        <v>0.125</v>
      </c>
      <c r="Z64" s="2"/>
      <c r="AA64" s="2"/>
      <c r="AB64" s="2"/>
      <c r="AC64" s="2"/>
      <c r="AD64" s="2" t="s">
        <v>294</v>
      </c>
      <c r="AE64" s="2"/>
      <c r="AF64" s="2"/>
    </row>
    <row r="65" spans="1:32" hidden="1">
      <c r="A65" s="2" t="s">
        <v>99</v>
      </c>
      <c r="B65" s="2" t="s">
        <v>291</v>
      </c>
      <c r="C65" s="5" t="s">
        <v>327</v>
      </c>
      <c r="D65" s="2">
        <v>348</v>
      </c>
      <c r="E65" s="2" t="s">
        <v>80</v>
      </c>
      <c r="F65" s="5">
        <v>2303016483</v>
      </c>
      <c r="G65" s="2" t="s">
        <v>240</v>
      </c>
      <c r="H65" s="2" t="s">
        <v>137</v>
      </c>
      <c r="I65" s="2">
        <v>2022</v>
      </c>
      <c r="J65" s="2" t="s">
        <v>1</v>
      </c>
      <c r="K65" s="2">
        <v>52</v>
      </c>
      <c r="L65" s="2" t="s">
        <v>295</v>
      </c>
      <c r="M65" s="7">
        <v>44547</v>
      </c>
      <c r="N65" s="3">
        <v>777552</v>
      </c>
      <c r="O65" s="2" t="s">
        <v>296</v>
      </c>
      <c r="P65" s="7">
        <v>44557</v>
      </c>
      <c r="Q65" s="7">
        <v>44571</v>
      </c>
      <c r="R65" s="7">
        <v>44573</v>
      </c>
      <c r="S65" s="2" t="s">
        <v>162</v>
      </c>
      <c r="T65" s="2" t="s">
        <v>83</v>
      </c>
      <c r="U65" s="2" t="s">
        <v>297</v>
      </c>
      <c r="V65" s="2" t="s">
        <v>298</v>
      </c>
      <c r="W65" s="3">
        <v>680358</v>
      </c>
      <c r="X65" s="3">
        <v>97194</v>
      </c>
      <c r="Y65" s="9">
        <v>0.125</v>
      </c>
      <c r="Z65" s="2"/>
      <c r="AA65" s="2"/>
      <c r="AB65" s="2"/>
      <c r="AC65" s="2"/>
      <c r="AD65" s="2" t="s">
        <v>294</v>
      </c>
      <c r="AE65" s="2"/>
      <c r="AF65" s="2"/>
    </row>
    <row r="66" spans="1:32" hidden="1">
      <c r="A66" s="2" t="s">
        <v>99</v>
      </c>
      <c r="B66" s="2" t="s">
        <v>291</v>
      </c>
      <c r="C66" s="5" t="s">
        <v>327</v>
      </c>
      <c r="D66" s="2">
        <v>349</v>
      </c>
      <c r="E66" s="2" t="s">
        <v>5</v>
      </c>
      <c r="F66" s="5">
        <v>2303010114</v>
      </c>
      <c r="G66" s="2" t="s">
        <v>142</v>
      </c>
      <c r="H66" s="2" t="s">
        <v>137</v>
      </c>
      <c r="I66" s="2">
        <v>2022</v>
      </c>
      <c r="J66" s="2" t="s">
        <v>1</v>
      </c>
      <c r="K66" s="2">
        <v>52</v>
      </c>
      <c r="L66" s="2" t="s">
        <v>295</v>
      </c>
      <c r="M66" s="7">
        <v>44213</v>
      </c>
      <c r="N66" s="3">
        <v>777552</v>
      </c>
      <c r="O66" s="2" t="s">
        <v>296</v>
      </c>
      <c r="P66" s="7">
        <v>44557</v>
      </c>
      <c r="Q66" s="7">
        <v>44571</v>
      </c>
      <c r="R66" s="7">
        <v>44573</v>
      </c>
      <c r="S66" s="2" t="s">
        <v>162</v>
      </c>
      <c r="T66" s="2" t="s">
        <v>83</v>
      </c>
      <c r="U66" s="2" t="s">
        <v>297</v>
      </c>
      <c r="V66" s="2" t="s">
        <v>298</v>
      </c>
      <c r="W66" s="3">
        <v>680358</v>
      </c>
      <c r="X66" s="3">
        <v>97194</v>
      </c>
      <c r="Y66" s="9">
        <v>0.125</v>
      </c>
      <c r="Z66" s="2"/>
      <c r="AA66" s="2"/>
      <c r="AB66" s="2"/>
      <c r="AC66" s="2"/>
      <c r="AD66" s="2" t="s">
        <v>294</v>
      </c>
      <c r="AE66" s="2"/>
      <c r="AF66" s="2"/>
    </row>
    <row r="67" spans="1:32" hidden="1">
      <c r="A67" s="2" t="s">
        <v>99</v>
      </c>
      <c r="B67" s="2" t="s">
        <v>291</v>
      </c>
      <c r="C67" s="5" t="s">
        <v>327</v>
      </c>
      <c r="D67" s="2">
        <v>350</v>
      </c>
      <c r="E67" s="2" t="s">
        <v>7</v>
      </c>
      <c r="F67" s="5">
        <v>2303010636</v>
      </c>
      <c r="G67" s="2" t="s">
        <v>143</v>
      </c>
      <c r="H67" s="2" t="s">
        <v>137</v>
      </c>
      <c r="I67" s="2">
        <v>2022</v>
      </c>
      <c r="J67" s="2" t="s">
        <v>1</v>
      </c>
      <c r="K67" s="2">
        <v>52</v>
      </c>
      <c r="L67" s="2" t="s">
        <v>295</v>
      </c>
      <c r="M67" s="7">
        <v>44545</v>
      </c>
      <c r="N67" s="3">
        <v>777552</v>
      </c>
      <c r="O67" s="2" t="s">
        <v>296</v>
      </c>
      <c r="P67" s="7">
        <v>44557</v>
      </c>
      <c r="Q67" s="7">
        <v>44571</v>
      </c>
      <c r="R67" s="7">
        <v>44573</v>
      </c>
      <c r="S67" s="2" t="s">
        <v>162</v>
      </c>
      <c r="T67" s="2" t="s">
        <v>83</v>
      </c>
      <c r="U67" s="2" t="s">
        <v>297</v>
      </c>
      <c r="V67" s="2" t="s">
        <v>298</v>
      </c>
      <c r="W67" s="3">
        <v>680358</v>
      </c>
      <c r="X67" s="3">
        <v>97194</v>
      </c>
      <c r="Y67" s="9">
        <v>0.125</v>
      </c>
      <c r="Z67" s="2"/>
      <c r="AA67" s="2"/>
      <c r="AB67" s="2"/>
      <c r="AC67" s="2"/>
      <c r="AD67" s="2" t="s">
        <v>294</v>
      </c>
      <c r="AE67" s="2"/>
      <c r="AF67" s="2"/>
    </row>
    <row r="68" spans="1:32" hidden="1">
      <c r="A68" s="2" t="s">
        <v>99</v>
      </c>
      <c r="B68" s="2" t="s">
        <v>291</v>
      </c>
      <c r="C68" s="5" t="s">
        <v>327</v>
      </c>
      <c r="D68" s="2">
        <v>351</v>
      </c>
      <c r="E68" s="2" t="s">
        <v>8</v>
      </c>
      <c r="F68" s="5">
        <v>2303010308</v>
      </c>
      <c r="G68" s="2" t="s">
        <v>144</v>
      </c>
      <c r="H68" s="2" t="s">
        <v>137</v>
      </c>
      <c r="I68" s="2">
        <v>2022</v>
      </c>
      <c r="J68" s="2" t="s">
        <v>1</v>
      </c>
      <c r="K68" s="2">
        <v>52</v>
      </c>
      <c r="L68" s="2" t="s">
        <v>295</v>
      </c>
      <c r="M68" s="7">
        <v>44547</v>
      </c>
      <c r="N68" s="3">
        <v>777552</v>
      </c>
      <c r="O68" s="2" t="s">
        <v>296</v>
      </c>
      <c r="P68" s="7">
        <v>44557</v>
      </c>
      <c r="Q68" s="7">
        <v>44571</v>
      </c>
      <c r="R68" s="7">
        <v>44573</v>
      </c>
      <c r="S68" s="2" t="s">
        <v>162</v>
      </c>
      <c r="T68" s="2" t="s">
        <v>83</v>
      </c>
      <c r="U68" s="2" t="s">
        <v>297</v>
      </c>
      <c r="V68" s="2" t="s">
        <v>298</v>
      </c>
      <c r="W68" s="3">
        <v>680358</v>
      </c>
      <c r="X68" s="3">
        <v>97194</v>
      </c>
      <c r="Y68" s="9">
        <v>0.125</v>
      </c>
      <c r="Z68" s="2"/>
      <c r="AA68" s="2"/>
      <c r="AB68" s="2"/>
      <c r="AC68" s="2"/>
      <c r="AD68" s="2" t="s">
        <v>294</v>
      </c>
      <c r="AE68" s="2"/>
      <c r="AF68" s="2"/>
    </row>
    <row r="69" spans="1:32" hidden="1">
      <c r="A69" s="2" t="s">
        <v>99</v>
      </c>
      <c r="B69" s="2" t="s">
        <v>291</v>
      </c>
      <c r="C69" s="5" t="s">
        <v>327</v>
      </c>
      <c r="D69" s="2">
        <v>352</v>
      </c>
      <c r="E69" s="2" t="s">
        <v>9</v>
      </c>
      <c r="F69" s="5">
        <v>2303011213</v>
      </c>
      <c r="G69" s="2" t="s">
        <v>145</v>
      </c>
      <c r="H69" s="2" t="s">
        <v>137</v>
      </c>
      <c r="I69" s="2">
        <v>2022</v>
      </c>
      <c r="J69" s="2" t="s">
        <v>1</v>
      </c>
      <c r="K69" s="2">
        <v>52</v>
      </c>
      <c r="L69" s="2" t="s">
        <v>295</v>
      </c>
      <c r="M69" s="7">
        <v>44547</v>
      </c>
      <c r="N69" s="3">
        <v>777552</v>
      </c>
      <c r="O69" s="2" t="s">
        <v>296</v>
      </c>
      <c r="P69" s="7">
        <v>44557</v>
      </c>
      <c r="Q69" s="7">
        <v>44571</v>
      </c>
      <c r="R69" s="7">
        <v>44573</v>
      </c>
      <c r="S69" s="2" t="s">
        <v>162</v>
      </c>
      <c r="T69" s="2" t="s">
        <v>83</v>
      </c>
      <c r="U69" s="2" t="s">
        <v>297</v>
      </c>
      <c r="V69" s="2" t="s">
        <v>298</v>
      </c>
      <c r="W69" s="3">
        <v>680358</v>
      </c>
      <c r="X69" s="3">
        <v>97194</v>
      </c>
      <c r="Y69" s="9">
        <v>0.125</v>
      </c>
      <c r="Z69" s="2"/>
      <c r="AA69" s="2"/>
      <c r="AB69" s="2"/>
      <c r="AC69" s="2"/>
      <c r="AD69" s="2" t="s">
        <v>294</v>
      </c>
      <c r="AE69" s="2"/>
      <c r="AF69" s="2"/>
    </row>
    <row r="70" spans="1:32" hidden="1">
      <c r="A70" s="2" t="s">
        <v>99</v>
      </c>
      <c r="B70" s="2" t="s">
        <v>291</v>
      </c>
      <c r="C70" s="5" t="s">
        <v>327</v>
      </c>
      <c r="D70" s="2">
        <v>353</v>
      </c>
      <c r="E70" s="2" t="s">
        <v>14</v>
      </c>
      <c r="F70" s="5">
        <v>2303008740</v>
      </c>
      <c r="G70" s="2" t="s">
        <v>146</v>
      </c>
      <c r="H70" s="2" t="s">
        <v>137</v>
      </c>
      <c r="I70" s="2">
        <v>2022</v>
      </c>
      <c r="J70" s="2" t="s">
        <v>1</v>
      </c>
      <c r="K70" s="2">
        <v>52</v>
      </c>
      <c r="L70" s="2" t="s">
        <v>295</v>
      </c>
      <c r="M70" s="7">
        <v>44547</v>
      </c>
      <c r="N70" s="3">
        <v>777552</v>
      </c>
      <c r="O70" s="2" t="s">
        <v>296</v>
      </c>
      <c r="P70" s="7">
        <v>44557</v>
      </c>
      <c r="Q70" s="7">
        <v>44571</v>
      </c>
      <c r="R70" s="7">
        <v>44573</v>
      </c>
      <c r="S70" s="2" t="s">
        <v>162</v>
      </c>
      <c r="T70" s="2" t="s">
        <v>83</v>
      </c>
      <c r="U70" s="2" t="s">
        <v>297</v>
      </c>
      <c r="V70" s="2" t="s">
        <v>298</v>
      </c>
      <c r="W70" s="3">
        <v>680358</v>
      </c>
      <c r="X70" s="3">
        <v>97194</v>
      </c>
      <c r="Y70" s="9">
        <v>0.125</v>
      </c>
      <c r="Z70" s="2"/>
      <c r="AA70" s="2"/>
      <c r="AB70" s="2"/>
      <c r="AC70" s="2"/>
      <c r="AD70" s="2" t="s">
        <v>294</v>
      </c>
      <c r="AE70" s="2"/>
      <c r="AF70" s="2"/>
    </row>
    <row r="71" spans="1:32" hidden="1">
      <c r="A71" s="2" t="s">
        <v>99</v>
      </c>
      <c r="B71" s="2" t="s">
        <v>291</v>
      </c>
      <c r="C71" s="5" t="s">
        <v>327</v>
      </c>
      <c r="D71" s="2">
        <v>354</v>
      </c>
      <c r="E71" s="2" t="s">
        <v>90</v>
      </c>
      <c r="F71" s="5">
        <v>2303008732</v>
      </c>
      <c r="G71" s="2" t="s">
        <v>180</v>
      </c>
      <c r="H71" s="2" t="s">
        <v>137</v>
      </c>
      <c r="I71" s="2">
        <v>2022</v>
      </c>
      <c r="J71" s="2" t="s">
        <v>1</v>
      </c>
      <c r="K71" s="2">
        <v>52</v>
      </c>
      <c r="L71" s="2" t="s">
        <v>295</v>
      </c>
      <c r="M71" s="7">
        <v>44547</v>
      </c>
      <c r="N71" s="3">
        <v>777552</v>
      </c>
      <c r="O71" s="2" t="s">
        <v>296</v>
      </c>
      <c r="P71" s="7">
        <v>44557</v>
      </c>
      <c r="Q71" s="7">
        <v>44571</v>
      </c>
      <c r="R71" s="7">
        <v>44573</v>
      </c>
      <c r="S71" s="2" t="s">
        <v>162</v>
      </c>
      <c r="T71" s="2" t="s">
        <v>83</v>
      </c>
      <c r="U71" s="2" t="s">
        <v>297</v>
      </c>
      <c r="V71" s="2" t="s">
        <v>298</v>
      </c>
      <c r="W71" s="3">
        <v>680358</v>
      </c>
      <c r="X71" s="3">
        <v>97194</v>
      </c>
      <c r="Y71" s="9">
        <v>0.125</v>
      </c>
      <c r="Z71" s="2"/>
      <c r="AA71" s="2"/>
      <c r="AB71" s="2"/>
      <c r="AC71" s="2"/>
      <c r="AD71" s="2" t="s">
        <v>294</v>
      </c>
      <c r="AE71" s="2"/>
      <c r="AF71" s="2"/>
    </row>
    <row r="72" spans="1:32" hidden="1">
      <c r="A72" s="2" t="s">
        <v>99</v>
      </c>
      <c r="B72" s="2" t="s">
        <v>291</v>
      </c>
      <c r="C72" s="5" t="s">
        <v>327</v>
      </c>
      <c r="D72" s="2">
        <v>355</v>
      </c>
      <c r="E72" s="2" t="s">
        <v>93</v>
      </c>
      <c r="F72" s="5">
        <v>2303010650</v>
      </c>
      <c r="G72" s="2" t="s">
        <v>181</v>
      </c>
      <c r="H72" s="2" t="s">
        <v>137</v>
      </c>
      <c r="I72" s="2">
        <v>2022</v>
      </c>
      <c r="J72" s="2" t="s">
        <v>1</v>
      </c>
      <c r="K72" s="2">
        <v>52</v>
      </c>
      <c r="L72" s="2" t="s">
        <v>295</v>
      </c>
      <c r="M72" s="7">
        <v>44546</v>
      </c>
      <c r="N72" s="3">
        <v>777552</v>
      </c>
      <c r="O72" s="2" t="s">
        <v>296</v>
      </c>
      <c r="P72" s="7">
        <v>44557</v>
      </c>
      <c r="Q72" s="7">
        <v>44571</v>
      </c>
      <c r="R72" s="7">
        <v>44573</v>
      </c>
      <c r="S72" s="2" t="s">
        <v>162</v>
      </c>
      <c r="T72" s="2" t="s">
        <v>83</v>
      </c>
      <c r="U72" s="2" t="s">
        <v>297</v>
      </c>
      <c r="V72" s="2" t="s">
        <v>298</v>
      </c>
      <c r="W72" s="3">
        <v>680358</v>
      </c>
      <c r="X72" s="3">
        <v>97194</v>
      </c>
      <c r="Y72" s="9">
        <v>0.125</v>
      </c>
      <c r="Z72" s="2"/>
      <c r="AA72" s="2"/>
      <c r="AB72" s="2"/>
      <c r="AC72" s="2"/>
      <c r="AD72" s="2" t="s">
        <v>294</v>
      </c>
      <c r="AE72" s="2"/>
      <c r="AF72" s="2"/>
    </row>
    <row r="76" spans="1:32">
      <c r="N76" s="26">
        <f>SUBTOTAL(9,N3:N75)</f>
        <v>7602451.25</v>
      </c>
      <c r="W76" s="26">
        <f>SUBTOTAL(9,W3:W75)</f>
        <v>4809934.07</v>
      </c>
    </row>
  </sheetData>
  <autoFilter ref="A2:AE72">
    <filterColumn colId="2">
      <filters>
        <filter val="2021-2022"/>
        <filter val="на 2022"/>
      </filters>
    </filterColumn>
    <filterColumn colId="4"/>
    <filterColumn colId="7">
      <filters>
        <filter val="Уголь 2021 на 2022"/>
      </filters>
    </filterColumn>
    <filterColumn colId="21"/>
  </autoFilter>
  <hyperlinks>
    <hyperlink ref="G3" r:id="rId1"/>
    <hyperlink ref="G13" r:id="rId2"/>
    <hyperlink ref="G15" r:id="rId3"/>
    <hyperlink ref="G16" r:id="rId4"/>
    <hyperlink ref="G17" r:id="rId5"/>
    <hyperlink ref="G18" r:id="rId6"/>
    <hyperlink ref="G19" r:id="rId7"/>
    <hyperlink ref="G20" r:id="rId8"/>
    <hyperlink ref="G21" r:id="rId9"/>
    <hyperlink ref="G24" r:id="rId10"/>
    <hyperlink ref="G22" r:id="rId11"/>
    <hyperlink ref="G23" r:id="rId12"/>
    <hyperlink ref="G25" r:id="rId13"/>
    <hyperlink ref="G27" r:id="rId14"/>
    <hyperlink ref="G14" r:id="rId15"/>
    <hyperlink ref="G28" r:id="rId16"/>
    <hyperlink ref="G31" r:id="rId17"/>
    <hyperlink ref="G29" r:id="rId18"/>
    <hyperlink ref="G30" r:id="rId19"/>
    <hyperlink ref="G32" r:id="rId20" display="school5@bel.kubannet.ru"/>
    <hyperlink ref="G34" r:id="rId21"/>
    <hyperlink ref="G35" r:id="rId22"/>
    <hyperlink ref="G33" r:id="rId23"/>
    <hyperlink ref="G36" r:id="rId24"/>
    <hyperlink ref="G37" r:id="rId25"/>
    <hyperlink ref="G38" r:id="rId26"/>
    <hyperlink ref="G39" r:id="rId27"/>
    <hyperlink ref="G40" r:id="rId28"/>
    <hyperlink ref="G43" r:id="rId29"/>
    <hyperlink ref="G42" r:id="rId30"/>
    <hyperlink ref="G46" r:id="rId31"/>
    <hyperlink ref="G47" r:id="rId32"/>
    <hyperlink ref="G45" r:id="rId33"/>
    <hyperlink ref="G44" r:id="rId34" display="bel28school@mail.ru"/>
    <hyperlink ref="G48" r:id="rId35"/>
    <hyperlink ref="G49" r:id="rId36"/>
    <hyperlink ref="G53" r:id="rId37"/>
    <hyperlink ref="G58" r:id="rId38" display="school36@bel.kubannet.ru"/>
    <hyperlink ref="G54" r:id="rId39"/>
    <hyperlink ref="G50" r:id="rId40"/>
    <hyperlink ref="G51" r:id="rId41"/>
    <hyperlink ref="G57" r:id="rId42"/>
    <hyperlink ref="G59" r:id="rId43"/>
    <hyperlink ref="G66" r:id="rId44"/>
    <hyperlink ref="G11" r:id="rId45"/>
  </hyperlinks>
  <pageMargins left="0.7" right="0.7" top="0.75" bottom="0.75" header="0.3" footer="0.3"/>
  <pageSetup paperSize="9" orientation="landscape" r:id="rId46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rgb="FFFF0000"/>
    <pageSetUpPr fitToPage="1"/>
  </sheetPr>
  <dimension ref="A1:G271"/>
  <sheetViews>
    <sheetView tabSelected="1" zoomScale="70" zoomScaleNormal="70" zoomScaleSheetLayoutView="80" workbookViewId="0">
      <pane xSplit="6" ySplit="2" topLeftCell="G240" activePane="bottomRight" state="frozen"/>
      <selection pane="topRight" activeCell="F1" sqref="F1"/>
      <selection pane="bottomLeft" activeCell="A3" sqref="A3"/>
      <selection pane="bottomRight" activeCell="E277" sqref="E277"/>
    </sheetView>
  </sheetViews>
  <sheetFormatPr defaultRowHeight="15.75"/>
  <cols>
    <col min="1" max="1" width="6.42578125" style="16" hidden="1" customWidth="1"/>
    <col min="2" max="2" width="8.5703125" style="16" hidden="1" customWidth="1"/>
    <col min="3" max="3" width="6.140625" style="16" hidden="1" customWidth="1"/>
    <col min="4" max="4" width="5.85546875" style="92" customWidth="1"/>
    <col min="5" max="5" width="26.140625" style="16" customWidth="1"/>
    <col min="6" max="6" width="50.7109375" style="16" customWidth="1"/>
    <col min="7" max="7" width="27.7109375" style="16" customWidth="1"/>
    <col min="8" max="14" width="9.140625" style="16" customWidth="1"/>
    <col min="15" max="16384" width="9.140625" style="16"/>
  </cols>
  <sheetData>
    <row r="1" spans="1:7" s="81" customFormat="1" ht="20.25">
      <c r="D1" s="82"/>
      <c r="F1" s="80" t="s">
        <v>410</v>
      </c>
    </row>
    <row r="2" spans="1:7" s="83" customFormat="1" ht="83.25" customHeight="1">
      <c r="A2" s="83" t="s">
        <v>352</v>
      </c>
      <c r="B2" s="83" t="s">
        <v>98</v>
      </c>
      <c r="C2" s="83" t="s">
        <v>140</v>
      </c>
      <c r="D2" s="84" t="s">
        <v>20</v>
      </c>
      <c r="E2" s="84" t="s">
        <v>21</v>
      </c>
      <c r="F2" s="84" t="s">
        <v>24</v>
      </c>
      <c r="G2" s="84" t="s">
        <v>30</v>
      </c>
    </row>
    <row r="3" spans="1:7">
      <c r="A3" s="16" t="s">
        <v>99</v>
      </c>
      <c r="B3" s="16" t="s">
        <v>197</v>
      </c>
      <c r="D3" s="40">
        <v>1</v>
      </c>
      <c r="E3" s="57" t="s">
        <v>61</v>
      </c>
      <c r="F3" s="57" t="s">
        <v>141</v>
      </c>
      <c r="G3" s="57" t="s">
        <v>149</v>
      </c>
    </row>
    <row r="4" spans="1:7" ht="15.75" customHeight="1">
      <c r="A4" s="16" t="s">
        <v>99</v>
      </c>
      <c r="B4" s="16" t="s">
        <v>197</v>
      </c>
      <c r="D4" s="40">
        <v>2</v>
      </c>
      <c r="E4" s="57" t="s">
        <v>41</v>
      </c>
      <c r="F4" s="57" t="s">
        <v>141</v>
      </c>
      <c r="G4" s="57" t="s">
        <v>149</v>
      </c>
    </row>
    <row r="5" spans="1:7" ht="15.75" customHeight="1">
      <c r="A5" s="16" t="s">
        <v>99</v>
      </c>
      <c r="B5" s="16" t="s">
        <v>197</v>
      </c>
      <c r="D5" s="40">
        <v>3</v>
      </c>
      <c r="E5" s="57" t="s">
        <v>43</v>
      </c>
      <c r="F5" s="57" t="s">
        <v>141</v>
      </c>
      <c r="G5" s="57" t="s">
        <v>148</v>
      </c>
    </row>
    <row r="6" spans="1:7" ht="15.75" customHeight="1">
      <c r="A6" s="16" t="s">
        <v>99</v>
      </c>
      <c r="B6" s="16" t="s">
        <v>197</v>
      </c>
      <c r="D6" s="40">
        <v>4</v>
      </c>
      <c r="E6" s="57" t="s">
        <v>45</v>
      </c>
      <c r="F6" s="57" t="s">
        <v>141</v>
      </c>
      <c r="G6" s="57" t="s">
        <v>148</v>
      </c>
    </row>
    <row r="7" spans="1:7" ht="15.75" customHeight="1">
      <c r="A7" s="16" t="s">
        <v>99</v>
      </c>
      <c r="B7" s="16" t="s">
        <v>197</v>
      </c>
      <c r="D7" s="40">
        <v>5</v>
      </c>
      <c r="E7" s="57" t="s">
        <v>66</v>
      </c>
      <c r="F7" s="57" t="s">
        <v>141</v>
      </c>
      <c r="G7" s="57" t="s">
        <v>148</v>
      </c>
    </row>
    <row r="8" spans="1:7" ht="15.75" customHeight="1">
      <c r="A8" s="16" t="s">
        <v>99</v>
      </c>
      <c r="B8" s="16" t="s">
        <v>197</v>
      </c>
      <c r="D8" s="40">
        <v>6</v>
      </c>
      <c r="E8" s="57" t="s">
        <v>68</v>
      </c>
      <c r="F8" s="57" t="s">
        <v>141</v>
      </c>
      <c r="G8" s="57" t="s">
        <v>148</v>
      </c>
    </row>
    <row r="9" spans="1:7" ht="15.75" customHeight="1">
      <c r="A9" s="16" t="s">
        <v>99</v>
      </c>
      <c r="B9" s="16" t="s">
        <v>197</v>
      </c>
      <c r="D9" s="40">
        <v>7</v>
      </c>
      <c r="E9" s="57" t="s">
        <v>50</v>
      </c>
      <c r="F9" s="57" t="s">
        <v>141</v>
      </c>
      <c r="G9" s="57" t="s">
        <v>148</v>
      </c>
    </row>
    <row r="10" spans="1:7" ht="15.75" customHeight="1">
      <c r="A10" s="16" t="s">
        <v>99</v>
      </c>
      <c r="B10" s="16" t="s">
        <v>197</v>
      </c>
      <c r="D10" s="40">
        <v>8</v>
      </c>
      <c r="E10" s="57" t="s">
        <v>75</v>
      </c>
      <c r="F10" s="57" t="s">
        <v>141</v>
      </c>
      <c r="G10" s="57" t="s">
        <v>148</v>
      </c>
    </row>
    <row r="11" spans="1:7" ht="15.75" customHeight="1">
      <c r="A11" s="16" t="s">
        <v>99</v>
      </c>
      <c r="B11" s="16" t="s">
        <v>197</v>
      </c>
      <c r="D11" s="40">
        <v>9</v>
      </c>
      <c r="E11" s="57" t="s">
        <v>57</v>
      </c>
      <c r="F11" s="57" t="s">
        <v>141</v>
      </c>
      <c r="G11" s="57" t="s">
        <v>148</v>
      </c>
    </row>
    <row r="12" spans="1:7" ht="15.75" customHeight="1">
      <c r="A12" s="16" t="s">
        <v>99</v>
      </c>
      <c r="B12" s="16" t="s">
        <v>198</v>
      </c>
      <c r="D12" s="40">
        <v>10</v>
      </c>
      <c r="E12" s="57" t="s">
        <v>0</v>
      </c>
      <c r="F12" s="57" t="s">
        <v>411</v>
      </c>
      <c r="G12" s="57" t="s">
        <v>151</v>
      </c>
    </row>
    <row r="13" spans="1:7" ht="15.75" customHeight="1">
      <c r="A13" s="16" t="s">
        <v>99</v>
      </c>
      <c r="B13" s="16" t="s">
        <v>198</v>
      </c>
      <c r="D13" s="40">
        <v>11</v>
      </c>
      <c r="E13" s="57" t="s">
        <v>2</v>
      </c>
      <c r="F13" s="57" t="s">
        <v>411</v>
      </c>
      <c r="G13" s="57" t="s">
        <v>151</v>
      </c>
    </row>
    <row r="14" spans="1:7" ht="15.75" customHeight="1">
      <c r="A14" s="16" t="s">
        <v>99</v>
      </c>
      <c r="B14" s="16" t="s">
        <v>198</v>
      </c>
      <c r="D14" s="40">
        <v>12</v>
      </c>
      <c r="E14" s="57" t="s">
        <v>3</v>
      </c>
      <c r="F14" s="57" t="s">
        <v>411</v>
      </c>
      <c r="G14" s="57" t="s">
        <v>151</v>
      </c>
    </row>
    <row r="15" spans="1:7" ht="15.75" customHeight="1">
      <c r="A15" s="16" t="s">
        <v>99</v>
      </c>
      <c r="B15" s="16" t="s">
        <v>198</v>
      </c>
      <c r="D15" s="40">
        <v>13</v>
      </c>
      <c r="E15" s="57" t="s">
        <v>4</v>
      </c>
      <c r="F15" s="57" t="s">
        <v>411</v>
      </c>
      <c r="G15" s="57" t="s">
        <v>151</v>
      </c>
    </row>
    <row r="16" spans="1:7" ht="15.75" customHeight="1">
      <c r="A16" s="16" t="s">
        <v>99</v>
      </c>
      <c r="B16" s="16" t="s">
        <v>198</v>
      </c>
      <c r="D16" s="40">
        <v>14</v>
      </c>
      <c r="E16" s="57" t="s">
        <v>5</v>
      </c>
      <c r="F16" s="57" t="s">
        <v>411</v>
      </c>
      <c r="G16" s="57" t="s">
        <v>151</v>
      </c>
    </row>
    <row r="17" spans="1:7" ht="15.75" customHeight="1">
      <c r="A17" s="16" t="s">
        <v>99</v>
      </c>
      <c r="B17" s="16" t="s">
        <v>198</v>
      </c>
      <c r="D17" s="40">
        <v>15</v>
      </c>
      <c r="E17" s="57" t="s">
        <v>6</v>
      </c>
      <c r="F17" s="57" t="s">
        <v>411</v>
      </c>
      <c r="G17" s="57" t="s">
        <v>151</v>
      </c>
    </row>
    <row r="18" spans="1:7" ht="15.75" customHeight="1">
      <c r="A18" s="16" t="s">
        <v>99</v>
      </c>
      <c r="B18" s="16" t="s">
        <v>198</v>
      </c>
      <c r="D18" s="40">
        <v>16</v>
      </c>
      <c r="E18" s="57" t="s">
        <v>7</v>
      </c>
      <c r="F18" s="57" t="s">
        <v>411</v>
      </c>
      <c r="G18" s="57" t="s">
        <v>151</v>
      </c>
    </row>
    <row r="19" spans="1:7" ht="15.75" customHeight="1">
      <c r="A19" s="16" t="s">
        <v>99</v>
      </c>
      <c r="B19" s="16" t="s">
        <v>198</v>
      </c>
      <c r="D19" s="40">
        <v>17</v>
      </c>
      <c r="E19" s="57" t="s">
        <v>8</v>
      </c>
      <c r="F19" s="57" t="s">
        <v>411</v>
      </c>
      <c r="G19" s="57" t="s">
        <v>151</v>
      </c>
    </row>
    <row r="20" spans="1:7" ht="15.75" customHeight="1">
      <c r="A20" s="16" t="s">
        <v>99</v>
      </c>
      <c r="B20" s="16" t="s">
        <v>198</v>
      </c>
      <c r="D20" s="40">
        <v>18</v>
      </c>
      <c r="E20" s="57" t="s">
        <v>9</v>
      </c>
      <c r="F20" s="57" t="s">
        <v>411</v>
      </c>
      <c r="G20" s="57" t="s">
        <v>151</v>
      </c>
    </row>
    <row r="21" spans="1:7" ht="15.75" customHeight="1">
      <c r="A21" s="16" t="s">
        <v>99</v>
      </c>
      <c r="B21" s="16" t="s">
        <v>198</v>
      </c>
      <c r="D21" s="40">
        <v>19</v>
      </c>
      <c r="E21" s="57" t="s">
        <v>10</v>
      </c>
      <c r="F21" s="57" t="s">
        <v>411</v>
      </c>
      <c r="G21" s="57" t="s">
        <v>151</v>
      </c>
    </row>
    <row r="22" spans="1:7" ht="15.75" customHeight="1">
      <c r="A22" s="16" t="s">
        <v>99</v>
      </c>
      <c r="B22" s="16" t="s">
        <v>198</v>
      </c>
      <c r="D22" s="40">
        <v>20</v>
      </c>
      <c r="E22" s="57" t="s">
        <v>11</v>
      </c>
      <c r="F22" s="57" t="s">
        <v>411</v>
      </c>
      <c r="G22" s="57" t="s">
        <v>151</v>
      </c>
    </row>
    <row r="23" spans="1:7" ht="15.75" customHeight="1">
      <c r="A23" s="16" t="s">
        <v>99</v>
      </c>
      <c r="B23" s="16" t="s">
        <v>198</v>
      </c>
      <c r="D23" s="40">
        <v>21</v>
      </c>
      <c r="E23" s="57" t="s">
        <v>12</v>
      </c>
      <c r="F23" s="57" t="s">
        <v>411</v>
      </c>
      <c r="G23" s="57" t="s">
        <v>151</v>
      </c>
    </row>
    <row r="24" spans="1:7" ht="15.75" customHeight="1">
      <c r="A24" s="16" t="s">
        <v>99</v>
      </c>
      <c r="B24" s="16" t="s">
        <v>198</v>
      </c>
      <c r="D24" s="40">
        <v>22</v>
      </c>
      <c r="E24" s="57" t="s">
        <v>13</v>
      </c>
      <c r="F24" s="57" t="s">
        <v>411</v>
      </c>
      <c r="G24" s="57" t="s">
        <v>151</v>
      </c>
    </row>
    <row r="25" spans="1:7" ht="15.75" customHeight="1">
      <c r="A25" s="16" t="s">
        <v>99</v>
      </c>
      <c r="B25" s="16" t="s">
        <v>198</v>
      </c>
      <c r="D25" s="40">
        <v>23</v>
      </c>
      <c r="E25" s="57" t="s">
        <v>14</v>
      </c>
      <c r="F25" s="57" t="s">
        <v>411</v>
      </c>
      <c r="G25" s="57" t="s">
        <v>151</v>
      </c>
    </row>
    <row r="26" spans="1:7" ht="15.75" customHeight="1">
      <c r="A26" s="16" t="s">
        <v>99</v>
      </c>
      <c r="B26" s="16" t="s">
        <v>198</v>
      </c>
      <c r="D26" s="40">
        <v>24</v>
      </c>
      <c r="E26" s="57" t="s">
        <v>15</v>
      </c>
      <c r="F26" s="57" t="s">
        <v>411</v>
      </c>
      <c r="G26" s="57" t="s">
        <v>151</v>
      </c>
    </row>
    <row r="27" spans="1:7" ht="15.75" customHeight="1">
      <c r="A27" s="16" t="s">
        <v>99</v>
      </c>
      <c r="B27" s="16" t="s">
        <v>198</v>
      </c>
      <c r="D27" s="40">
        <v>25</v>
      </c>
      <c r="E27" s="57" t="s">
        <v>16</v>
      </c>
      <c r="F27" s="57" t="s">
        <v>411</v>
      </c>
      <c r="G27" s="57" t="s">
        <v>151</v>
      </c>
    </row>
    <row r="28" spans="1:7" ht="15.75" customHeight="1">
      <c r="A28" s="16" t="s">
        <v>99</v>
      </c>
      <c r="B28" s="16" t="s">
        <v>198</v>
      </c>
      <c r="D28" s="40">
        <v>26</v>
      </c>
      <c r="E28" s="57" t="s">
        <v>17</v>
      </c>
      <c r="F28" s="57" t="s">
        <v>411</v>
      </c>
      <c r="G28" s="57" t="s">
        <v>151</v>
      </c>
    </row>
    <row r="29" spans="1:7" ht="15.75" customHeight="1">
      <c r="A29" s="16" t="s">
        <v>99</v>
      </c>
      <c r="B29" s="16" t="s">
        <v>198</v>
      </c>
      <c r="D29" s="40">
        <v>27</v>
      </c>
      <c r="E29" s="57" t="s">
        <v>18</v>
      </c>
      <c r="F29" s="57" t="s">
        <v>411</v>
      </c>
      <c r="G29" s="57" t="s">
        <v>151</v>
      </c>
    </row>
    <row r="30" spans="1:7" ht="15.75" customHeight="1">
      <c r="A30" s="16" t="s">
        <v>99</v>
      </c>
      <c r="B30" s="16" t="s">
        <v>198</v>
      </c>
      <c r="D30" s="40">
        <v>28</v>
      </c>
      <c r="E30" s="57" t="s">
        <v>19</v>
      </c>
      <c r="F30" s="57" t="s">
        <v>411</v>
      </c>
      <c r="G30" s="57" t="s">
        <v>151</v>
      </c>
    </row>
    <row r="31" spans="1:7" ht="15.75" customHeight="1">
      <c r="A31" s="16" t="s">
        <v>99</v>
      </c>
      <c r="B31" s="16" t="s">
        <v>198</v>
      </c>
      <c r="D31" s="40">
        <v>29</v>
      </c>
      <c r="E31" s="57" t="s">
        <v>0</v>
      </c>
      <c r="F31" s="57" t="s">
        <v>412</v>
      </c>
      <c r="G31" s="57" t="s">
        <v>150</v>
      </c>
    </row>
    <row r="32" spans="1:7" ht="15.75" customHeight="1">
      <c r="A32" s="16" t="s">
        <v>99</v>
      </c>
      <c r="B32" s="16" t="s">
        <v>198</v>
      </c>
      <c r="D32" s="40">
        <v>30</v>
      </c>
      <c r="E32" s="57" t="s">
        <v>2</v>
      </c>
      <c r="F32" s="57" t="s">
        <v>412</v>
      </c>
      <c r="G32" s="57" t="s">
        <v>150</v>
      </c>
    </row>
    <row r="33" spans="1:7" ht="15.75" customHeight="1">
      <c r="A33" s="16" t="s">
        <v>99</v>
      </c>
      <c r="B33" s="16" t="s">
        <v>198</v>
      </c>
      <c r="D33" s="40">
        <v>31</v>
      </c>
      <c r="E33" s="57" t="s">
        <v>3</v>
      </c>
      <c r="F33" s="57" t="s">
        <v>412</v>
      </c>
      <c r="G33" s="57" t="s">
        <v>150</v>
      </c>
    </row>
    <row r="34" spans="1:7" ht="15.75" customHeight="1">
      <c r="A34" s="16" t="s">
        <v>99</v>
      </c>
      <c r="B34" s="16" t="s">
        <v>198</v>
      </c>
      <c r="D34" s="40">
        <v>32</v>
      </c>
      <c r="E34" s="57" t="s">
        <v>4</v>
      </c>
      <c r="F34" s="57" t="s">
        <v>412</v>
      </c>
      <c r="G34" s="57" t="s">
        <v>150</v>
      </c>
    </row>
    <row r="35" spans="1:7" ht="15.75" customHeight="1">
      <c r="A35" s="16" t="s">
        <v>99</v>
      </c>
      <c r="B35" s="16" t="s">
        <v>198</v>
      </c>
      <c r="D35" s="40">
        <v>33</v>
      </c>
      <c r="E35" s="57" t="s">
        <v>5</v>
      </c>
      <c r="F35" s="57" t="s">
        <v>412</v>
      </c>
      <c r="G35" s="57" t="s">
        <v>150</v>
      </c>
    </row>
    <row r="36" spans="1:7" ht="15.75" customHeight="1">
      <c r="A36" s="16" t="s">
        <v>99</v>
      </c>
      <c r="B36" s="16" t="s">
        <v>198</v>
      </c>
      <c r="D36" s="40">
        <v>34</v>
      </c>
      <c r="E36" s="57" t="s">
        <v>6</v>
      </c>
      <c r="F36" s="57" t="s">
        <v>412</v>
      </c>
      <c r="G36" s="57" t="s">
        <v>150</v>
      </c>
    </row>
    <row r="37" spans="1:7" ht="15.75" customHeight="1">
      <c r="A37" s="16" t="s">
        <v>99</v>
      </c>
      <c r="B37" s="16" t="s">
        <v>198</v>
      </c>
      <c r="D37" s="40">
        <v>35</v>
      </c>
      <c r="E37" s="57" t="s">
        <v>7</v>
      </c>
      <c r="F37" s="57" t="s">
        <v>412</v>
      </c>
      <c r="G37" s="57" t="s">
        <v>150</v>
      </c>
    </row>
    <row r="38" spans="1:7" ht="15.75" customHeight="1">
      <c r="A38" s="16" t="s">
        <v>99</v>
      </c>
      <c r="B38" s="16" t="s">
        <v>198</v>
      </c>
      <c r="D38" s="40">
        <v>36</v>
      </c>
      <c r="E38" s="57" t="s">
        <v>8</v>
      </c>
      <c r="F38" s="57" t="s">
        <v>412</v>
      </c>
      <c r="G38" s="57" t="s">
        <v>150</v>
      </c>
    </row>
    <row r="39" spans="1:7" ht="15.75" customHeight="1">
      <c r="A39" s="16" t="s">
        <v>99</v>
      </c>
      <c r="B39" s="16" t="s">
        <v>198</v>
      </c>
      <c r="D39" s="40">
        <v>37</v>
      </c>
      <c r="E39" s="57" t="s">
        <v>9</v>
      </c>
      <c r="F39" s="57" t="s">
        <v>412</v>
      </c>
      <c r="G39" s="57" t="s">
        <v>150</v>
      </c>
    </row>
    <row r="40" spans="1:7" ht="15.75" customHeight="1">
      <c r="A40" s="16" t="s">
        <v>99</v>
      </c>
      <c r="B40" s="16" t="s">
        <v>198</v>
      </c>
      <c r="D40" s="40">
        <v>38</v>
      </c>
      <c r="E40" s="57" t="s">
        <v>10</v>
      </c>
      <c r="F40" s="57" t="s">
        <v>412</v>
      </c>
      <c r="G40" s="57" t="s">
        <v>150</v>
      </c>
    </row>
    <row r="41" spans="1:7" ht="15.75" customHeight="1">
      <c r="A41" s="16" t="s">
        <v>99</v>
      </c>
      <c r="B41" s="16" t="s">
        <v>198</v>
      </c>
      <c r="D41" s="40">
        <v>39</v>
      </c>
      <c r="E41" s="57" t="s">
        <v>11</v>
      </c>
      <c r="F41" s="57" t="s">
        <v>412</v>
      </c>
      <c r="G41" s="57" t="s">
        <v>150</v>
      </c>
    </row>
    <row r="42" spans="1:7" ht="15.75" customHeight="1">
      <c r="A42" s="16" t="s">
        <v>99</v>
      </c>
      <c r="B42" s="16" t="s">
        <v>198</v>
      </c>
      <c r="D42" s="40">
        <v>40</v>
      </c>
      <c r="E42" s="57" t="s">
        <v>12</v>
      </c>
      <c r="F42" s="57" t="s">
        <v>412</v>
      </c>
      <c r="G42" s="57" t="s">
        <v>150</v>
      </c>
    </row>
    <row r="43" spans="1:7" ht="15.75" customHeight="1">
      <c r="A43" s="16" t="s">
        <v>99</v>
      </c>
      <c r="B43" s="16" t="s">
        <v>198</v>
      </c>
      <c r="D43" s="40">
        <v>41</v>
      </c>
      <c r="E43" s="57" t="s">
        <v>13</v>
      </c>
      <c r="F43" s="57" t="s">
        <v>412</v>
      </c>
      <c r="G43" s="57" t="s">
        <v>150</v>
      </c>
    </row>
    <row r="44" spans="1:7" ht="15.75" customHeight="1">
      <c r="A44" s="16" t="s">
        <v>99</v>
      </c>
      <c r="B44" s="16" t="s">
        <v>198</v>
      </c>
      <c r="D44" s="40">
        <v>42</v>
      </c>
      <c r="E44" s="57" t="s">
        <v>14</v>
      </c>
      <c r="F44" s="57" t="s">
        <v>412</v>
      </c>
      <c r="G44" s="57" t="s">
        <v>150</v>
      </c>
    </row>
    <row r="45" spans="1:7" ht="15.75" customHeight="1">
      <c r="A45" s="16" t="s">
        <v>99</v>
      </c>
      <c r="B45" s="16" t="s">
        <v>198</v>
      </c>
      <c r="D45" s="40">
        <v>43</v>
      </c>
      <c r="E45" s="57" t="s">
        <v>15</v>
      </c>
      <c r="F45" s="57" t="s">
        <v>412</v>
      </c>
      <c r="G45" s="57" t="s">
        <v>150</v>
      </c>
    </row>
    <row r="46" spans="1:7" ht="15.75" customHeight="1">
      <c r="A46" s="16" t="s">
        <v>99</v>
      </c>
      <c r="B46" s="16" t="s">
        <v>198</v>
      </c>
      <c r="D46" s="40">
        <v>44</v>
      </c>
      <c r="E46" s="57" t="s">
        <v>16</v>
      </c>
      <c r="F46" s="57" t="s">
        <v>412</v>
      </c>
      <c r="G46" s="57" t="s">
        <v>150</v>
      </c>
    </row>
    <row r="47" spans="1:7" ht="15.75" customHeight="1">
      <c r="A47" s="16" t="s">
        <v>99</v>
      </c>
      <c r="B47" s="16" t="s">
        <v>198</v>
      </c>
      <c r="D47" s="40">
        <v>45</v>
      </c>
      <c r="E47" s="57" t="s">
        <v>17</v>
      </c>
      <c r="F47" s="57" t="s">
        <v>412</v>
      </c>
      <c r="G47" s="57" t="s">
        <v>150</v>
      </c>
    </row>
    <row r="48" spans="1:7" ht="15.75" customHeight="1">
      <c r="A48" s="16" t="s">
        <v>99</v>
      </c>
      <c r="B48" s="16" t="s">
        <v>198</v>
      </c>
      <c r="D48" s="40">
        <v>46</v>
      </c>
      <c r="E48" s="57" t="s">
        <v>18</v>
      </c>
      <c r="F48" s="57" t="s">
        <v>412</v>
      </c>
      <c r="G48" s="57" t="s">
        <v>150</v>
      </c>
    </row>
    <row r="49" spans="1:7" ht="15.75" customHeight="1">
      <c r="A49" s="16" t="s">
        <v>99</v>
      </c>
      <c r="B49" s="16" t="s">
        <v>198</v>
      </c>
      <c r="D49" s="40">
        <v>47</v>
      </c>
      <c r="E49" s="57" t="s">
        <v>19</v>
      </c>
      <c r="F49" s="57" t="s">
        <v>412</v>
      </c>
      <c r="G49" s="57" t="s">
        <v>150</v>
      </c>
    </row>
    <row r="50" spans="1:7" ht="15.75" customHeight="1">
      <c r="A50" s="16" t="s">
        <v>99</v>
      </c>
      <c r="B50" s="16" t="s">
        <v>328</v>
      </c>
      <c r="C50" s="16" t="s">
        <v>170</v>
      </c>
      <c r="D50" s="40">
        <v>48</v>
      </c>
      <c r="E50" s="57" t="s">
        <v>153</v>
      </c>
      <c r="F50" s="57" t="s">
        <v>152</v>
      </c>
      <c r="G50" s="57" t="s">
        <v>155</v>
      </c>
    </row>
    <row r="51" spans="1:7" ht="15.75" customHeight="1">
      <c r="A51" s="16" t="s">
        <v>99</v>
      </c>
      <c r="B51" s="16" t="s">
        <v>328</v>
      </c>
      <c r="C51" s="16" t="s">
        <v>170</v>
      </c>
      <c r="D51" s="40">
        <v>49</v>
      </c>
      <c r="E51" s="57" t="s">
        <v>41</v>
      </c>
      <c r="F51" s="57" t="s">
        <v>154</v>
      </c>
      <c r="G51" s="57" t="s">
        <v>161</v>
      </c>
    </row>
    <row r="52" spans="1:7" ht="15.75" customHeight="1">
      <c r="A52" s="16" t="s">
        <v>99</v>
      </c>
      <c r="B52" s="16" t="s">
        <v>328</v>
      </c>
      <c r="C52" s="16" t="s">
        <v>170</v>
      </c>
      <c r="D52" s="40">
        <v>50</v>
      </c>
      <c r="E52" s="57" t="s">
        <v>60</v>
      </c>
      <c r="F52" s="57" t="s">
        <v>157</v>
      </c>
      <c r="G52" s="57" t="s">
        <v>172</v>
      </c>
    </row>
    <row r="53" spans="1:7" ht="15.75" customHeight="1">
      <c r="A53" s="16" t="s">
        <v>99</v>
      </c>
      <c r="B53" s="16" t="s">
        <v>328</v>
      </c>
      <c r="C53" s="16" t="s">
        <v>170</v>
      </c>
      <c r="D53" s="40">
        <v>51</v>
      </c>
      <c r="E53" s="57" t="s">
        <v>45</v>
      </c>
      <c r="F53" s="57" t="s">
        <v>165</v>
      </c>
      <c r="G53" s="57" t="s">
        <v>164</v>
      </c>
    </row>
    <row r="54" spans="1:7" ht="15.75" customHeight="1">
      <c r="A54" s="16" t="s">
        <v>99</v>
      </c>
      <c r="B54" s="16" t="s">
        <v>328</v>
      </c>
      <c r="C54" s="16" t="s">
        <v>170</v>
      </c>
      <c r="D54" s="40">
        <v>52</v>
      </c>
      <c r="E54" s="57" t="s">
        <v>77</v>
      </c>
      <c r="F54" s="57" t="s">
        <v>160</v>
      </c>
      <c r="G54" s="57" t="s">
        <v>166</v>
      </c>
    </row>
    <row r="55" spans="1:7" ht="15.75" customHeight="1">
      <c r="A55" s="16" t="s">
        <v>81</v>
      </c>
      <c r="B55" s="16" t="s">
        <v>328</v>
      </c>
      <c r="C55" s="16" t="s">
        <v>171</v>
      </c>
      <c r="D55" s="40">
        <v>53</v>
      </c>
      <c r="E55" s="57" t="s">
        <v>49</v>
      </c>
      <c r="F55" s="57" t="s">
        <v>167</v>
      </c>
      <c r="G55" s="57" t="s">
        <v>184</v>
      </c>
    </row>
    <row r="56" spans="1:7" ht="15.75" customHeight="1">
      <c r="A56" s="16" t="s">
        <v>99</v>
      </c>
      <c r="B56" s="16" t="s">
        <v>328</v>
      </c>
      <c r="C56" s="16" t="s">
        <v>171</v>
      </c>
      <c r="D56" s="40">
        <v>54</v>
      </c>
      <c r="E56" s="57" t="s">
        <v>59</v>
      </c>
      <c r="F56" s="57" t="s">
        <v>176</v>
      </c>
      <c r="G56" s="57" t="s">
        <v>195</v>
      </c>
    </row>
    <row r="57" spans="1:7" ht="15.75" customHeight="1">
      <c r="A57" s="16" t="s">
        <v>99</v>
      </c>
      <c r="B57" s="16" t="s">
        <v>328</v>
      </c>
      <c r="C57" s="16" t="s">
        <v>171</v>
      </c>
      <c r="D57" s="40">
        <v>55</v>
      </c>
      <c r="E57" s="57" t="s">
        <v>54</v>
      </c>
      <c r="F57" s="57" t="s">
        <v>174</v>
      </c>
      <c r="G57" s="57" t="s">
        <v>194</v>
      </c>
    </row>
    <row r="58" spans="1:7" ht="15.75" customHeight="1">
      <c r="A58" s="16" t="s">
        <v>81</v>
      </c>
      <c r="B58" s="16" t="s">
        <v>199</v>
      </c>
      <c r="D58" s="40">
        <v>56</v>
      </c>
      <c r="E58" s="57" t="s">
        <v>91</v>
      </c>
      <c r="F58" s="57" t="s">
        <v>182</v>
      </c>
      <c r="G58" s="57" t="s">
        <v>196</v>
      </c>
    </row>
    <row r="59" spans="1:7" ht="15.75" customHeight="1">
      <c r="A59" s="16" t="s">
        <v>81</v>
      </c>
      <c r="B59" s="16" t="s">
        <v>199</v>
      </c>
      <c r="D59" s="40">
        <v>57</v>
      </c>
      <c r="E59" s="57" t="s">
        <v>90</v>
      </c>
      <c r="F59" s="57" t="s">
        <v>182</v>
      </c>
      <c r="G59" s="57" t="s">
        <v>196</v>
      </c>
    </row>
    <row r="60" spans="1:7" ht="15.75" customHeight="1">
      <c r="A60" s="16" t="s">
        <v>81</v>
      </c>
      <c r="B60" s="16" t="s">
        <v>199</v>
      </c>
      <c r="D60" s="40">
        <v>58</v>
      </c>
      <c r="E60" s="57" t="s">
        <v>93</v>
      </c>
      <c r="F60" s="57" t="s">
        <v>182</v>
      </c>
      <c r="G60" s="57" t="s">
        <v>196</v>
      </c>
    </row>
    <row r="61" spans="1:7" ht="15.75" customHeight="1">
      <c r="A61" s="16" t="s">
        <v>81</v>
      </c>
      <c r="B61" s="16" t="s">
        <v>199</v>
      </c>
      <c r="D61" s="40">
        <v>59</v>
      </c>
      <c r="E61" s="57" t="s">
        <v>92</v>
      </c>
      <c r="F61" s="57" t="s">
        <v>182</v>
      </c>
      <c r="G61" s="57" t="s">
        <v>196</v>
      </c>
    </row>
    <row r="62" spans="1:7" ht="15.75" customHeight="1">
      <c r="A62" s="16" t="s">
        <v>99</v>
      </c>
      <c r="B62" s="16" t="s">
        <v>328</v>
      </c>
      <c r="C62" s="16" t="s">
        <v>171</v>
      </c>
      <c r="D62" s="40">
        <v>60</v>
      </c>
      <c r="E62" s="57" t="s">
        <v>49</v>
      </c>
      <c r="F62" s="57" t="s">
        <v>167</v>
      </c>
      <c r="G62" s="57" t="s">
        <v>201</v>
      </c>
    </row>
    <row r="63" spans="1:7" ht="15.75" customHeight="1">
      <c r="A63" s="16" t="s">
        <v>99</v>
      </c>
      <c r="B63" s="16" t="s">
        <v>329</v>
      </c>
      <c r="C63" s="16" t="s">
        <v>171</v>
      </c>
      <c r="D63" s="40">
        <v>61</v>
      </c>
      <c r="E63" s="57" t="s">
        <v>59</v>
      </c>
      <c r="F63" s="57" t="s">
        <v>200</v>
      </c>
      <c r="G63" s="57" t="s">
        <v>206</v>
      </c>
    </row>
    <row r="64" spans="1:7" ht="15.75" customHeight="1">
      <c r="A64" s="16" t="s">
        <v>99</v>
      </c>
      <c r="B64" s="16" t="s">
        <v>329</v>
      </c>
      <c r="C64" s="16" t="s">
        <v>171</v>
      </c>
      <c r="D64" s="40">
        <v>62</v>
      </c>
      <c r="E64" s="57" t="s">
        <v>49</v>
      </c>
      <c r="F64" s="57" t="s">
        <v>204</v>
      </c>
      <c r="G64" s="57" t="s">
        <v>209</v>
      </c>
    </row>
    <row r="65" spans="1:7" ht="15.75" customHeight="1">
      <c r="A65" s="16" t="s">
        <v>99</v>
      </c>
      <c r="B65" s="16" t="s">
        <v>329</v>
      </c>
      <c r="C65" s="16" t="s">
        <v>171</v>
      </c>
      <c r="D65" s="40">
        <v>63</v>
      </c>
      <c r="E65" s="57" t="s">
        <v>54</v>
      </c>
      <c r="F65" s="57" t="s">
        <v>203</v>
      </c>
      <c r="G65" s="57" t="s">
        <v>207</v>
      </c>
    </row>
    <row r="66" spans="1:7" ht="15.75" customHeight="1">
      <c r="A66" s="16" t="s">
        <v>99</v>
      </c>
      <c r="B66" s="16" t="s">
        <v>329</v>
      </c>
      <c r="C66" s="16" t="s">
        <v>171</v>
      </c>
      <c r="D66" s="40">
        <v>64</v>
      </c>
      <c r="E66" s="57" t="s">
        <v>59</v>
      </c>
      <c r="F66" s="57" t="s">
        <v>202</v>
      </c>
      <c r="G66" s="57" t="s">
        <v>213</v>
      </c>
    </row>
    <row r="67" spans="1:7" ht="15.75" customHeight="1">
      <c r="A67" s="16" t="s">
        <v>99</v>
      </c>
      <c r="B67" s="16" t="s">
        <v>329</v>
      </c>
      <c r="C67" s="16" t="s">
        <v>171</v>
      </c>
      <c r="D67" s="40">
        <v>65</v>
      </c>
      <c r="E67" s="57" t="s">
        <v>49</v>
      </c>
      <c r="F67" s="57" t="s">
        <v>205</v>
      </c>
      <c r="G67" s="57" t="s">
        <v>208</v>
      </c>
    </row>
    <row r="68" spans="1:7" ht="15.75" customHeight="1">
      <c r="A68" s="16" t="s">
        <v>99</v>
      </c>
      <c r="B68" s="16" t="s">
        <v>329</v>
      </c>
      <c r="C68" s="16" t="s">
        <v>171</v>
      </c>
      <c r="D68" s="40">
        <v>66</v>
      </c>
      <c r="E68" s="57" t="s">
        <v>54</v>
      </c>
      <c r="F68" s="57" t="s">
        <v>210</v>
      </c>
      <c r="G68" s="57" t="s">
        <v>214</v>
      </c>
    </row>
    <row r="69" spans="1:7" ht="15.75" customHeight="1">
      <c r="A69" s="16" t="s">
        <v>99</v>
      </c>
      <c r="D69" s="40">
        <v>67</v>
      </c>
      <c r="E69" s="57" t="s">
        <v>96</v>
      </c>
      <c r="F69" s="57" t="s">
        <v>211</v>
      </c>
      <c r="G69" s="57" t="s">
        <v>299</v>
      </c>
    </row>
    <row r="70" spans="1:7" ht="15.75" customHeight="1">
      <c r="A70" s="16" t="s">
        <v>99</v>
      </c>
      <c r="B70" s="16" t="s">
        <v>329</v>
      </c>
      <c r="C70" s="16" t="s">
        <v>171</v>
      </c>
      <c r="D70" s="40">
        <v>68</v>
      </c>
      <c r="E70" s="57" t="s">
        <v>54</v>
      </c>
      <c r="F70" s="57" t="s">
        <v>215</v>
      </c>
      <c r="G70" s="57" t="s">
        <v>219</v>
      </c>
    </row>
    <row r="71" spans="1:7" ht="15.75" customHeight="1">
      <c r="A71" s="16" t="s">
        <v>99</v>
      </c>
      <c r="B71" s="16" t="s">
        <v>329</v>
      </c>
      <c r="D71" s="40">
        <v>69</v>
      </c>
      <c r="E71" s="57" t="s">
        <v>49</v>
      </c>
      <c r="F71" s="57" t="s">
        <v>217</v>
      </c>
      <c r="G71" s="57" t="s">
        <v>221</v>
      </c>
    </row>
    <row r="72" spans="1:7" ht="15.75" customHeight="1">
      <c r="A72" s="16" t="s">
        <v>99</v>
      </c>
      <c r="B72" s="16" t="s">
        <v>329</v>
      </c>
      <c r="D72" s="40">
        <v>70</v>
      </c>
      <c r="E72" s="57" t="s">
        <v>49</v>
      </c>
      <c r="F72" s="57" t="s">
        <v>218</v>
      </c>
      <c r="G72" s="57" t="s">
        <v>222</v>
      </c>
    </row>
    <row r="73" spans="1:7" ht="15.75" customHeight="1">
      <c r="A73" s="16" t="s">
        <v>81</v>
      </c>
      <c r="B73" s="16" t="s">
        <v>329</v>
      </c>
      <c r="D73" s="40">
        <v>71</v>
      </c>
      <c r="E73" s="57" t="s">
        <v>59</v>
      </c>
      <c r="F73" s="57" t="s">
        <v>300</v>
      </c>
      <c r="G73" s="57" t="s">
        <v>304</v>
      </c>
    </row>
    <row r="74" spans="1:7" ht="15.75" customHeight="1">
      <c r="A74" s="16" t="s">
        <v>81</v>
      </c>
      <c r="B74" s="16" t="s">
        <v>329</v>
      </c>
      <c r="D74" s="40">
        <v>72</v>
      </c>
      <c r="E74" s="57" t="s">
        <v>54</v>
      </c>
      <c r="F74" s="57" t="s">
        <v>301</v>
      </c>
      <c r="G74" s="57" t="s">
        <v>305</v>
      </c>
    </row>
    <row r="75" spans="1:7" ht="15.75" customHeight="1">
      <c r="A75" s="16" t="s">
        <v>81</v>
      </c>
      <c r="B75" s="16" t="s">
        <v>329</v>
      </c>
      <c r="D75" s="40">
        <v>73</v>
      </c>
      <c r="E75" s="57" t="s">
        <v>49</v>
      </c>
      <c r="F75" s="57" t="s">
        <v>302</v>
      </c>
      <c r="G75" s="57" t="s">
        <v>306</v>
      </c>
    </row>
    <row r="76" spans="1:7" ht="15.75" customHeight="1">
      <c r="A76" s="16" t="s">
        <v>99</v>
      </c>
      <c r="D76" s="40">
        <v>74</v>
      </c>
      <c r="E76" s="57" t="s">
        <v>96</v>
      </c>
      <c r="F76" s="57" t="s">
        <v>303</v>
      </c>
      <c r="G76" s="57" t="s">
        <v>307</v>
      </c>
    </row>
    <row r="77" spans="1:7" ht="15.75" customHeight="1">
      <c r="A77" s="16" t="s">
        <v>81</v>
      </c>
      <c r="D77" s="40">
        <v>75</v>
      </c>
      <c r="E77" s="57" t="s">
        <v>96</v>
      </c>
      <c r="F77" s="57" t="s">
        <v>308</v>
      </c>
      <c r="G77" s="57" t="s">
        <v>310</v>
      </c>
    </row>
    <row r="78" spans="1:7" ht="15.75" customHeight="1">
      <c r="A78" s="16" t="s">
        <v>99</v>
      </c>
      <c r="B78" s="16" t="s">
        <v>329</v>
      </c>
      <c r="D78" s="40">
        <v>76</v>
      </c>
      <c r="E78" s="57" t="s">
        <v>59</v>
      </c>
      <c r="F78" s="57" t="s">
        <v>300</v>
      </c>
      <c r="G78" s="57" t="s">
        <v>313</v>
      </c>
    </row>
    <row r="79" spans="1:7" ht="15.75" customHeight="1">
      <c r="A79" s="16" t="s">
        <v>81</v>
      </c>
      <c r="B79" s="16" t="s">
        <v>329</v>
      </c>
      <c r="D79" s="40">
        <v>77</v>
      </c>
      <c r="E79" s="57" t="s">
        <v>59</v>
      </c>
      <c r="F79" s="57" t="s">
        <v>309</v>
      </c>
      <c r="G79" s="57" t="s">
        <v>311</v>
      </c>
    </row>
    <row r="80" spans="1:7" ht="15.75" customHeight="1">
      <c r="A80" s="16" t="s">
        <v>99</v>
      </c>
      <c r="B80" s="16" t="s">
        <v>328</v>
      </c>
      <c r="D80" s="40">
        <v>78</v>
      </c>
      <c r="E80" s="57" t="s">
        <v>17</v>
      </c>
      <c r="F80" s="57" t="s">
        <v>315</v>
      </c>
      <c r="G80" s="57" t="s">
        <v>316</v>
      </c>
    </row>
    <row r="81" spans="1:7" ht="15.75" customHeight="1">
      <c r="A81" s="16" t="s">
        <v>99</v>
      </c>
      <c r="D81" s="40">
        <v>79</v>
      </c>
      <c r="E81" s="57" t="s">
        <v>96</v>
      </c>
      <c r="F81" s="57" t="s">
        <v>308</v>
      </c>
      <c r="G81" s="57" t="s">
        <v>314</v>
      </c>
    </row>
    <row r="82" spans="1:7" ht="15.75" customHeight="1">
      <c r="A82" s="16" t="s">
        <v>99</v>
      </c>
      <c r="B82" s="16" t="s">
        <v>328</v>
      </c>
      <c r="D82" s="40">
        <v>80</v>
      </c>
      <c r="E82" s="57" t="s">
        <v>58</v>
      </c>
      <c r="F82" s="57" t="s">
        <v>312</v>
      </c>
      <c r="G82" s="57" t="s">
        <v>317</v>
      </c>
    </row>
    <row r="83" spans="1:7">
      <c r="A83" s="16" t="s">
        <v>99</v>
      </c>
      <c r="D83" s="40">
        <v>81</v>
      </c>
      <c r="E83" s="57" t="s">
        <v>14</v>
      </c>
      <c r="F83" s="57" t="s">
        <v>318</v>
      </c>
      <c r="G83" s="57" t="s">
        <v>322</v>
      </c>
    </row>
    <row r="84" spans="1:7">
      <c r="A84" s="16" t="s">
        <v>99</v>
      </c>
      <c r="D84" s="40">
        <v>82</v>
      </c>
      <c r="E84" s="57" t="s">
        <v>96</v>
      </c>
      <c r="F84" s="57" t="s">
        <v>319</v>
      </c>
      <c r="G84" s="57" t="s">
        <v>323</v>
      </c>
    </row>
    <row r="85" spans="1:7" ht="15.75" customHeight="1">
      <c r="A85" s="16" t="s">
        <v>99</v>
      </c>
      <c r="B85" s="16" t="s">
        <v>328</v>
      </c>
      <c r="D85" s="40">
        <v>83</v>
      </c>
      <c r="E85" s="57" t="s">
        <v>50</v>
      </c>
      <c r="F85" s="53" t="s">
        <v>320</v>
      </c>
      <c r="G85" s="57" t="s">
        <v>332</v>
      </c>
    </row>
    <row r="86" spans="1:7">
      <c r="A86" s="16" t="s">
        <v>99</v>
      </c>
      <c r="B86" s="16" t="s">
        <v>328</v>
      </c>
      <c r="C86" s="16" t="s">
        <v>171</v>
      </c>
      <c r="D86" s="40">
        <v>84</v>
      </c>
      <c r="E86" s="57" t="s">
        <v>49</v>
      </c>
      <c r="F86" s="16" t="s">
        <v>176</v>
      </c>
      <c r="G86" s="85" t="s">
        <v>334</v>
      </c>
    </row>
    <row r="87" spans="1:7">
      <c r="A87" s="16" t="s">
        <v>81</v>
      </c>
      <c r="D87" s="40">
        <v>85</v>
      </c>
      <c r="E87" s="75" t="s">
        <v>70</v>
      </c>
      <c r="F87" s="76" t="s">
        <v>333</v>
      </c>
      <c r="G87" s="57" t="s">
        <v>338</v>
      </c>
    </row>
    <row r="88" spans="1:7">
      <c r="A88" s="16" t="s">
        <v>81</v>
      </c>
      <c r="D88" s="40">
        <v>86</v>
      </c>
      <c r="E88" s="75" t="s">
        <v>71</v>
      </c>
      <c r="F88" s="76" t="s">
        <v>333</v>
      </c>
      <c r="G88" s="57" t="s">
        <v>338</v>
      </c>
    </row>
    <row r="89" spans="1:7" ht="15.75" customHeight="1">
      <c r="A89" s="16" t="s">
        <v>99</v>
      </c>
      <c r="D89" s="40">
        <v>87</v>
      </c>
      <c r="E89" s="57" t="s">
        <v>53</v>
      </c>
      <c r="F89" s="57" t="s">
        <v>336</v>
      </c>
      <c r="G89" s="57" t="s">
        <v>337</v>
      </c>
    </row>
    <row r="90" spans="1:7">
      <c r="A90" s="16" t="s">
        <v>99</v>
      </c>
      <c r="B90" s="16" t="s">
        <v>197</v>
      </c>
      <c r="D90" s="40">
        <v>88</v>
      </c>
      <c r="E90" s="38" t="s">
        <v>58</v>
      </c>
      <c r="F90" s="57" t="s">
        <v>335</v>
      </c>
      <c r="G90" s="57" t="s">
        <v>343</v>
      </c>
    </row>
    <row r="91" spans="1:7">
      <c r="A91" s="16" t="s">
        <v>99</v>
      </c>
      <c r="B91" s="16" t="s">
        <v>197</v>
      </c>
      <c r="D91" s="40">
        <v>89</v>
      </c>
      <c r="E91" s="38" t="s">
        <v>59</v>
      </c>
      <c r="F91" s="57" t="s">
        <v>335</v>
      </c>
      <c r="G91" s="57" t="s">
        <v>343</v>
      </c>
    </row>
    <row r="92" spans="1:7">
      <c r="A92" s="16" t="s">
        <v>99</v>
      </c>
      <c r="B92" s="16" t="s">
        <v>197</v>
      </c>
      <c r="D92" s="40">
        <v>90</v>
      </c>
      <c r="E92" s="38" t="s">
        <v>60</v>
      </c>
      <c r="F92" s="57" t="s">
        <v>335</v>
      </c>
      <c r="G92" s="57" t="s">
        <v>343</v>
      </c>
    </row>
    <row r="93" spans="1:7">
      <c r="A93" s="16" t="s">
        <v>99</v>
      </c>
      <c r="B93" s="16" t="s">
        <v>197</v>
      </c>
      <c r="D93" s="40">
        <v>91</v>
      </c>
      <c r="E93" s="38" t="s">
        <v>61</v>
      </c>
      <c r="F93" s="57" t="s">
        <v>335</v>
      </c>
      <c r="G93" s="57" t="s">
        <v>343</v>
      </c>
    </row>
    <row r="94" spans="1:7">
      <c r="A94" s="16" t="s">
        <v>99</v>
      </c>
      <c r="B94" s="16" t="s">
        <v>197</v>
      </c>
      <c r="D94" s="40">
        <v>92</v>
      </c>
      <c r="E94" s="38" t="s">
        <v>43</v>
      </c>
      <c r="F94" s="57" t="s">
        <v>335</v>
      </c>
      <c r="G94" s="57" t="s">
        <v>343</v>
      </c>
    </row>
    <row r="95" spans="1:7">
      <c r="A95" s="16" t="s">
        <v>99</v>
      </c>
      <c r="B95" s="16" t="s">
        <v>197</v>
      </c>
      <c r="D95" s="40">
        <v>93</v>
      </c>
      <c r="E95" s="38" t="s">
        <v>45</v>
      </c>
      <c r="F95" s="57" t="s">
        <v>335</v>
      </c>
      <c r="G95" s="57" t="s">
        <v>343</v>
      </c>
    </row>
    <row r="96" spans="1:7">
      <c r="A96" s="16" t="s">
        <v>99</v>
      </c>
      <c r="B96" s="16" t="s">
        <v>197</v>
      </c>
      <c r="D96" s="40">
        <v>94</v>
      </c>
      <c r="E96" s="38" t="s">
        <v>66</v>
      </c>
      <c r="F96" s="57" t="s">
        <v>335</v>
      </c>
      <c r="G96" s="57" t="s">
        <v>343</v>
      </c>
    </row>
    <row r="97" spans="1:7">
      <c r="A97" s="16" t="s">
        <v>99</v>
      </c>
      <c r="B97" s="16" t="s">
        <v>197</v>
      </c>
      <c r="D97" s="40">
        <v>95</v>
      </c>
      <c r="E97" s="38" t="s">
        <v>68</v>
      </c>
      <c r="F97" s="57" t="s">
        <v>335</v>
      </c>
      <c r="G97" s="57" t="s">
        <v>343</v>
      </c>
    </row>
    <row r="98" spans="1:7">
      <c r="A98" s="16" t="s">
        <v>99</v>
      </c>
      <c r="B98" s="16" t="s">
        <v>197</v>
      </c>
      <c r="D98" s="40">
        <v>96</v>
      </c>
      <c r="E98" s="38" t="s">
        <v>72</v>
      </c>
      <c r="F98" s="57" t="s">
        <v>335</v>
      </c>
      <c r="G98" s="57" t="s">
        <v>343</v>
      </c>
    </row>
    <row r="99" spans="1:7">
      <c r="A99" s="16" t="s">
        <v>99</v>
      </c>
      <c r="B99" s="16" t="s">
        <v>197</v>
      </c>
      <c r="D99" s="40">
        <v>97</v>
      </c>
      <c r="E99" s="38" t="s">
        <v>73</v>
      </c>
      <c r="F99" s="57" t="s">
        <v>335</v>
      </c>
      <c r="G99" s="57" t="s">
        <v>343</v>
      </c>
    </row>
    <row r="100" spans="1:7">
      <c r="A100" s="16" t="s">
        <v>99</v>
      </c>
      <c r="B100" s="16" t="s">
        <v>197</v>
      </c>
      <c r="D100" s="40">
        <v>98</v>
      </c>
      <c r="E100" s="38" t="s">
        <v>50</v>
      </c>
      <c r="F100" s="57" t="s">
        <v>335</v>
      </c>
      <c r="G100" s="57" t="s">
        <v>343</v>
      </c>
    </row>
    <row r="101" spans="1:7">
      <c r="A101" s="16" t="s">
        <v>99</v>
      </c>
      <c r="B101" s="16" t="s">
        <v>197</v>
      </c>
      <c r="D101" s="40">
        <v>99</v>
      </c>
      <c r="E101" s="74" t="s">
        <v>74</v>
      </c>
      <c r="F101" s="57" t="s">
        <v>335</v>
      </c>
      <c r="G101" s="57" t="s">
        <v>343</v>
      </c>
    </row>
    <row r="102" spans="1:7">
      <c r="A102" s="16" t="s">
        <v>99</v>
      </c>
      <c r="B102" s="16" t="s">
        <v>197</v>
      </c>
      <c r="D102" s="40">
        <v>100</v>
      </c>
      <c r="E102" s="38" t="s">
        <v>75</v>
      </c>
      <c r="F102" s="57" t="s">
        <v>335</v>
      </c>
      <c r="G102" s="57" t="s">
        <v>343</v>
      </c>
    </row>
    <row r="103" spans="1:7">
      <c r="A103" s="16" t="s">
        <v>99</v>
      </c>
      <c r="B103" s="16" t="s">
        <v>197</v>
      </c>
      <c r="D103" s="40">
        <v>101</v>
      </c>
      <c r="E103" s="38" t="s">
        <v>57</v>
      </c>
      <c r="F103" s="57" t="s">
        <v>335</v>
      </c>
      <c r="G103" s="57" t="s">
        <v>343</v>
      </c>
    </row>
    <row r="104" spans="1:7">
      <c r="A104" s="16" t="s">
        <v>99</v>
      </c>
      <c r="B104" s="16" t="s">
        <v>197</v>
      </c>
      <c r="D104" s="40">
        <v>102</v>
      </c>
      <c r="E104" s="38" t="s">
        <v>79</v>
      </c>
      <c r="F104" s="57" t="s">
        <v>335</v>
      </c>
      <c r="G104" s="57" t="s">
        <v>343</v>
      </c>
    </row>
    <row r="105" spans="1:7">
      <c r="A105" s="16" t="s">
        <v>99</v>
      </c>
      <c r="B105" s="16" t="s">
        <v>197</v>
      </c>
      <c r="D105" s="40">
        <v>103</v>
      </c>
      <c r="E105" s="38" t="s">
        <v>63</v>
      </c>
      <c r="F105" s="57" t="s">
        <v>335</v>
      </c>
      <c r="G105" s="57" t="s">
        <v>344</v>
      </c>
    </row>
    <row r="106" spans="1:7">
      <c r="A106" s="16" t="s">
        <v>99</v>
      </c>
      <c r="B106" s="16" t="s">
        <v>197</v>
      </c>
      <c r="D106" s="40">
        <v>104</v>
      </c>
      <c r="E106" s="38" t="s">
        <v>41</v>
      </c>
      <c r="F106" s="57" t="s">
        <v>335</v>
      </c>
      <c r="G106" s="57" t="s">
        <v>344</v>
      </c>
    </row>
    <row r="107" spans="1:7">
      <c r="A107" s="16" t="s">
        <v>99</v>
      </c>
      <c r="B107" s="16" t="s">
        <v>197</v>
      </c>
      <c r="D107" s="40">
        <v>105</v>
      </c>
      <c r="E107" s="38" t="s">
        <v>42</v>
      </c>
      <c r="F107" s="57" t="s">
        <v>335</v>
      </c>
      <c r="G107" s="57" t="s">
        <v>344</v>
      </c>
    </row>
    <row r="108" spans="1:7">
      <c r="A108" s="16" t="s">
        <v>99</v>
      </c>
      <c r="B108" s="16" t="s">
        <v>197</v>
      </c>
      <c r="D108" s="40">
        <v>106</v>
      </c>
      <c r="E108" s="38" t="s">
        <v>64</v>
      </c>
      <c r="F108" s="57" t="s">
        <v>335</v>
      </c>
      <c r="G108" s="57" t="s">
        <v>344</v>
      </c>
    </row>
    <row r="109" spans="1:7">
      <c r="A109" s="16" t="s">
        <v>99</v>
      </c>
      <c r="B109" s="16" t="s">
        <v>197</v>
      </c>
      <c r="D109" s="40">
        <v>107</v>
      </c>
      <c r="E109" s="38" t="s">
        <v>65</v>
      </c>
      <c r="F109" s="57" t="s">
        <v>335</v>
      </c>
      <c r="G109" s="57" t="s">
        <v>344</v>
      </c>
    </row>
    <row r="110" spans="1:7">
      <c r="A110" s="16" t="s">
        <v>99</v>
      </c>
      <c r="B110" s="16" t="s">
        <v>197</v>
      </c>
      <c r="D110" s="40">
        <v>108</v>
      </c>
      <c r="E110" s="38" t="s">
        <v>47</v>
      </c>
      <c r="F110" s="57" t="s">
        <v>335</v>
      </c>
      <c r="G110" s="57" t="s">
        <v>344</v>
      </c>
    </row>
    <row r="111" spans="1:7">
      <c r="A111" s="16" t="s">
        <v>99</v>
      </c>
      <c r="B111" s="16" t="s">
        <v>197</v>
      </c>
      <c r="D111" s="40">
        <v>109</v>
      </c>
      <c r="E111" s="38" t="s">
        <v>48</v>
      </c>
      <c r="F111" s="57" t="s">
        <v>335</v>
      </c>
      <c r="G111" s="57" t="s">
        <v>344</v>
      </c>
    </row>
    <row r="112" spans="1:7">
      <c r="A112" s="16" t="s">
        <v>99</v>
      </c>
      <c r="B112" s="16" t="s">
        <v>197</v>
      </c>
      <c r="D112" s="40">
        <v>110</v>
      </c>
      <c r="E112" s="38" t="s">
        <v>49</v>
      </c>
      <c r="F112" s="57" t="s">
        <v>335</v>
      </c>
      <c r="G112" s="57" t="s">
        <v>344</v>
      </c>
    </row>
    <row r="113" spans="1:7">
      <c r="A113" s="16" t="s">
        <v>99</v>
      </c>
      <c r="B113" s="16" t="s">
        <v>197</v>
      </c>
      <c r="D113" s="40">
        <v>111</v>
      </c>
      <c r="E113" s="38" t="s">
        <v>52</v>
      </c>
      <c r="F113" s="57" t="s">
        <v>335</v>
      </c>
      <c r="G113" s="57" t="s">
        <v>344</v>
      </c>
    </row>
    <row r="114" spans="1:7">
      <c r="A114" s="16" t="s">
        <v>99</v>
      </c>
      <c r="B114" s="16" t="s">
        <v>197</v>
      </c>
      <c r="D114" s="40">
        <v>112</v>
      </c>
      <c r="E114" s="38" t="s">
        <v>53</v>
      </c>
      <c r="F114" s="57" t="s">
        <v>335</v>
      </c>
      <c r="G114" s="57" t="s">
        <v>344</v>
      </c>
    </row>
    <row r="115" spans="1:7">
      <c r="A115" s="16" t="s">
        <v>99</v>
      </c>
      <c r="B115" s="16" t="s">
        <v>197</v>
      </c>
      <c r="D115" s="40">
        <v>113</v>
      </c>
      <c r="E115" s="38" t="s">
        <v>54</v>
      </c>
      <c r="F115" s="57" t="s">
        <v>335</v>
      </c>
      <c r="G115" s="57" t="s">
        <v>344</v>
      </c>
    </row>
    <row r="116" spans="1:7">
      <c r="A116" s="16" t="s">
        <v>99</v>
      </c>
      <c r="B116" s="16" t="s">
        <v>197</v>
      </c>
      <c r="D116" s="40">
        <v>114</v>
      </c>
      <c r="E116" s="38" t="s">
        <v>55</v>
      </c>
      <c r="F116" s="57" t="s">
        <v>335</v>
      </c>
      <c r="G116" s="57" t="s">
        <v>344</v>
      </c>
    </row>
    <row r="117" spans="1:7">
      <c r="A117" s="16" t="s">
        <v>99</v>
      </c>
      <c r="B117" s="16" t="s">
        <v>197</v>
      </c>
      <c r="D117" s="40">
        <v>115</v>
      </c>
      <c r="E117" s="38" t="s">
        <v>56</v>
      </c>
      <c r="F117" s="57" t="s">
        <v>335</v>
      </c>
      <c r="G117" s="57" t="s">
        <v>344</v>
      </c>
    </row>
    <row r="118" spans="1:7">
      <c r="A118" s="16" t="s">
        <v>99</v>
      </c>
      <c r="B118" s="16" t="s">
        <v>197</v>
      </c>
      <c r="D118" s="40">
        <v>116</v>
      </c>
      <c r="E118" s="38" t="s">
        <v>77</v>
      </c>
      <c r="F118" s="57" t="s">
        <v>335</v>
      </c>
      <c r="G118" s="57" t="s">
        <v>344</v>
      </c>
    </row>
    <row r="119" spans="1:7">
      <c r="A119" s="16" t="s">
        <v>99</v>
      </c>
      <c r="B119" s="16" t="s">
        <v>197</v>
      </c>
      <c r="D119" s="40">
        <v>117</v>
      </c>
      <c r="E119" s="41" t="s">
        <v>80</v>
      </c>
      <c r="F119" s="57" t="s">
        <v>335</v>
      </c>
      <c r="G119" s="86" t="s">
        <v>344</v>
      </c>
    </row>
    <row r="120" spans="1:7" s="78" customFormat="1">
      <c r="A120" s="78" t="s">
        <v>99</v>
      </c>
      <c r="D120" s="40">
        <v>118</v>
      </c>
      <c r="E120" s="57" t="s">
        <v>96</v>
      </c>
      <c r="F120" s="57" t="s">
        <v>340</v>
      </c>
      <c r="G120" s="57" t="s">
        <v>346</v>
      </c>
    </row>
    <row r="121" spans="1:7" s="78" customFormat="1">
      <c r="A121" s="78" t="s">
        <v>99</v>
      </c>
      <c r="D121" s="40">
        <v>119</v>
      </c>
      <c r="E121" s="57" t="s">
        <v>96</v>
      </c>
      <c r="F121" s="57" t="s">
        <v>341</v>
      </c>
      <c r="G121" s="57" t="s">
        <v>345</v>
      </c>
    </row>
    <row r="122" spans="1:7">
      <c r="A122" s="16" t="s">
        <v>99</v>
      </c>
      <c r="B122" s="16" t="s">
        <v>197</v>
      </c>
      <c r="D122" s="40">
        <v>120</v>
      </c>
      <c r="E122" s="75" t="s">
        <v>70</v>
      </c>
      <c r="F122" s="76" t="s">
        <v>333</v>
      </c>
      <c r="G122" s="57" t="s">
        <v>348</v>
      </c>
    </row>
    <row r="123" spans="1:7">
      <c r="A123" s="16" t="s">
        <v>99</v>
      </c>
      <c r="B123" s="16" t="s">
        <v>197</v>
      </c>
      <c r="D123" s="40">
        <v>121</v>
      </c>
      <c r="E123" s="75" t="s">
        <v>71</v>
      </c>
      <c r="F123" s="76" t="s">
        <v>333</v>
      </c>
      <c r="G123" s="57" t="s">
        <v>348</v>
      </c>
    </row>
    <row r="124" spans="1:7">
      <c r="D124" s="40">
        <v>122</v>
      </c>
      <c r="E124" s="38" t="s">
        <v>58</v>
      </c>
      <c r="F124" s="57" t="s">
        <v>351</v>
      </c>
      <c r="G124" s="57" t="s">
        <v>373</v>
      </c>
    </row>
    <row r="125" spans="1:7">
      <c r="D125" s="40">
        <v>123</v>
      </c>
      <c r="E125" s="38" t="s">
        <v>59</v>
      </c>
      <c r="F125" s="57" t="s">
        <v>351</v>
      </c>
      <c r="G125" s="57" t="s">
        <v>373</v>
      </c>
    </row>
    <row r="126" spans="1:7">
      <c r="D126" s="40">
        <v>124</v>
      </c>
      <c r="E126" s="38" t="s">
        <v>60</v>
      </c>
      <c r="F126" s="57" t="s">
        <v>351</v>
      </c>
      <c r="G126" s="57" t="s">
        <v>373</v>
      </c>
    </row>
    <row r="127" spans="1:7">
      <c r="D127" s="40">
        <v>125</v>
      </c>
      <c r="E127" s="38" t="s">
        <v>61</v>
      </c>
      <c r="F127" s="57" t="s">
        <v>351</v>
      </c>
      <c r="G127" s="57" t="s">
        <v>373</v>
      </c>
    </row>
    <row r="128" spans="1:7">
      <c r="D128" s="40">
        <v>126</v>
      </c>
      <c r="E128" s="38" t="s">
        <v>43</v>
      </c>
      <c r="F128" s="57" t="s">
        <v>351</v>
      </c>
      <c r="G128" s="57" t="s">
        <v>373</v>
      </c>
    </row>
    <row r="129" spans="4:7">
      <c r="D129" s="40">
        <v>127</v>
      </c>
      <c r="E129" s="38" t="s">
        <v>45</v>
      </c>
      <c r="F129" s="57" t="s">
        <v>351</v>
      </c>
      <c r="G129" s="57" t="s">
        <v>373</v>
      </c>
    </row>
    <row r="130" spans="4:7">
      <c r="D130" s="40">
        <v>128</v>
      </c>
      <c r="E130" s="38" t="s">
        <v>66</v>
      </c>
      <c r="F130" s="57" t="s">
        <v>351</v>
      </c>
      <c r="G130" s="57" t="s">
        <v>373</v>
      </c>
    </row>
    <row r="131" spans="4:7">
      <c r="D131" s="40">
        <v>129</v>
      </c>
      <c r="E131" s="38" t="s">
        <v>68</v>
      </c>
      <c r="F131" s="57" t="s">
        <v>351</v>
      </c>
      <c r="G131" s="57" t="s">
        <v>373</v>
      </c>
    </row>
    <row r="132" spans="4:7">
      <c r="D132" s="40">
        <v>130</v>
      </c>
      <c r="E132" s="38" t="s">
        <v>72</v>
      </c>
      <c r="F132" s="57" t="s">
        <v>351</v>
      </c>
      <c r="G132" s="57" t="s">
        <v>373</v>
      </c>
    </row>
    <row r="133" spans="4:7">
      <c r="D133" s="40">
        <v>131</v>
      </c>
      <c r="E133" s="38" t="s">
        <v>73</v>
      </c>
      <c r="F133" s="57" t="s">
        <v>351</v>
      </c>
      <c r="G133" s="57" t="s">
        <v>373</v>
      </c>
    </row>
    <row r="134" spans="4:7">
      <c r="D134" s="40">
        <v>132</v>
      </c>
      <c r="E134" s="38" t="s">
        <v>50</v>
      </c>
      <c r="F134" s="57" t="s">
        <v>351</v>
      </c>
      <c r="G134" s="57" t="s">
        <v>373</v>
      </c>
    </row>
    <row r="135" spans="4:7">
      <c r="D135" s="40">
        <v>133</v>
      </c>
      <c r="E135" s="87" t="s">
        <v>74</v>
      </c>
      <c r="F135" s="57" t="s">
        <v>351</v>
      </c>
      <c r="G135" s="57" t="s">
        <v>373</v>
      </c>
    </row>
    <row r="136" spans="4:7">
      <c r="D136" s="40">
        <v>134</v>
      </c>
      <c r="E136" s="38" t="s">
        <v>75</v>
      </c>
      <c r="F136" s="57" t="s">
        <v>351</v>
      </c>
      <c r="G136" s="57" t="s">
        <v>373</v>
      </c>
    </row>
    <row r="137" spans="4:7">
      <c r="D137" s="40">
        <v>135</v>
      </c>
      <c r="E137" s="38" t="s">
        <v>57</v>
      </c>
      <c r="F137" s="57" t="s">
        <v>351</v>
      </c>
      <c r="G137" s="57" t="s">
        <v>373</v>
      </c>
    </row>
    <row r="138" spans="4:7">
      <c r="D138" s="40">
        <v>136</v>
      </c>
      <c r="E138" s="38" t="s">
        <v>79</v>
      </c>
      <c r="F138" s="57" t="s">
        <v>351</v>
      </c>
      <c r="G138" s="57" t="s">
        <v>373</v>
      </c>
    </row>
    <row r="139" spans="4:7">
      <c r="D139" s="40">
        <v>137</v>
      </c>
      <c r="E139" s="38" t="s">
        <v>63</v>
      </c>
      <c r="F139" s="57" t="s">
        <v>351</v>
      </c>
      <c r="G139" s="57" t="s">
        <v>377</v>
      </c>
    </row>
    <row r="140" spans="4:7">
      <c r="D140" s="40">
        <v>138</v>
      </c>
      <c r="E140" s="38" t="s">
        <v>41</v>
      </c>
      <c r="F140" s="57" t="s">
        <v>351</v>
      </c>
      <c r="G140" s="57" t="s">
        <v>377</v>
      </c>
    </row>
    <row r="141" spans="4:7">
      <c r="D141" s="40">
        <v>139</v>
      </c>
      <c r="E141" s="38" t="s">
        <v>42</v>
      </c>
      <c r="F141" s="57" t="s">
        <v>351</v>
      </c>
      <c r="G141" s="57" t="s">
        <v>377</v>
      </c>
    </row>
    <row r="142" spans="4:7">
      <c r="D142" s="40">
        <v>140</v>
      </c>
      <c r="E142" s="38" t="s">
        <v>64</v>
      </c>
      <c r="F142" s="57" t="s">
        <v>351</v>
      </c>
      <c r="G142" s="57" t="s">
        <v>377</v>
      </c>
    </row>
    <row r="143" spans="4:7">
      <c r="D143" s="40">
        <v>141</v>
      </c>
      <c r="E143" s="38" t="s">
        <v>65</v>
      </c>
      <c r="F143" s="57" t="s">
        <v>351</v>
      </c>
      <c r="G143" s="57" t="s">
        <v>377</v>
      </c>
    </row>
    <row r="144" spans="4:7">
      <c r="D144" s="40">
        <v>142</v>
      </c>
      <c r="E144" s="38" t="s">
        <v>47</v>
      </c>
      <c r="F144" s="57" t="s">
        <v>351</v>
      </c>
      <c r="G144" s="57" t="s">
        <v>377</v>
      </c>
    </row>
    <row r="145" spans="4:7">
      <c r="D145" s="40">
        <v>143</v>
      </c>
      <c r="E145" s="38" t="s">
        <v>48</v>
      </c>
      <c r="F145" s="57" t="s">
        <v>351</v>
      </c>
      <c r="G145" s="57" t="s">
        <v>377</v>
      </c>
    </row>
    <row r="146" spans="4:7">
      <c r="D146" s="40">
        <v>144</v>
      </c>
      <c r="E146" s="38" t="s">
        <v>49</v>
      </c>
      <c r="F146" s="57" t="s">
        <v>351</v>
      </c>
      <c r="G146" s="57" t="s">
        <v>377</v>
      </c>
    </row>
    <row r="147" spans="4:7">
      <c r="D147" s="40">
        <v>145</v>
      </c>
      <c r="E147" s="38" t="s">
        <v>52</v>
      </c>
      <c r="F147" s="57" t="s">
        <v>351</v>
      </c>
      <c r="G147" s="57" t="s">
        <v>377</v>
      </c>
    </row>
    <row r="148" spans="4:7">
      <c r="D148" s="40">
        <v>146</v>
      </c>
      <c r="E148" s="38" t="s">
        <v>53</v>
      </c>
      <c r="F148" s="57" t="s">
        <v>351</v>
      </c>
      <c r="G148" s="57" t="s">
        <v>377</v>
      </c>
    </row>
    <row r="149" spans="4:7">
      <c r="D149" s="40">
        <v>147</v>
      </c>
      <c r="E149" s="38" t="s">
        <v>54</v>
      </c>
      <c r="F149" s="57" t="s">
        <v>351</v>
      </c>
      <c r="G149" s="57" t="s">
        <v>377</v>
      </c>
    </row>
    <row r="150" spans="4:7">
      <c r="D150" s="40">
        <v>148</v>
      </c>
      <c r="E150" s="38" t="s">
        <v>55</v>
      </c>
      <c r="F150" s="57" t="s">
        <v>351</v>
      </c>
      <c r="G150" s="57" t="s">
        <v>377</v>
      </c>
    </row>
    <row r="151" spans="4:7">
      <c r="D151" s="40">
        <v>149</v>
      </c>
      <c r="E151" s="38" t="s">
        <v>56</v>
      </c>
      <c r="F151" s="57" t="s">
        <v>351</v>
      </c>
      <c r="G151" s="57" t="s">
        <v>377</v>
      </c>
    </row>
    <row r="152" spans="4:7">
      <c r="D152" s="40">
        <v>150</v>
      </c>
      <c r="E152" s="38" t="s">
        <v>77</v>
      </c>
      <c r="F152" s="57" t="s">
        <v>351</v>
      </c>
      <c r="G152" s="57" t="s">
        <v>377</v>
      </c>
    </row>
    <row r="153" spans="4:7">
      <c r="D153" s="40">
        <v>151</v>
      </c>
      <c r="E153" s="38" t="s">
        <v>80</v>
      </c>
      <c r="F153" s="57" t="s">
        <v>351</v>
      </c>
      <c r="G153" s="57" t="s">
        <v>377</v>
      </c>
    </row>
    <row r="154" spans="4:7">
      <c r="D154" s="40">
        <v>152</v>
      </c>
      <c r="E154" s="38" t="s">
        <v>61</v>
      </c>
      <c r="F154" s="57" t="s">
        <v>353</v>
      </c>
      <c r="G154" s="57" t="s">
        <v>357</v>
      </c>
    </row>
    <row r="155" spans="4:7">
      <c r="D155" s="40">
        <v>153</v>
      </c>
      <c r="E155" s="38" t="s">
        <v>56</v>
      </c>
      <c r="F155" s="57" t="s">
        <v>354</v>
      </c>
      <c r="G155" s="57" t="s">
        <v>356</v>
      </c>
    </row>
    <row r="156" spans="4:7">
      <c r="D156" s="40">
        <v>154</v>
      </c>
      <c r="E156" s="57" t="s">
        <v>42</v>
      </c>
      <c r="F156" s="57" t="s">
        <v>355</v>
      </c>
      <c r="G156" s="59" t="s">
        <v>360</v>
      </c>
    </row>
    <row r="157" spans="4:7">
      <c r="D157" s="40">
        <v>155</v>
      </c>
      <c r="E157" s="57" t="s">
        <v>66</v>
      </c>
      <c r="F157" s="57" t="s">
        <v>355</v>
      </c>
      <c r="G157" s="59" t="s">
        <v>360</v>
      </c>
    </row>
    <row r="158" spans="4:7">
      <c r="D158" s="40">
        <v>156</v>
      </c>
      <c r="E158" s="57" t="s">
        <v>68</v>
      </c>
      <c r="F158" s="57" t="s">
        <v>355</v>
      </c>
      <c r="G158" s="59" t="s">
        <v>360</v>
      </c>
    </row>
    <row r="159" spans="4:7">
      <c r="D159" s="40">
        <v>157</v>
      </c>
      <c r="E159" s="57" t="s">
        <v>47</v>
      </c>
      <c r="F159" s="57" t="s">
        <v>355</v>
      </c>
      <c r="G159" s="59" t="s">
        <v>360</v>
      </c>
    </row>
    <row r="160" spans="4:7">
      <c r="D160" s="40">
        <v>158</v>
      </c>
      <c r="E160" s="57" t="s">
        <v>48</v>
      </c>
      <c r="F160" s="57" t="s">
        <v>355</v>
      </c>
      <c r="G160" s="59" t="s">
        <v>360</v>
      </c>
    </row>
    <row r="161" spans="4:7">
      <c r="D161" s="40">
        <v>159</v>
      </c>
      <c r="E161" s="57" t="s">
        <v>49</v>
      </c>
      <c r="F161" s="57" t="s">
        <v>355</v>
      </c>
      <c r="G161" s="59" t="s">
        <v>360</v>
      </c>
    </row>
    <row r="162" spans="4:7">
      <c r="D162" s="40">
        <v>160</v>
      </c>
      <c r="E162" s="57" t="s">
        <v>53</v>
      </c>
      <c r="F162" s="57" t="s">
        <v>355</v>
      </c>
      <c r="G162" s="59" t="s">
        <v>360</v>
      </c>
    </row>
    <row r="163" spans="4:7">
      <c r="D163" s="40">
        <v>161</v>
      </c>
      <c r="E163" s="57" t="s">
        <v>54</v>
      </c>
      <c r="F163" s="57" t="s">
        <v>355</v>
      </c>
      <c r="G163" s="59" t="s">
        <v>360</v>
      </c>
    </row>
    <row r="164" spans="4:7">
      <c r="D164" s="40">
        <v>162</v>
      </c>
      <c r="E164" s="57" t="s">
        <v>56</v>
      </c>
      <c r="F164" s="57" t="s">
        <v>355</v>
      </c>
      <c r="G164" s="59" t="s">
        <v>360</v>
      </c>
    </row>
    <row r="165" spans="4:7">
      <c r="D165" s="40">
        <v>163</v>
      </c>
      <c r="E165" s="57" t="s">
        <v>16</v>
      </c>
      <c r="F165" s="57" t="s">
        <v>355</v>
      </c>
      <c r="G165" s="59" t="s">
        <v>360</v>
      </c>
    </row>
    <row r="166" spans="4:7" s="88" customFormat="1" ht="18" customHeight="1">
      <c r="D166" s="40">
        <v>164</v>
      </c>
      <c r="E166" s="89" t="s">
        <v>14</v>
      </c>
      <c r="F166" s="89" t="s">
        <v>354</v>
      </c>
      <c r="G166" s="89" t="s">
        <v>358</v>
      </c>
    </row>
    <row r="167" spans="4:7">
      <c r="D167" s="40">
        <v>165</v>
      </c>
      <c r="E167" s="38" t="s">
        <v>61</v>
      </c>
      <c r="F167" s="59" t="s">
        <v>359</v>
      </c>
      <c r="G167" s="57" t="s">
        <v>362</v>
      </c>
    </row>
    <row r="168" spans="4:7">
      <c r="D168" s="40">
        <v>166</v>
      </c>
      <c r="E168" s="57" t="s">
        <v>17</v>
      </c>
      <c r="F168" s="57" t="s">
        <v>386</v>
      </c>
      <c r="G168" s="57" t="s">
        <v>370</v>
      </c>
    </row>
    <row r="169" spans="4:7" s="90" customFormat="1">
      <c r="D169" s="40">
        <v>167</v>
      </c>
      <c r="E169" s="77" t="s">
        <v>53</v>
      </c>
      <c r="F169" s="91" t="s">
        <v>363</v>
      </c>
      <c r="G169" s="91" t="s">
        <v>364</v>
      </c>
    </row>
    <row r="170" spans="4:7">
      <c r="D170" s="40">
        <v>168</v>
      </c>
      <c r="E170" s="38" t="s">
        <v>65</v>
      </c>
      <c r="F170" s="57" t="s">
        <v>366</v>
      </c>
      <c r="G170" s="57" t="s">
        <v>367</v>
      </c>
    </row>
    <row r="171" spans="4:7">
      <c r="D171" s="40">
        <v>169</v>
      </c>
      <c r="E171" s="38" t="s">
        <v>11</v>
      </c>
      <c r="F171" s="57" t="s">
        <v>366</v>
      </c>
      <c r="G171" s="57" t="s">
        <v>379</v>
      </c>
    </row>
    <row r="172" spans="4:7">
      <c r="D172" s="40">
        <v>170</v>
      </c>
      <c r="E172" s="57" t="s">
        <v>4</v>
      </c>
      <c r="F172" s="57" t="s">
        <v>366</v>
      </c>
      <c r="G172" s="57" t="s">
        <v>374</v>
      </c>
    </row>
    <row r="173" spans="4:7">
      <c r="D173" s="40">
        <v>171</v>
      </c>
      <c r="E173" s="57" t="s">
        <v>9</v>
      </c>
      <c r="F173" s="57" t="s">
        <v>368</v>
      </c>
      <c r="G173" s="57" t="s">
        <v>376</v>
      </c>
    </row>
    <row r="174" spans="4:7">
      <c r="D174" s="40">
        <v>172</v>
      </c>
      <c r="E174" s="89" t="s">
        <v>14</v>
      </c>
      <c r="F174" s="57" t="s">
        <v>366</v>
      </c>
      <c r="G174" s="57" t="s">
        <v>375</v>
      </c>
    </row>
    <row r="175" spans="4:7">
      <c r="D175" s="40">
        <v>173</v>
      </c>
      <c r="E175" s="57" t="s">
        <v>17</v>
      </c>
      <c r="F175" s="57" t="s">
        <v>369</v>
      </c>
      <c r="G175" s="57" t="s">
        <v>381</v>
      </c>
    </row>
    <row r="176" spans="4:7">
      <c r="D176" s="40">
        <v>174</v>
      </c>
      <c r="E176" s="57" t="s">
        <v>59</v>
      </c>
      <c r="F176" s="57" t="s">
        <v>365</v>
      </c>
      <c r="G176" s="57" t="s">
        <v>394</v>
      </c>
    </row>
    <row r="177" spans="4:7">
      <c r="D177" s="40">
        <v>175</v>
      </c>
      <c r="E177" s="57" t="s">
        <v>41</v>
      </c>
      <c r="F177" s="57" t="s">
        <v>365</v>
      </c>
      <c r="G177" s="57" t="s">
        <v>394</v>
      </c>
    </row>
    <row r="178" spans="4:7">
      <c r="D178" s="40">
        <v>176</v>
      </c>
      <c r="E178" s="57" t="s">
        <v>42</v>
      </c>
      <c r="F178" s="57" t="s">
        <v>365</v>
      </c>
      <c r="G178" s="57" t="s">
        <v>394</v>
      </c>
    </row>
    <row r="179" spans="4:7">
      <c r="D179" s="40">
        <v>177</v>
      </c>
      <c r="E179" s="57" t="s">
        <v>43</v>
      </c>
      <c r="F179" s="57" t="s">
        <v>365</v>
      </c>
      <c r="G179" s="57" t="s">
        <v>394</v>
      </c>
    </row>
    <row r="180" spans="4:7">
      <c r="D180" s="40">
        <v>178</v>
      </c>
      <c r="E180" s="57" t="s">
        <v>45</v>
      </c>
      <c r="F180" s="57" t="s">
        <v>365</v>
      </c>
      <c r="G180" s="57" t="s">
        <v>394</v>
      </c>
    </row>
    <row r="181" spans="4:7">
      <c r="D181" s="40">
        <v>179</v>
      </c>
      <c r="E181" s="57" t="s">
        <v>47</v>
      </c>
      <c r="F181" s="57" t="s">
        <v>365</v>
      </c>
      <c r="G181" s="57" t="s">
        <v>394</v>
      </c>
    </row>
    <row r="182" spans="4:7">
      <c r="D182" s="40">
        <v>180</v>
      </c>
      <c r="E182" s="57" t="s">
        <v>48</v>
      </c>
      <c r="F182" s="57" t="s">
        <v>365</v>
      </c>
      <c r="G182" s="57" t="s">
        <v>394</v>
      </c>
    </row>
    <row r="183" spans="4:7">
      <c r="D183" s="40">
        <v>181</v>
      </c>
      <c r="E183" s="57" t="s">
        <v>49</v>
      </c>
      <c r="F183" s="57" t="s">
        <v>365</v>
      </c>
      <c r="G183" s="57" t="s">
        <v>394</v>
      </c>
    </row>
    <row r="184" spans="4:7">
      <c r="D184" s="40">
        <v>182</v>
      </c>
      <c r="E184" s="57" t="s">
        <v>50</v>
      </c>
      <c r="F184" s="57" t="s">
        <v>365</v>
      </c>
      <c r="G184" s="57" t="s">
        <v>394</v>
      </c>
    </row>
    <row r="185" spans="4:7">
      <c r="D185" s="40">
        <v>183</v>
      </c>
      <c r="E185" s="57" t="s">
        <v>52</v>
      </c>
      <c r="F185" s="57" t="s">
        <v>365</v>
      </c>
      <c r="G185" s="57" t="s">
        <v>394</v>
      </c>
    </row>
    <row r="186" spans="4:7">
      <c r="D186" s="40">
        <v>184</v>
      </c>
      <c r="E186" s="57" t="s">
        <v>53</v>
      </c>
      <c r="F186" s="57" t="s">
        <v>365</v>
      </c>
      <c r="G186" s="57" t="s">
        <v>394</v>
      </c>
    </row>
    <row r="187" spans="4:7">
      <c r="D187" s="40">
        <v>185</v>
      </c>
      <c r="E187" s="57" t="s">
        <v>54</v>
      </c>
      <c r="F187" s="57" t="s">
        <v>365</v>
      </c>
      <c r="G187" s="57" t="s">
        <v>394</v>
      </c>
    </row>
    <row r="188" spans="4:7">
      <c r="D188" s="40">
        <v>186</v>
      </c>
      <c r="E188" s="57" t="s">
        <v>55</v>
      </c>
      <c r="F188" s="57" t="s">
        <v>365</v>
      </c>
      <c r="G188" s="57" t="s">
        <v>394</v>
      </c>
    </row>
    <row r="189" spans="4:7">
      <c r="D189" s="40">
        <v>187</v>
      </c>
      <c r="E189" s="57" t="s">
        <v>56</v>
      </c>
      <c r="F189" s="57" t="s">
        <v>365</v>
      </c>
      <c r="G189" s="57" t="s">
        <v>394</v>
      </c>
    </row>
    <row r="190" spans="4:7">
      <c r="D190" s="40">
        <v>188</v>
      </c>
      <c r="E190" s="57" t="s">
        <v>57</v>
      </c>
      <c r="F190" s="57" t="s">
        <v>365</v>
      </c>
      <c r="G190" s="57" t="s">
        <v>394</v>
      </c>
    </row>
    <row r="191" spans="4:7">
      <c r="D191" s="40">
        <v>189</v>
      </c>
      <c r="E191" s="57" t="s">
        <v>56</v>
      </c>
      <c r="F191" s="57" t="s">
        <v>371</v>
      </c>
      <c r="G191" s="57" t="s">
        <v>378</v>
      </c>
    </row>
    <row r="192" spans="4:7">
      <c r="D192" s="40">
        <v>190</v>
      </c>
      <c r="E192" s="86" t="s">
        <v>56</v>
      </c>
      <c r="F192" s="86" t="s">
        <v>372</v>
      </c>
      <c r="G192" s="86" t="s">
        <v>380</v>
      </c>
    </row>
    <row r="193" spans="4:7" s="78" customFormat="1">
      <c r="D193" s="40">
        <v>191</v>
      </c>
      <c r="E193" s="57" t="s">
        <v>16</v>
      </c>
      <c r="F193" s="57" t="s">
        <v>366</v>
      </c>
      <c r="G193" s="57" t="s">
        <v>387</v>
      </c>
    </row>
    <row r="194" spans="4:7" s="78" customFormat="1">
      <c r="D194" s="40">
        <v>192</v>
      </c>
      <c r="E194" s="38" t="s">
        <v>58</v>
      </c>
      <c r="F194" s="57" t="s">
        <v>351</v>
      </c>
      <c r="G194" s="57" t="s">
        <v>388</v>
      </c>
    </row>
    <row r="195" spans="4:7">
      <c r="D195" s="40">
        <v>193</v>
      </c>
      <c r="E195" s="38" t="s">
        <v>59</v>
      </c>
      <c r="F195" s="57" t="s">
        <v>351</v>
      </c>
      <c r="G195" s="57" t="s">
        <v>388</v>
      </c>
    </row>
    <row r="196" spans="4:7">
      <c r="D196" s="40">
        <v>194</v>
      </c>
      <c r="E196" s="38" t="s">
        <v>60</v>
      </c>
      <c r="F196" s="57" t="s">
        <v>351</v>
      </c>
      <c r="G196" s="57" t="s">
        <v>388</v>
      </c>
    </row>
    <row r="197" spans="4:7">
      <c r="D197" s="40">
        <v>195</v>
      </c>
      <c r="E197" s="38" t="s">
        <v>61</v>
      </c>
      <c r="F197" s="57" t="s">
        <v>351</v>
      </c>
      <c r="G197" s="57" t="s">
        <v>388</v>
      </c>
    </row>
    <row r="198" spans="4:7">
      <c r="D198" s="40">
        <v>196</v>
      </c>
      <c r="E198" s="38" t="s">
        <v>63</v>
      </c>
      <c r="F198" s="57" t="s">
        <v>351</v>
      </c>
      <c r="G198" s="57" t="s">
        <v>388</v>
      </c>
    </row>
    <row r="199" spans="4:7">
      <c r="D199" s="40">
        <v>197</v>
      </c>
      <c r="E199" s="38" t="s">
        <v>41</v>
      </c>
      <c r="F199" s="57" t="s">
        <v>351</v>
      </c>
      <c r="G199" s="57" t="s">
        <v>388</v>
      </c>
    </row>
    <row r="200" spans="4:7">
      <c r="D200" s="40">
        <v>198</v>
      </c>
      <c r="E200" s="38" t="s">
        <v>42</v>
      </c>
      <c r="F200" s="57" t="s">
        <v>351</v>
      </c>
      <c r="G200" s="57" t="s">
        <v>388</v>
      </c>
    </row>
    <row r="201" spans="4:7">
      <c r="D201" s="40">
        <v>199</v>
      </c>
      <c r="E201" s="38" t="s">
        <v>64</v>
      </c>
      <c r="F201" s="57" t="s">
        <v>351</v>
      </c>
      <c r="G201" s="57" t="s">
        <v>388</v>
      </c>
    </row>
    <row r="202" spans="4:7">
      <c r="D202" s="40">
        <v>200</v>
      </c>
      <c r="E202" s="38" t="s">
        <v>65</v>
      </c>
      <c r="F202" s="57" t="s">
        <v>351</v>
      </c>
      <c r="G202" s="57" t="s">
        <v>388</v>
      </c>
    </row>
    <row r="203" spans="4:7">
      <c r="D203" s="40">
        <v>201</v>
      </c>
      <c r="E203" s="38" t="s">
        <v>43</v>
      </c>
      <c r="F203" s="57" t="s">
        <v>351</v>
      </c>
      <c r="G203" s="57" t="s">
        <v>388</v>
      </c>
    </row>
    <row r="204" spans="4:7">
      <c r="D204" s="40">
        <v>202</v>
      </c>
      <c r="E204" s="38" t="s">
        <v>45</v>
      </c>
      <c r="F204" s="57" t="s">
        <v>351</v>
      </c>
      <c r="G204" s="57" t="s">
        <v>388</v>
      </c>
    </row>
    <row r="205" spans="4:7">
      <c r="D205" s="40">
        <v>203</v>
      </c>
      <c r="E205" s="38" t="s">
        <v>66</v>
      </c>
      <c r="F205" s="57" t="s">
        <v>351</v>
      </c>
      <c r="G205" s="57" t="s">
        <v>388</v>
      </c>
    </row>
    <row r="206" spans="4:7">
      <c r="D206" s="40">
        <v>204</v>
      </c>
      <c r="E206" s="38" t="s">
        <v>68</v>
      </c>
      <c r="F206" s="57" t="s">
        <v>351</v>
      </c>
      <c r="G206" s="57" t="s">
        <v>388</v>
      </c>
    </row>
    <row r="207" spans="4:7">
      <c r="D207" s="40">
        <v>205</v>
      </c>
      <c r="E207" s="38" t="s">
        <v>47</v>
      </c>
      <c r="F207" s="57" t="s">
        <v>351</v>
      </c>
      <c r="G207" s="57" t="s">
        <v>388</v>
      </c>
    </row>
    <row r="208" spans="4:7">
      <c r="D208" s="40">
        <v>206</v>
      </c>
      <c r="E208" s="38" t="s">
        <v>48</v>
      </c>
      <c r="F208" s="57" t="s">
        <v>351</v>
      </c>
      <c r="G208" s="57" t="s">
        <v>388</v>
      </c>
    </row>
    <row r="209" spans="4:7">
      <c r="D209" s="40">
        <v>207</v>
      </c>
      <c r="E209" s="38" t="s">
        <v>49</v>
      </c>
      <c r="F209" s="57" t="s">
        <v>351</v>
      </c>
      <c r="G209" s="57" t="s">
        <v>388</v>
      </c>
    </row>
    <row r="210" spans="4:7">
      <c r="D210" s="40">
        <v>208</v>
      </c>
      <c r="E210" s="38" t="s">
        <v>70</v>
      </c>
      <c r="F210" s="57" t="s">
        <v>351</v>
      </c>
      <c r="G210" s="57" t="s">
        <v>388</v>
      </c>
    </row>
    <row r="211" spans="4:7">
      <c r="D211" s="40">
        <v>209</v>
      </c>
      <c r="E211" s="38" t="s">
        <v>71</v>
      </c>
      <c r="F211" s="57" t="s">
        <v>351</v>
      </c>
      <c r="G211" s="57" t="s">
        <v>388</v>
      </c>
    </row>
    <row r="212" spans="4:7">
      <c r="D212" s="40">
        <v>210</v>
      </c>
      <c r="E212" s="38" t="s">
        <v>72</v>
      </c>
      <c r="F212" s="57" t="s">
        <v>351</v>
      </c>
      <c r="G212" s="57" t="s">
        <v>388</v>
      </c>
    </row>
    <row r="213" spans="4:7">
      <c r="D213" s="40">
        <v>211</v>
      </c>
      <c r="E213" s="38" t="s">
        <v>73</v>
      </c>
      <c r="F213" s="57" t="s">
        <v>351</v>
      </c>
      <c r="G213" s="57" t="s">
        <v>388</v>
      </c>
    </row>
    <row r="214" spans="4:7">
      <c r="D214" s="40">
        <v>212</v>
      </c>
      <c r="E214" s="38" t="s">
        <v>50</v>
      </c>
      <c r="F214" s="57" t="s">
        <v>351</v>
      </c>
      <c r="G214" s="57" t="s">
        <v>388</v>
      </c>
    </row>
    <row r="215" spans="4:7">
      <c r="D215" s="40">
        <v>213</v>
      </c>
      <c r="E215" s="79" t="s">
        <v>74</v>
      </c>
      <c r="F215" s="57" t="s">
        <v>351</v>
      </c>
      <c r="G215" s="57" t="s">
        <v>388</v>
      </c>
    </row>
    <row r="216" spans="4:7">
      <c r="D216" s="40">
        <v>214</v>
      </c>
      <c r="E216" s="38" t="s">
        <v>52</v>
      </c>
      <c r="F216" s="57" t="s">
        <v>351</v>
      </c>
      <c r="G216" s="57" t="s">
        <v>388</v>
      </c>
    </row>
    <row r="217" spans="4:7">
      <c r="D217" s="40">
        <v>215</v>
      </c>
      <c r="E217" s="38" t="s">
        <v>53</v>
      </c>
      <c r="F217" s="57" t="s">
        <v>351</v>
      </c>
      <c r="G217" s="57" t="s">
        <v>388</v>
      </c>
    </row>
    <row r="218" spans="4:7">
      <c r="D218" s="40">
        <v>216</v>
      </c>
      <c r="E218" s="38" t="s">
        <v>54</v>
      </c>
      <c r="F218" s="57" t="s">
        <v>351</v>
      </c>
      <c r="G218" s="57" t="s">
        <v>388</v>
      </c>
    </row>
    <row r="219" spans="4:7">
      <c r="D219" s="40">
        <v>217</v>
      </c>
      <c r="E219" s="38" t="s">
        <v>55</v>
      </c>
      <c r="F219" s="57" t="s">
        <v>351</v>
      </c>
      <c r="G219" s="57" t="s">
        <v>388</v>
      </c>
    </row>
    <row r="220" spans="4:7">
      <c r="D220" s="40">
        <v>218</v>
      </c>
      <c r="E220" s="38" t="s">
        <v>56</v>
      </c>
      <c r="F220" s="57" t="s">
        <v>351</v>
      </c>
      <c r="G220" s="57" t="s">
        <v>388</v>
      </c>
    </row>
    <row r="221" spans="4:7">
      <c r="D221" s="40">
        <v>219</v>
      </c>
      <c r="E221" s="38" t="s">
        <v>75</v>
      </c>
      <c r="F221" s="57" t="s">
        <v>351</v>
      </c>
      <c r="G221" s="57" t="s">
        <v>388</v>
      </c>
    </row>
    <row r="222" spans="4:7">
      <c r="D222" s="40">
        <v>220</v>
      </c>
      <c r="E222" s="38" t="s">
        <v>77</v>
      </c>
      <c r="F222" s="57" t="s">
        <v>351</v>
      </c>
      <c r="G222" s="57" t="s">
        <v>388</v>
      </c>
    </row>
    <row r="223" spans="4:7">
      <c r="D223" s="40">
        <v>221</v>
      </c>
      <c r="E223" s="38" t="s">
        <v>57</v>
      </c>
      <c r="F223" s="57" t="s">
        <v>351</v>
      </c>
      <c r="G223" s="57" t="s">
        <v>388</v>
      </c>
    </row>
    <row r="224" spans="4:7">
      <c r="D224" s="40">
        <v>222</v>
      </c>
      <c r="E224" s="38" t="s">
        <v>79</v>
      </c>
      <c r="F224" s="57" t="s">
        <v>351</v>
      </c>
      <c r="G224" s="57" t="s">
        <v>388</v>
      </c>
    </row>
    <row r="225" spans="1:7">
      <c r="D225" s="40">
        <v>223</v>
      </c>
      <c r="E225" s="38" t="s">
        <v>80</v>
      </c>
      <c r="F225" s="57" t="s">
        <v>351</v>
      </c>
      <c r="G225" s="57" t="s">
        <v>388</v>
      </c>
    </row>
    <row r="226" spans="1:7">
      <c r="D226" s="40">
        <v>224</v>
      </c>
      <c r="E226" s="86" t="s">
        <v>57</v>
      </c>
      <c r="F226" s="86" t="s">
        <v>366</v>
      </c>
      <c r="G226" s="57" t="s">
        <v>384</v>
      </c>
    </row>
    <row r="227" spans="1:7">
      <c r="D227" s="40">
        <v>225</v>
      </c>
      <c r="E227" s="57" t="s">
        <v>17</v>
      </c>
      <c r="F227" s="57" t="s">
        <v>366</v>
      </c>
      <c r="G227" s="57" t="s">
        <v>385</v>
      </c>
    </row>
    <row r="228" spans="1:7">
      <c r="D228" s="40">
        <v>226</v>
      </c>
      <c r="E228" s="57" t="s">
        <v>17</v>
      </c>
      <c r="F228" s="57" t="s">
        <v>382</v>
      </c>
      <c r="G228" s="57" t="s">
        <v>383</v>
      </c>
    </row>
    <row r="229" spans="1:7">
      <c r="A229" s="16" t="s">
        <v>393</v>
      </c>
      <c r="D229" s="40">
        <v>227</v>
      </c>
      <c r="E229" s="57" t="s">
        <v>54</v>
      </c>
      <c r="F229" s="86" t="s">
        <v>366</v>
      </c>
      <c r="G229" s="57" t="s">
        <v>389</v>
      </c>
    </row>
    <row r="230" spans="1:7">
      <c r="D230" s="40">
        <v>228</v>
      </c>
      <c r="E230" s="57" t="s">
        <v>7</v>
      </c>
      <c r="F230" s="57" t="s">
        <v>366</v>
      </c>
      <c r="G230" s="57" t="s">
        <v>390</v>
      </c>
    </row>
    <row r="231" spans="1:7">
      <c r="D231" s="40">
        <v>229</v>
      </c>
      <c r="E231" s="57" t="s">
        <v>52</v>
      </c>
      <c r="F231" s="57" t="s">
        <v>366</v>
      </c>
      <c r="G231" s="57" t="s">
        <v>391</v>
      </c>
    </row>
    <row r="232" spans="1:7">
      <c r="D232" s="40">
        <v>230</v>
      </c>
      <c r="E232" s="57" t="s">
        <v>49</v>
      </c>
      <c r="F232" s="57" t="s">
        <v>366</v>
      </c>
      <c r="G232" s="57" t="s">
        <v>392</v>
      </c>
    </row>
    <row r="233" spans="1:7">
      <c r="D233" s="40">
        <v>231</v>
      </c>
      <c r="E233" s="57" t="s">
        <v>60</v>
      </c>
      <c r="F233" s="57" t="s">
        <v>395</v>
      </c>
      <c r="G233" s="57" t="s">
        <v>408</v>
      </c>
    </row>
    <row r="234" spans="1:7">
      <c r="D234" s="40">
        <v>232</v>
      </c>
      <c r="E234" s="57" t="s">
        <v>63</v>
      </c>
      <c r="F234" s="57" t="s">
        <v>395</v>
      </c>
      <c r="G234" s="57" t="s">
        <v>408</v>
      </c>
    </row>
    <row r="235" spans="1:7">
      <c r="D235" s="40">
        <v>233</v>
      </c>
      <c r="E235" s="57" t="s">
        <v>64</v>
      </c>
      <c r="F235" s="57" t="s">
        <v>395</v>
      </c>
      <c r="G235" s="57" t="s">
        <v>408</v>
      </c>
    </row>
    <row r="236" spans="1:7">
      <c r="D236" s="40">
        <v>234</v>
      </c>
      <c r="E236" s="57" t="s">
        <v>55</v>
      </c>
      <c r="F236" s="57" t="s">
        <v>395</v>
      </c>
      <c r="G236" s="57" t="s">
        <v>408</v>
      </c>
    </row>
    <row r="237" spans="1:7">
      <c r="D237" s="40">
        <v>235</v>
      </c>
      <c r="E237" s="57" t="s">
        <v>80</v>
      </c>
      <c r="F237" s="57" t="s">
        <v>395</v>
      </c>
      <c r="G237" s="57" t="s">
        <v>408</v>
      </c>
    </row>
    <row r="238" spans="1:7">
      <c r="D238" s="40">
        <v>236</v>
      </c>
      <c r="E238" s="57" t="s">
        <v>5</v>
      </c>
      <c r="F238" s="57" t="s">
        <v>395</v>
      </c>
      <c r="G238" s="57" t="s">
        <v>408</v>
      </c>
    </row>
    <row r="239" spans="1:7">
      <c r="D239" s="40">
        <v>237</v>
      </c>
      <c r="E239" s="57" t="s">
        <v>7</v>
      </c>
      <c r="F239" s="57" t="s">
        <v>395</v>
      </c>
      <c r="G239" s="57" t="s">
        <v>408</v>
      </c>
    </row>
    <row r="240" spans="1:7">
      <c r="D240" s="40">
        <v>238</v>
      </c>
      <c r="E240" s="57" t="s">
        <v>8</v>
      </c>
      <c r="F240" s="57" t="s">
        <v>395</v>
      </c>
      <c r="G240" s="57" t="s">
        <v>408</v>
      </c>
    </row>
    <row r="241" spans="4:7">
      <c r="D241" s="40">
        <v>239</v>
      </c>
      <c r="E241" s="57" t="s">
        <v>9</v>
      </c>
      <c r="F241" s="57" t="s">
        <v>395</v>
      </c>
      <c r="G241" s="57" t="s">
        <v>408</v>
      </c>
    </row>
    <row r="242" spans="4:7">
      <c r="D242" s="40">
        <v>240</v>
      </c>
      <c r="E242" s="57" t="s">
        <v>14</v>
      </c>
      <c r="F242" s="57" t="s">
        <v>395</v>
      </c>
      <c r="G242" s="57" t="s">
        <v>408</v>
      </c>
    </row>
    <row r="243" spans="4:7">
      <c r="D243" s="40">
        <v>241</v>
      </c>
      <c r="E243" s="57" t="s">
        <v>90</v>
      </c>
      <c r="F243" s="57" t="s">
        <v>395</v>
      </c>
      <c r="G243" s="57" t="s">
        <v>408</v>
      </c>
    </row>
    <row r="244" spans="4:7">
      <c r="D244" s="40">
        <v>242</v>
      </c>
      <c r="E244" s="57" t="s">
        <v>93</v>
      </c>
      <c r="F244" s="57" t="s">
        <v>395</v>
      </c>
      <c r="G244" s="57" t="s">
        <v>408</v>
      </c>
    </row>
    <row r="245" spans="4:7">
      <c r="D245" s="40">
        <v>243</v>
      </c>
      <c r="E245" s="57" t="s">
        <v>70</v>
      </c>
      <c r="F245" s="57" t="s">
        <v>396</v>
      </c>
      <c r="G245" s="57" t="s">
        <v>402</v>
      </c>
    </row>
    <row r="246" spans="4:7">
      <c r="D246" s="40">
        <v>244</v>
      </c>
      <c r="E246" s="57" t="s">
        <v>63</v>
      </c>
      <c r="F246" s="57" t="s">
        <v>396</v>
      </c>
      <c r="G246" s="57" t="s">
        <v>400</v>
      </c>
    </row>
    <row r="247" spans="4:7">
      <c r="D247" s="40">
        <v>245</v>
      </c>
      <c r="E247" s="57" t="s">
        <v>6</v>
      </c>
      <c r="F247" s="57" t="s">
        <v>396</v>
      </c>
      <c r="G247" s="57" t="s">
        <v>407</v>
      </c>
    </row>
    <row r="248" spans="4:7">
      <c r="D248" s="40">
        <v>246</v>
      </c>
      <c r="E248" s="57" t="s">
        <v>8</v>
      </c>
      <c r="F248" s="57" t="s">
        <v>396</v>
      </c>
      <c r="G248" s="57" t="s">
        <v>404</v>
      </c>
    </row>
    <row r="249" spans="4:7">
      <c r="D249" s="40">
        <v>247</v>
      </c>
      <c r="E249" s="89" t="s">
        <v>0</v>
      </c>
      <c r="F249" s="57" t="s">
        <v>399</v>
      </c>
      <c r="G249" s="57" t="s">
        <v>409</v>
      </c>
    </row>
    <row r="250" spans="4:7">
      <c r="D250" s="40">
        <v>248</v>
      </c>
      <c r="E250" s="57" t="s">
        <v>2</v>
      </c>
      <c r="F250" s="57" t="s">
        <v>399</v>
      </c>
      <c r="G250" s="57" t="s">
        <v>409</v>
      </c>
    </row>
    <row r="251" spans="4:7">
      <c r="D251" s="40">
        <v>249</v>
      </c>
      <c r="E251" s="57" t="s">
        <v>3</v>
      </c>
      <c r="F251" s="57" t="s">
        <v>399</v>
      </c>
      <c r="G251" s="57" t="s">
        <v>409</v>
      </c>
    </row>
    <row r="252" spans="4:7">
      <c r="D252" s="40">
        <v>250</v>
      </c>
      <c r="E252" s="57" t="s">
        <v>4</v>
      </c>
      <c r="F252" s="57" t="s">
        <v>399</v>
      </c>
      <c r="G252" s="57" t="s">
        <v>409</v>
      </c>
    </row>
    <row r="253" spans="4:7">
      <c r="D253" s="40">
        <v>251</v>
      </c>
      <c r="E253" s="57" t="s">
        <v>5</v>
      </c>
      <c r="F253" s="57" t="s">
        <v>399</v>
      </c>
      <c r="G253" s="57" t="s">
        <v>409</v>
      </c>
    </row>
    <row r="254" spans="4:7">
      <c r="D254" s="40">
        <v>252</v>
      </c>
      <c r="E254" s="57" t="s">
        <v>6</v>
      </c>
      <c r="F254" s="57" t="s">
        <v>399</v>
      </c>
      <c r="G254" s="57" t="s">
        <v>409</v>
      </c>
    </row>
    <row r="255" spans="4:7">
      <c r="D255" s="40">
        <v>253</v>
      </c>
      <c r="E255" s="57" t="s">
        <v>7</v>
      </c>
      <c r="F255" s="57" t="s">
        <v>399</v>
      </c>
      <c r="G255" s="57" t="s">
        <v>409</v>
      </c>
    </row>
    <row r="256" spans="4:7">
      <c r="D256" s="40">
        <v>254</v>
      </c>
      <c r="E256" s="57" t="s">
        <v>8</v>
      </c>
      <c r="F256" s="57" t="s">
        <v>399</v>
      </c>
      <c r="G256" s="57" t="s">
        <v>409</v>
      </c>
    </row>
    <row r="257" spans="4:7">
      <c r="D257" s="40">
        <v>255</v>
      </c>
      <c r="E257" s="57" t="s">
        <v>9</v>
      </c>
      <c r="F257" s="57" t="s">
        <v>399</v>
      </c>
      <c r="G257" s="57" t="s">
        <v>409</v>
      </c>
    </row>
    <row r="258" spans="4:7">
      <c r="D258" s="40">
        <v>256</v>
      </c>
      <c r="E258" s="57" t="s">
        <v>10</v>
      </c>
      <c r="F258" s="57" t="s">
        <v>399</v>
      </c>
      <c r="G258" s="57" t="s">
        <v>409</v>
      </c>
    </row>
    <row r="259" spans="4:7">
      <c r="D259" s="40">
        <v>257</v>
      </c>
      <c r="E259" s="57" t="s">
        <v>11</v>
      </c>
      <c r="F259" s="57" t="s">
        <v>399</v>
      </c>
      <c r="G259" s="57" t="s">
        <v>409</v>
      </c>
    </row>
    <row r="260" spans="4:7">
      <c r="D260" s="40">
        <v>258</v>
      </c>
      <c r="E260" s="57" t="s">
        <v>12</v>
      </c>
      <c r="F260" s="57" t="s">
        <v>399</v>
      </c>
      <c r="G260" s="57" t="s">
        <v>409</v>
      </c>
    </row>
    <row r="261" spans="4:7">
      <c r="D261" s="40">
        <v>259</v>
      </c>
      <c r="E261" s="57" t="s">
        <v>14</v>
      </c>
      <c r="F261" s="57" t="s">
        <v>399</v>
      </c>
      <c r="G261" s="57" t="s">
        <v>409</v>
      </c>
    </row>
    <row r="262" spans="4:7">
      <c r="D262" s="40">
        <v>260</v>
      </c>
      <c r="E262" s="57" t="s">
        <v>15</v>
      </c>
      <c r="F262" s="57" t="s">
        <v>399</v>
      </c>
      <c r="G262" s="57" t="s">
        <v>409</v>
      </c>
    </row>
    <row r="263" spans="4:7">
      <c r="D263" s="40">
        <v>261</v>
      </c>
      <c r="E263" s="57" t="s">
        <v>16</v>
      </c>
      <c r="F263" s="57" t="s">
        <v>399</v>
      </c>
      <c r="G263" s="57" t="s">
        <v>409</v>
      </c>
    </row>
    <row r="264" spans="4:7">
      <c r="D264" s="40">
        <v>262</v>
      </c>
      <c r="E264" s="57" t="s">
        <v>17</v>
      </c>
      <c r="F264" s="57" t="s">
        <v>399</v>
      </c>
      <c r="G264" s="57" t="s">
        <v>409</v>
      </c>
    </row>
    <row r="265" spans="4:7">
      <c r="D265" s="40">
        <v>263</v>
      </c>
      <c r="E265" s="57" t="s">
        <v>19</v>
      </c>
      <c r="F265" s="57" t="s">
        <v>399</v>
      </c>
      <c r="G265" s="57" t="s">
        <v>409</v>
      </c>
    </row>
    <row r="266" spans="4:7">
      <c r="D266" s="40">
        <v>264</v>
      </c>
      <c r="E266" s="57" t="s">
        <v>50</v>
      </c>
      <c r="F266" s="57" t="s">
        <v>396</v>
      </c>
      <c r="G266" s="57" t="s">
        <v>403</v>
      </c>
    </row>
    <row r="267" spans="4:7">
      <c r="D267" s="40">
        <v>265</v>
      </c>
      <c r="E267" s="57" t="s">
        <v>79</v>
      </c>
      <c r="F267" s="57" t="s">
        <v>396</v>
      </c>
      <c r="G267" s="57" t="s">
        <v>401</v>
      </c>
    </row>
    <row r="268" spans="4:7">
      <c r="D268" s="40">
        <v>266</v>
      </c>
      <c r="E268" s="38" t="s">
        <v>65</v>
      </c>
      <c r="F268" s="57" t="s">
        <v>395</v>
      </c>
      <c r="G268" s="57" t="s">
        <v>405</v>
      </c>
    </row>
    <row r="269" spans="4:7">
      <c r="D269" s="40">
        <v>267</v>
      </c>
      <c r="E269" s="57" t="s">
        <v>59</v>
      </c>
      <c r="F269" s="57" t="s">
        <v>396</v>
      </c>
      <c r="G269" s="57" t="s">
        <v>406</v>
      </c>
    </row>
    <row r="271" spans="4:7">
      <c r="G271" s="93"/>
    </row>
  </sheetData>
  <autoFilter ref="A2:G269">
    <filterColumn colId="5"/>
  </autoFilter>
  <pageMargins left="0.70866141732283472" right="0.70866141732283472" top="0.74803149606299213" bottom="0.74803149606299213" header="0.31496062992125984" footer="0.31496062992125984"/>
  <pageSetup paperSize="9" scale="27" fitToHeight="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C47"/>
  <sheetViews>
    <sheetView view="pageBreakPreview" zoomScale="60" zoomScaleNormal="60" zoomScalePageLayoutView="50" workbookViewId="0">
      <selection activeCell="C14" sqref="C14"/>
    </sheetView>
  </sheetViews>
  <sheetFormatPr defaultRowHeight="15"/>
  <cols>
    <col min="1" max="1" width="28" customWidth="1"/>
    <col min="2" max="2" width="27.85546875" customWidth="1"/>
    <col min="3" max="3" width="23.7109375" customWidth="1"/>
  </cols>
  <sheetData>
    <row r="1" spans="1:3">
      <c r="A1" t="s">
        <v>130</v>
      </c>
    </row>
    <row r="2" spans="1:3">
      <c r="A2" t="s">
        <v>61</v>
      </c>
      <c r="B2">
        <v>960628</v>
      </c>
      <c r="C2">
        <f>B2*0.05</f>
        <v>48031.4</v>
      </c>
    </row>
    <row r="3" spans="1:3">
      <c r="A3" t="s">
        <v>63</v>
      </c>
      <c r="B3">
        <v>1596502</v>
      </c>
      <c r="C3">
        <f t="shared" ref="C3:C36" si="0">B3*0.05</f>
        <v>79825.100000000006</v>
      </c>
    </row>
    <row r="4" spans="1:3">
      <c r="A4" t="s">
        <v>41</v>
      </c>
      <c r="B4">
        <v>862424</v>
      </c>
      <c r="C4">
        <f t="shared" si="0"/>
        <v>43121.200000000004</v>
      </c>
    </row>
    <row r="5" spans="1:3">
      <c r="A5" t="s">
        <v>42</v>
      </c>
      <c r="B5">
        <v>582906</v>
      </c>
      <c r="C5">
        <f t="shared" si="0"/>
        <v>29145.300000000003</v>
      </c>
    </row>
    <row r="6" spans="1:3">
      <c r="A6" t="s">
        <v>64</v>
      </c>
      <c r="B6">
        <v>969940</v>
      </c>
      <c r="C6">
        <f t="shared" si="0"/>
        <v>48497</v>
      </c>
    </row>
    <row r="7" spans="1:3">
      <c r="A7" t="s">
        <v>65</v>
      </c>
      <c r="B7">
        <v>1018934</v>
      </c>
      <c r="C7">
        <f t="shared" si="0"/>
        <v>50946.700000000004</v>
      </c>
    </row>
    <row r="8" spans="1:3">
      <c r="A8" t="s">
        <v>47</v>
      </c>
      <c r="B8">
        <v>406924</v>
      </c>
      <c r="C8">
        <f t="shared" si="0"/>
        <v>20346.2</v>
      </c>
    </row>
    <row r="9" spans="1:3">
      <c r="A9" t="s">
        <v>48</v>
      </c>
      <c r="B9">
        <v>388608</v>
      </c>
      <c r="C9">
        <f t="shared" si="0"/>
        <v>19430.400000000001</v>
      </c>
    </row>
    <row r="10" spans="1:3">
      <c r="A10" t="s">
        <v>49</v>
      </c>
      <c r="B10">
        <v>166980</v>
      </c>
      <c r="C10">
        <f t="shared" si="0"/>
        <v>8349</v>
      </c>
    </row>
    <row r="11" spans="1:3">
      <c r="A11" t="s">
        <v>72</v>
      </c>
      <c r="B11">
        <v>403788</v>
      </c>
      <c r="C11">
        <f t="shared" si="0"/>
        <v>20189.400000000001</v>
      </c>
    </row>
    <row r="12" spans="1:3">
      <c r="A12" t="s">
        <v>73</v>
      </c>
      <c r="B12">
        <v>33396</v>
      </c>
      <c r="C12">
        <f t="shared" si="0"/>
        <v>1669.8000000000002</v>
      </c>
    </row>
    <row r="13" spans="1:3">
      <c r="A13" t="s">
        <v>52</v>
      </c>
      <c r="B13">
        <v>81972</v>
      </c>
      <c r="C13">
        <f t="shared" si="0"/>
        <v>4098.6000000000004</v>
      </c>
    </row>
    <row r="14" spans="1:3">
      <c r="A14" t="s">
        <v>53</v>
      </c>
      <c r="B14">
        <v>1117248</v>
      </c>
      <c r="C14">
        <f t="shared" si="0"/>
        <v>55862.400000000001</v>
      </c>
    </row>
    <row r="15" spans="1:3">
      <c r="A15" t="s">
        <v>54</v>
      </c>
      <c r="B15">
        <v>306636</v>
      </c>
      <c r="C15">
        <f t="shared" si="0"/>
        <v>15331.800000000001</v>
      </c>
    </row>
    <row r="16" spans="1:3">
      <c r="A16" t="s">
        <v>55</v>
      </c>
      <c r="B16">
        <v>66792</v>
      </c>
      <c r="C16">
        <f t="shared" si="0"/>
        <v>3339.6000000000004</v>
      </c>
    </row>
    <row r="17" spans="1:3">
      <c r="A17" t="s">
        <v>56</v>
      </c>
      <c r="B17">
        <v>403788</v>
      </c>
      <c r="C17">
        <f t="shared" si="0"/>
        <v>20189.400000000001</v>
      </c>
    </row>
    <row r="18" spans="1:3">
      <c r="A18" t="s">
        <v>77</v>
      </c>
      <c r="B18">
        <v>280042</v>
      </c>
      <c r="C18">
        <f t="shared" si="0"/>
        <v>14002.1</v>
      </c>
    </row>
    <row r="19" spans="1:3">
      <c r="A19" t="s">
        <v>80</v>
      </c>
      <c r="B19">
        <v>1183298</v>
      </c>
      <c r="C19">
        <f t="shared" si="0"/>
        <v>59164.9</v>
      </c>
    </row>
    <row r="20" spans="1:3">
      <c r="B20">
        <f>SUM(B2:B19)</f>
        <v>10830806</v>
      </c>
      <c r="C20">
        <f>SUM(C2:C19)</f>
        <v>541540.30000000005</v>
      </c>
    </row>
    <row r="21" spans="1:3">
      <c r="A21" t="s">
        <v>131</v>
      </c>
    </row>
    <row r="22" spans="1:3">
      <c r="A22" t="s">
        <v>58</v>
      </c>
      <c r="B22">
        <v>1053482</v>
      </c>
      <c r="C22">
        <f t="shared" si="0"/>
        <v>52674.100000000006</v>
      </c>
    </row>
    <row r="23" spans="1:3">
      <c r="A23" t="s">
        <v>59</v>
      </c>
      <c r="B23">
        <v>1237628</v>
      </c>
      <c r="C23">
        <f t="shared" si="0"/>
        <v>61881.4</v>
      </c>
    </row>
    <row r="24" spans="1:3">
      <c r="A24" t="s">
        <v>60</v>
      </c>
      <c r="B24">
        <v>1201196</v>
      </c>
      <c r="C24">
        <f t="shared" si="0"/>
        <v>60059.8</v>
      </c>
    </row>
    <row r="25" spans="1:3">
      <c r="A25" t="s">
        <v>45</v>
      </c>
      <c r="B25">
        <v>327888</v>
      </c>
      <c r="C25">
        <f t="shared" si="0"/>
        <v>16394.400000000001</v>
      </c>
    </row>
    <row r="26" spans="1:3">
      <c r="A26" t="s">
        <v>66</v>
      </c>
      <c r="B26">
        <v>194304</v>
      </c>
      <c r="C26">
        <f t="shared" si="0"/>
        <v>9715.2000000000007</v>
      </c>
    </row>
    <row r="27" spans="1:3">
      <c r="A27" t="s">
        <v>75</v>
      </c>
      <c r="B27">
        <v>143528</v>
      </c>
      <c r="C27">
        <f>B27*0.05</f>
        <v>7176.4000000000005</v>
      </c>
    </row>
    <row r="28" spans="1:3">
      <c r="A28" t="s">
        <v>57</v>
      </c>
      <c r="B28">
        <v>288420</v>
      </c>
      <c r="C28">
        <f t="shared" si="0"/>
        <v>14421</v>
      </c>
    </row>
    <row r="29" spans="1:3">
      <c r="A29" t="s">
        <v>79</v>
      </c>
      <c r="B29">
        <v>933824</v>
      </c>
      <c r="C29">
        <f t="shared" si="0"/>
        <v>46691.200000000004</v>
      </c>
    </row>
    <row r="30" spans="1:3">
      <c r="A30" t="s">
        <v>43</v>
      </c>
      <c r="B30">
        <v>104270</v>
      </c>
      <c r="C30">
        <f t="shared" si="0"/>
        <v>5213.5</v>
      </c>
    </row>
    <row r="31" spans="1:3">
      <c r="A31" t="s">
        <v>68</v>
      </c>
      <c r="B31">
        <v>133584</v>
      </c>
      <c r="C31">
        <f t="shared" si="0"/>
        <v>6679.2000000000007</v>
      </c>
    </row>
    <row r="32" spans="1:3">
      <c r="A32" t="s">
        <v>50</v>
      </c>
      <c r="B32">
        <v>1390162</v>
      </c>
      <c r="C32">
        <f t="shared" si="0"/>
        <v>69508.100000000006</v>
      </c>
    </row>
    <row r="33" spans="1:3">
      <c r="B33">
        <f>SUM(B22:B32)</f>
        <v>7008286</v>
      </c>
      <c r="C33">
        <f>SUM(C22:C32)</f>
        <v>350414.30000000005</v>
      </c>
    </row>
    <row r="34" spans="1:3">
      <c r="A34" t="s">
        <v>120</v>
      </c>
    </row>
    <row r="35" spans="1:3">
      <c r="A35" t="s">
        <v>70</v>
      </c>
      <c r="B35">
        <v>813648</v>
      </c>
      <c r="C35">
        <f t="shared" si="0"/>
        <v>40682.400000000001</v>
      </c>
    </row>
    <row r="36" spans="1:3">
      <c r="A36" t="s">
        <v>71</v>
      </c>
      <c r="B36">
        <v>72864</v>
      </c>
      <c r="C36">
        <f t="shared" si="0"/>
        <v>3643.2000000000003</v>
      </c>
    </row>
    <row r="37" spans="1:3">
      <c r="B37">
        <f>SUM(B35:B36)</f>
        <v>886512</v>
      </c>
      <c r="C37">
        <f t="shared" ref="C37" si="1">SUM(C35:C36)</f>
        <v>44325.599999999999</v>
      </c>
    </row>
    <row r="38" spans="1:3">
      <c r="A38" t="s">
        <v>134</v>
      </c>
    </row>
    <row r="39" spans="1:3">
      <c r="A39" t="s">
        <v>42</v>
      </c>
    </row>
    <row r="40" spans="1:3">
      <c r="A40" t="s">
        <v>66</v>
      </c>
    </row>
    <row r="41" spans="1:3">
      <c r="A41" t="s">
        <v>68</v>
      </c>
    </row>
    <row r="42" spans="1:3">
      <c r="A42" t="s">
        <v>47</v>
      </c>
    </row>
    <row r="43" spans="1:3">
      <c r="A43" t="s">
        <v>48</v>
      </c>
    </row>
    <row r="44" spans="1:3">
      <c r="A44" t="s">
        <v>49</v>
      </c>
    </row>
    <row r="45" spans="1:3">
      <c r="A45" t="s">
        <v>54</v>
      </c>
    </row>
    <row r="46" spans="1:3">
      <c r="A46" t="s">
        <v>56</v>
      </c>
    </row>
    <row r="47" spans="1:3">
      <c r="A47" t="s">
        <v>16</v>
      </c>
    </row>
  </sheetData>
  <pageMargins left="0.7" right="0.7" top="0.75" bottom="0.75" header="0.3" footer="0.3"/>
  <pageSetup paperSize="9" scale="85" orientation="portrait" r:id="rId1"/>
  <rowBreaks count="1" manualBreakCount="1">
    <brk id="47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L6"/>
  <sheetViews>
    <sheetView zoomScale="80" zoomScaleNormal="80" workbookViewId="0">
      <selection activeCell="D11" sqref="D11"/>
    </sheetView>
  </sheetViews>
  <sheetFormatPr defaultRowHeight="15"/>
  <cols>
    <col min="1" max="1" width="22.140625" customWidth="1"/>
    <col min="2" max="2" width="16.140625" customWidth="1"/>
    <col min="3" max="4" width="15.7109375" customWidth="1"/>
    <col min="5" max="6" width="12.42578125" customWidth="1"/>
    <col min="7" max="7" width="13.85546875" customWidth="1"/>
    <col min="8" max="8" width="14.5703125" customWidth="1"/>
    <col min="9" max="9" width="19" customWidth="1"/>
    <col min="10" max="10" width="12.5703125" customWidth="1"/>
    <col min="11" max="11" width="13.7109375" customWidth="1"/>
    <col min="12" max="12" width="26.7109375" customWidth="1"/>
  </cols>
  <sheetData>
    <row r="1" spans="1:12">
      <c r="A1" t="s">
        <v>106</v>
      </c>
      <c r="B1" t="s">
        <v>115</v>
      </c>
      <c r="C1" t="s">
        <v>107</v>
      </c>
      <c r="D1" t="s">
        <v>114</v>
      </c>
      <c r="E1" t="s">
        <v>108</v>
      </c>
      <c r="F1" t="s">
        <v>128</v>
      </c>
      <c r="G1" t="s">
        <v>111</v>
      </c>
      <c r="H1" t="s">
        <v>125</v>
      </c>
      <c r="I1" t="s">
        <v>124</v>
      </c>
      <c r="J1" t="s">
        <v>113</v>
      </c>
      <c r="K1" t="s">
        <v>123</v>
      </c>
      <c r="L1" t="s">
        <v>126</v>
      </c>
    </row>
    <row r="2" spans="1:12">
      <c r="A2" t="s">
        <v>109</v>
      </c>
      <c r="B2" t="s">
        <v>116</v>
      </c>
      <c r="C2" t="s">
        <v>110</v>
      </c>
      <c r="E2">
        <v>44561</v>
      </c>
      <c r="G2" t="s">
        <v>112</v>
      </c>
      <c r="I2" t="s">
        <v>81</v>
      </c>
    </row>
    <row r="3" spans="1:12">
      <c r="A3" t="s">
        <v>117</v>
      </c>
      <c r="B3" t="s">
        <v>118</v>
      </c>
      <c r="C3" t="s">
        <v>119</v>
      </c>
      <c r="E3">
        <v>44554</v>
      </c>
      <c r="G3" t="s">
        <v>112</v>
      </c>
      <c r="I3" t="s">
        <v>81</v>
      </c>
    </row>
    <row r="4" spans="1:12">
      <c r="A4" t="s">
        <v>120</v>
      </c>
      <c r="B4" t="s">
        <v>121</v>
      </c>
      <c r="C4" t="s">
        <v>122</v>
      </c>
      <c r="E4">
        <v>44554</v>
      </c>
      <c r="G4" t="s">
        <v>112</v>
      </c>
      <c r="H4">
        <v>32182.93</v>
      </c>
      <c r="I4" t="s">
        <v>81</v>
      </c>
    </row>
    <row r="5" spans="1:12">
      <c r="A5" t="s">
        <v>97</v>
      </c>
      <c r="B5" t="s">
        <v>100</v>
      </c>
      <c r="C5" t="s">
        <v>68</v>
      </c>
      <c r="D5">
        <v>990330</v>
      </c>
      <c r="E5">
        <v>44422</v>
      </c>
      <c r="G5" t="s">
        <v>105</v>
      </c>
      <c r="I5" t="s">
        <v>112</v>
      </c>
      <c r="J5">
        <f>D5*0.5/100</f>
        <v>4951.6499999999996</v>
      </c>
      <c r="K5">
        <v>46247</v>
      </c>
      <c r="L5" t="s">
        <v>127</v>
      </c>
    </row>
    <row r="6" spans="1:12">
      <c r="A6" t="s">
        <v>94</v>
      </c>
      <c r="B6" t="s">
        <v>100</v>
      </c>
      <c r="C6" t="s">
        <v>68</v>
      </c>
      <c r="D6">
        <v>337219.15</v>
      </c>
      <c r="E6">
        <v>44401</v>
      </c>
      <c r="G6" t="s">
        <v>105</v>
      </c>
      <c r="I6" t="s">
        <v>112</v>
      </c>
      <c r="J6">
        <v>1687</v>
      </c>
      <c r="K6">
        <v>46226</v>
      </c>
      <c r="L6" t="s">
        <v>127</v>
      </c>
    </row>
  </sheetData>
  <autoFilter ref="A1:J7"/>
  <conditionalFormatting sqref="E1:E1048576">
    <cfRule type="expression" dxfId="0" priority="1">
      <formula>AND(E1+10&gt;=TODAY(),E1+10&lt;=TODAY()+10)</formula>
    </cfRule>
  </conditionalFormatting>
  <pageMargins left="0.7" right="0.7" top="0.75" bottom="0.75" header="0.3" footer="0.3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4"/>
  <sheetViews>
    <sheetView topLeftCell="I1" workbookViewId="0">
      <selection activeCell="R28" sqref="R28"/>
    </sheetView>
  </sheetViews>
  <sheetFormatPr defaultRowHeight="15"/>
  <cols>
    <col min="4" max="4" width="21.28515625" customWidth="1"/>
    <col min="6" max="6" width="5.5703125" customWidth="1"/>
    <col min="7" max="7" width="7.28515625" customWidth="1"/>
    <col min="9" max="9" width="14.85546875" customWidth="1"/>
    <col min="10" max="10" width="15.5703125" customWidth="1"/>
    <col min="12" max="14" width="13.140625" customWidth="1"/>
    <col min="19" max="19" width="13.140625" customWidth="1"/>
    <col min="20" max="20" width="14" customWidth="1"/>
  </cols>
  <sheetData>
    <row r="1" spans="1:20">
      <c r="A1" s="2" t="s">
        <v>21</v>
      </c>
      <c r="B1" s="5" t="s">
        <v>22</v>
      </c>
      <c r="C1" s="2" t="s">
        <v>23</v>
      </c>
      <c r="D1" s="2" t="s">
        <v>24</v>
      </c>
      <c r="E1" s="2" t="s">
        <v>223</v>
      </c>
      <c r="F1" s="2" t="s">
        <v>25</v>
      </c>
      <c r="G1" s="2" t="s">
        <v>26</v>
      </c>
      <c r="H1" s="2" t="s">
        <v>27</v>
      </c>
      <c r="I1" s="7" t="s">
        <v>28</v>
      </c>
      <c r="J1" s="33" t="s">
        <v>29</v>
      </c>
      <c r="K1" s="34" t="s">
        <v>30</v>
      </c>
      <c r="L1" s="35" t="s">
        <v>31</v>
      </c>
      <c r="M1" s="35" t="s">
        <v>32</v>
      </c>
      <c r="N1" s="35" t="s">
        <v>33</v>
      </c>
      <c r="O1" s="34" t="s">
        <v>34</v>
      </c>
      <c r="P1" s="34" t="s">
        <v>224</v>
      </c>
      <c r="Q1" s="34" t="s">
        <v>86</v>
      </c>
      <c r="R1" s="34" t="s">
        <v>35</v>
      </c>
      <c r="S1" s="33" t="s">
        <v>36</v>
      </c>
      <c r="T1" s="3" t="s">
        <v>37</v>
      </c>
    </row>
    <row r="2" spans="1:20">
      <c r="A2" s="27" t="s">
        <v>58</v>
      </c>
      <c r="B2" s="28">
        <v>2303007351</v>
      </c>
      <c r="C2" s="27" t="s">
        <v>241</v>
      </c>
      <c r="D2" s="27" t="s">
        <v>324</v>
      </c>
      <c r="E2" s="27">
        <v>2022</v>
      </c>
      <c r="F2" s="27" t="s">
        <v>1</v>
      </c>
      <c r="G2" s="27">
        <v>48</v>
      </c>
      <c r="H2" s="27" t="s">
        <v>279</v>
      </c>
      <c r="I2" s="29">
        <v>44529</v>
      </c>
      <c r="J2" s="30">
        <v>2001829.1400000001</v>
      </c>
      <c r="K2" s="2" t="s">
        <v>280</v>
      </c>
      <c r="L2" s="7">
        <v>44538</v>
      </c>
      <c r="M2" s="7">
        <v>44547.375</v>
      </c>
      <c r="N2" s="7">
        <v>44551</v>
      </c>
      <c r="O2" s="2" t="s">
        <v>162</v>
      </c>
      <c r="P2" s="2" t="s">
        <v>83</v>
      </c>
      <c r="Q2" s="2" t="s">
        <v>281</v>
      </c>
      <c r="R2" s="2" t="s">
        <v>85</v>
      </c>
      <c r="S2" s="30">
        <v>1961792.5</v>
      </c>
      <c r="T2" s="30">
        <v>40036.64000000013</v>
      </c>
    </row>
    <row r="3" spans="1:20">
      <c r="A3" s="27" t="s">
        <v>59</v>
      </c>
      <c r="B3" s="28">
        <v>2303008002</v>
      </c>
      <c r="C3" s="27" t="s">
        <v>177</v>
      </c>
      <c r="D3" s="27" t="s">
        <v>324</v>
      </c>
      <c r="E3" s="27">
        <v>2022</v>
      </c>
      <c r="F3" s="27" t="s">
        <v>1</v>
      </c>
      <c r="G3" s="27">
        <v>48</v>
      </c>
      <c r="H3" s="27" t="s">
        <v>279</v>
      </c>
      <c r="I3" s="29">
        <v>44529</v>
      </c>
      <c r="J3" s="30">
        <v>2359760.04</v>
      </c>
      <c r="K3" s="2" t="s">
        <v>280</v>
      </c>
      <c r="L3" s="7">
        <v>44538</v>
      </c>
      <c r="M3" s="7">
        <v>44547.375</v>
      </c>
      <c r="N3" s="7">
        <v>44551</v>
      </c>
      <c r="O3" s="2" t="s">
        <v>162</v>
      </c>
      <c r="P3" s="2" t="s">
        <v>83</v>
      </c>
      <c r="Q3" s="2" t="s">
        <v>281</v>
      </c>
      <c r="R3" s="2" t="s">
        <v>85</v>
      </c>
      <c r="S3" s="30">
        <v>2312564.83</v>
      </c>
      <c r="T3" s="30">
        <v>47195.209999999963</v>
      </c>
    </row>
    <row r="4" spans="1:20">
      <c r="A4" s="27" t="s">
        <v>60</v>
      </c>
      <c r="B4" s="28">
        <v>2303005234</v>
      </c>
      <c r="C4" s="27" t="s">
        <v>156</v>
      </c>
      <c r="D4" s="27" t="s">
        <v>324</v>
      </c>
      <c r="E4" s="27">
        <v>2022</v>
      </c>
      <c r="F4" s="27" t="s">
        <v>1</v>
      </c>
      <c r="G4" s="27">
        <v>48</v>
      </c>
      <c r="H4" s="27" t="s">
        <v>279</v>
      </c>
      <c r="I4" s="29">
        <v>44534</v>
      </c>
      <c r="J4" s="30">
        <v>2290513.14</v>
      </c>
      <c r="K4" s="2" t="s">
        <v>280</v>
      </c>
      <c r="L4" s="7">
        <v>44538</v>
      </c>
      <c r="M4" s="7">
        <v>44547.375</v>
      </c>
      <c r="N4" s="7">
        <v>44551</v>
      </c>
      <c r="O4" s="2" t="s">
        <v>162</v>
      </c>
      <c r="P4" s="2" t="s">
        <v>83</v>
      </c>
      <c r="Q4" s="2" t="s">
        <v>281</v>
      </c>
      <c r="R4" s="2" t="s">
        <v>85</v>
      </c>
      <c r="S4" s="30">
        <v>2244702.88</v>
      </c>
      <c r="T4" s="30">
        <v>45810.260000000242</v>
      </c>
    </row>
    <row r="5" spans="1:20">
      <c r="A5" s="27" t="s">
        <v>79</v>
      </c>
      <c r="B5" s="28">
        <v>2303004858</v>
      </c>
      <c r="C5" s="27" t="s">
        <v>242</v>
      </c>
      <c r="D5" s="27" t="s">
        <v>324</v>
      </c>
      <c r="E5" s="27">
        <v>2022</v>
      </c>
      <c r="F5" s="27" t="s">
        <v>1</v>
      </c>
      <c r="G5" s="27">
        <v>48</v>
      </c>
      <c r="H5" s="27" t="s">
        <v>279</v>
      </c>
      <c r="I5" s="29">
        <v>44529</v>
      </c>
      <c r="J5" s="30">
        <v>2679436.2600000002</v>
      </c>
      <c r="K5" s="2" t="s">
        <v>280</v>
      </c>
      <c r="L5" s="7">
        <v>44538</v>
      </c>
      <c r="M5" s="7">
        <v>44547.375</v>
      </c>
      <c r="N5" s="7">
        <v>44551</v>
      </c>
      <c r="O5" s="2" t="s">
        <v>162</v>
      </c>
      <c r="P5" s="2" t="s">
        <v>83</v>
      </c>
      <c r="Q5" s="2" t="s">
        <v>281</v>
      </c>
      <c r="R5" s="2" t="s">
        <v>85</v>
      </c>
      <c r="S5" s="30">
        <v>2625847.5300000003</v>
      </c>
      <c r="T5" s="30">
        <v>53588.729999999981</v>
      </c>
    </row>
    <row r="6" spans="1:20">
      <c r="A6" s="27" t="s">
        <v>63</v>
      </c>
      <c r="B6" s="28">
        <v>2303001127</v>
      </c>
      <c r="C6" s="27" t="s">
        <v>227</v>
      </c>
      <c r="D6" s="27" t="s">
        <v>324</v>
      </c>
      <c r="E6" s="27">
        <v>2022</v>
      </c>
      <c r="F6" s="27" t="s">
        <v>1</v>
      </c>
      <c r="G6" s="27">
        <v>49</v>
      </c>
      <c r="H6" s="27" t="s">
        <v>282</v>
      </c>
      <c r="I6" s="29">
        <v>44529</v>
      </c>
      <c r="J6" s="30">
        <v>3081397.14</v>
      </c>
      <c r="K6" s="2" t="s">
        <v>283</v>
      </c>
      <c r="L6" s="7">
        <v>44544</v>
      </c>
      <c r="M6" s="7">
        <v>44552.375</v>
      </c>
      <c r="N6" s="7">
        <v>44554</v>
      </c>
      <c r="O6" s="2" t="s">
        <v>162</v>
      </c>
      <c r="P6" s="2" t="s">
        <v>83</v>
      </c>
      <c r="Q6" s="2" t="s">
        <v>284</v>
      </c>
      <c r="R6" s="2" t="s">
        <v>84</v>
      </c>
      <c r="S6" s="30">
        <v>2504592.4300000002</v>
      </c>
      <c r="T6" s="30">
        <v>576804.71</v>
      </c>
    </row>
    <row r="7" spans="1:20">
      <c r="A7" s="27" t="s">
        <v>42</v>
      </c>
      <c r="B7" s="28">
        <v>2303010890</v>
      </c>
      <c r="C7" s="27" t="s">
        <v>229</v>
      </c>
      <c r="D7" s="27" t="s">
        <v>324</v>
      </c>
      <c r="E7" s="27">
        <v>2022</v>
      </c>
      <c r="F7" s="27" t="s">
        <v>1</v>
      </c>
      <c r="G7" s="27">
        <v>49</v>
      </c>
      <c r="H7" s="27" t="s">
        <v>282</v>
      </c>
      <c r="I7" s="29">
        <v>44529</v>
      </c>
      <c r="J7" s="30">
        <v>1097432.55</v>
      </c>
      <c r="K7" s="2" t="s">
        <v>283</v>
      </c>
      <c r="L7" s="7">
        <v>44544</v>
      </c>
      <c r="M7" s="7">
        <v>44552.375</v>
      </c>
      <c r="N7" s="7">
        <v>44554</v>
      </c>
      <c r="O7" s="2" t="s">
        <v>162</v>
      </c>
      <c r="P7" s="2" t="s">
        <v>83</v>
      </c>
      <c r="Q7" s="2" t="s">
        <v>284</v>
      </c>
      <c r="R7" s="2" t="s">
        <v>84</v>
      </c>
      <c r="S7" s="30">
        <v>892004.87</v>
      </c>
      <c r="T7" s="30">
        <v>205427.68000000005</v>
      </c>
    </row>
    <row r="8" spans="1:20">
      <c r="A8" s="27" t="s">
        <v>64</v>
      </c>
      <c r="B8" s="28">
        <v>2303018628</v>
      </c>
      <c r="C8" s="27" t="s">
        <v>230</v>
      </c>
      <c r="D8" s="27" t="s">
        <v>324</v>
      </c>
      <c r="E8" s="27">
        <v>2022</v>
      </c>
      <c r="F8" s="27" t="s">
        <v>1</v>
      </c>
      <c r="G8" s="27">
        <v>49</v>
      </c>
      <c r="H8" s="27" t="s">
        <v>282</v>
      </c>
      <c r="I8" s="29">
        <v>44529</v>
      </c>
      <c r="J8" s="30">
        <v>1844600.85</v>
      </c>
      <c r="K8" s="2" t="s">
        <v>283</v>
      </c>
      <c r="L8" s="7">
        <v>44544</v>
      </c>
      <c r="M8" s="7">
        <v>44552.375</v>
      </c>
      <c r="N8" s="7">
        <v>44554</v>
      </c>
      <c r="O8" s="2" t="s">
        <v>162</v>
      </c>
      <c r="P8" s="2" t="s">
        <v>83</v>
      </c>
      <c r="Q8" s="2" t="s">
        <v>284</v>
      </c>
      <c r="R8" s="2" t="s">
        <v>84</v>
      </c>
      <c r="S8" s="30">
        <v>1499311.22</v>
      </c>
      <c r="T8" s="30">
        <v>345289.63000000012</v>
      </c>
    </row>
    <row r="9" spans="1:20">
      <c r="A9" s="27" t="s">
        <v>65</v>
      </c>
      <c r="B9" s="28">
        <v>2303019340</v>
      </c>
      <c r="C9" s="27" t="s">
        <v>231</v>
      </c>
      <c r="D9" s="27" t="s">
        <v>324</v>
      </c>
      <c r="E9" s="27">
        <v>2022</v>
      </c>
      <c r="F9" s="27" t="s">
        <v>1</v>
      </c>
      <c r="G9" s="27">
        <v>49</v>
      </c>
      <c r="H9" s="27" t="s">
        <v>282</v>
      </c>
      <c r="I9" s="29">
        <v>44529</v>
      </c>
      <c r="J9" s="30">
        <v>2009436.55</v>
      </c>
      <c r="K9" s="2" t="s">
        <v>283</v>
      </c>
      <c r="L9" s="7">
        <v>44544</v>
      </c>
      <c r="M9" s="7">
        <v>44552.375</v>
      </c>
      <c r="N9" s="7">
        <v>44554</v>
      </c>
      <c r="O9" s="2" t="s">
        <v>162</v>
      </c>
      <c r="P9" s="2" t="s">
        <v>83</v>
      </c>
      <c r="Q9" s="2" t="s">
        <v>284</v>
      </c>
      <c r="R9" s="2" t="s">
        <v>84</v>
      </c>
      <c r="S9" s="30">
        <v>1633291.44</v>
      </c>
      <c r="T9" s="30">
        <v>376145.1100000001</v>
      </c>
    </row>
    <row r="10" spans="1:20">
      <c r="A10" s="27" t="s">
        <v>47</v>
      </c>
      <c r="B10" s="28">
        <v>2303014567</v>
      </c>
      <c r="C10" s="27" t="s">
        <v>232</v>
      </c>
      <c r="D10" s="27" t="s">
        <v>324</v>
      </c>
      <c r="E10" s="27">
        <v>2022</v>
      </c>
      <c r="F10" s="27" t="s">
        <v>1</v>
      </c>
      <c r="G10" s="27">
        <v>49</v>
      </c>
      <c r="H10" s="27" t="s">
        <v>282</v>
      </c>
      <c r="I10" s="29">
        <v>44529</v>
      </c>
      <c r="J10" s="30">
        <v>796477.13000000012</v>
      </c>
      <c r="K10" s="2" t="s">
        <v>283</v>
      </c>
      <c r="L10" s="7">
        <v>44544</v>
      </c>
      <c r="M10" s="7">
        <v>44552.375</v>
      </c>
      <c r="N10" s="7">
        <v>44554</v>
      </c>
      <c r="O10" s="2" t="s">
        <v>162</v>
      </c>
      <c r="P10" s="2" t="s">
        <v>83</v>
      </c>
      <c r="Q10" s="2" t="s">
        <v>284</v>
      </c>
      <c r="R10" s="2" t="s">
        <v>84</v>
      </c>
      <c r="S10" s="30">
        <v>647385.1</v>
      </c>
      <c r="T10" s="30">
        <v>149092.03000000014</v>
      </c>
    </row>
    <row r="11" spans="1:20">
      <c r="A11" s="27" t="s">
        <v>48</v>
      </c>
      <c r="B11" s="28">
        <v>2303010481</v>
      </c>
      <c r="C11" s="27" t="s">
        <v>233</v>
      </c>
      <c r="D11" s="27" t="s">
        <v>324</v>
      </c>
      <c r="E11" s="27">
        <v>2022</v>
      </c>
      <c r="F11" s="27" t="s">
        <v>1</v>
      </c>
      <c r="G11" s="27">
        <v>49</v>
      </c>
      <c r="H11" s="27" t="s">
        <v>282</v>
      </c>
      <c r="I11" s="29">
        <v>44529</v>
      </c>
      <c r="J11" s="30">
        <v>712786.2300000001</v>
      </c>
      <c r="K11" s="2" t="s">
        <v>283</v>
      </c>
      <c r="L11" s="7">
        <v>44544</v>
      </c>
      <c r="M11" s="7">
        <v>44552.375</v>
      </c>
      <c r="N11" s="7">
        <v>44554</v>
      </c>
      <c r="O11" s="2" t="s">
        <v>162</v>
      </c>
      <c r="P11" s="2" t="s">
        <v>83</v>
      </c>
      <c r="Q11" s="2" t="s">
        <v>284</v>
      </c>
      <c r="R11" s="2" t="s">
        <v>84</v>
      </c>
      <c r="S11" s="30">
        <v>579360.24</v>
      </c>
      <c r="T11" s="30">
        <v>133425.99000000011</v>
      </c>
    </row>
    <row r="12" spans="1:20">
      <c r="A12" s="27" t="s">
        <v>49</v>
      </c>
      <c r="B12" s="28" t="s">
        <v>168</v>
      </c>
      <c r="C12" s="27" t="s">
        <v>169</v>
      </c>
      <c r="D12" s="27" t="s">
        <v>324</v>
      </c>
      <c r="E12" s="27">
        <v>2022</v>
      </c>
      <c r="F12" s="27" t="s">
        <v>1</v>
      </c>
      <c r="G12" s="27">
        <v>49</v>
      </c>
      <c r="H12" s="27" t="s">
        <v>282</v>
      </c>
      <c r="I12" s="29">
        <v>44529</v>
      </c>
      <c r="J12" s="30">
        <v>297461.97000000003</v>
      </c>
      <c r="K12" s="2" t="s">
        <v>283</v>
      </c>
      <c r="L12" s="7">
        <v>44544</v>
      </c>
      <c r="M12" s="7">
        <v>44552.375</v>
      </c>
      <c r="N12" s="7">
        <v>44554</v>
      </c>
      <c r="O12" s="2" t="s">
        <v>162</v>
      </c>
      <c r="P12" s="2" t="s">
        <v>83</v>
      </c>
      <c r="Q12" s="2" t="s">
        <v>284</v>
      </c>
      <c r="R12" s="2" t="s">
        <v>84</v>
      </c>
      <c r="S12" s="30">
        <v>241780.26</v>
      </c>
      <c r="T12" s="30">
        <v>55681.710000000021</v>
      </c>
    </row>
    <row r="13" spans="1:20">
      <c r="A13" s="27" t="s">
        <v>72</v>
      </c>
      <c r="B13" s="28">
        <v>2303018410</v>
      </c>
      <c r="C13" s="27" t="s">
        <v>234</v>
      </c>
      <c r="D13" s="27" t="s">
        <v>324</v>
      </c>
      <c r="E13" s="27">
        <v>2022</v>
      </c>
      <c r="F13" s="27" t="s">
        <v>1</v>
      </c>
      <c r="G13" s="27">
        <v>49</v>
      </c>
      <c r="H13" s="27" t="s">
        <v>282</v>
      </c>
      <c r="I13" s="29">
        <v>44529</v>
      </c>
      <c r="J13" s="30">
        <v>735236.19000000006</v>
      </c>
      <c r="K13" s="2" t="s">
        <v>283</v>
      </c>
      <c r="L13" s="7">
        <v>44544</v>
      </c>
      <c r="M13" s="7">
        <v>44552.375</v>
      </c>
      <c r="N13" s="7">
        <v>44554</v>
      </c>
      <c r="O13" s="2" t="s">
        <v>162</v>
      </c>
      <c r="P13" s="2" t="s">
        <v>83</v>
      </c>
      <c r="Q13" s="2" t="s">
        <v>284</v>
      </c>
      <c r="R13" s="2" t="s">
        <v>84</v>
      </c>
      <c r="S13" s="30">
        <v>597607.81000000006</v>
      </c>
      <c r="T13" s="30">
        <v>137628.38</v>
      </c>
    </row>
    <row r="14" spans="1:20">
      <c r="A14" s="27" t="s">
        <v>73</v>
      </c>
      <c r="B14" s="28">
        <v>2303012023</v>
      </c>
      <c r="C14" s="27" t="s">
        <v>235</v>
      </c>
      <c r="D14" s="27" t="s">
        <v>324</v>
      </c>
      <c r="E14" s="27">
        <v>2022</v>
      </c>
      <c r="F14" s="27" t="s">
        <v>1</v>
      </c>
      <c r="G14" s="27">
        <v>49</v>
      </c>
      <c r="H14" s="27" t="s">
        <v>282</v>
      </c>
      <c r="I14" s="29">
        <v>44529</v>
      </c>
      <c r="J14" s="30">
        <v>61737.390000000007</v>
      </c>
      <c r="K14" s="2" t="s">
        <v>283</v>
      </c>
      <c r="L14" s="7">
        <v>44544</v>
      </c>
      <c r="M14" s="7">
        <v>44552.375</v>
      </c>
      <c r="N14" s="7">
        <v>44554</v>
      </c>
      <c r="O14" s="2" t="s">
        <v>162</v>
      </c>
      <c r="P14" s="2" t="s">
        <v>83</v>
      </c>
      <c r="Q14" s="2" t="s">
        <v>284</v>
      </c>
      <c r="R14" s="2" t="s">
        <v>84</v>
      </c>
      <c r="S14" s="30">
        <v>50180.81</v>
      </c>
      <c r="T14" s="30">
        <v>11556.580000000009</v>
      </c>
    </row>
    <row r="15" spans="1:20">
      <c r="A15" s="27" t="s">
        <v>52</v>
      </c>
      <c r="B15" s="28">
        <v>2303007721</v>
      </c>
      <c r="C15" s="27" t="s">
        <v>236</v>
      </c>
      <c r="D15" s="27" t="s">
        <v>324</v>
      </c>
      <c r="E15" s="27">
        <v>2022</v>
      </c>
      <c r="F15" s="27" t="s">
        <v>1</v>
      </c>
      <c r="G15" s="27">
        <v>49</v>
      </c>
      <c r="H15" s="27" t="s">
        <v>282</v>
      </c>
      <c r="I15" s="29">
        <v>44539</v>
      </c>
      <c r="J15" s="30">
        <v>145924.74000000002</v>
      </c>
      <c r="K15" s="2" t="s">
        <v>283</v>
      </c>
      <c r="L15" s="7">
        <v>44544</v>
      </c>
      <c r="M15" s="7">
        <v>44552.375</v>
      </c>
      <c r="N15" s="7">
        <v>44554</v>
      </c>
      <c r="O15" s="2" t="s">
        <v>162</v>
      </c>
      <c r="P15" s="2" t="s">
        <v>83</v>
      </c>
      <c r="Q15" s="2" t="s">
        <v>284</v>
      </c>
      <c r="R15" s="2" t="s">
        <v>84</v>
      </c>
      <c r="S15" s="30">
        <v>118609.18</v>
      </c>
      <c r="T15" s="30">
        <v>27315.560000000027</v>
      </c>
    </row>
    <row r="16" spans="1:20">
      <c r="A16" s="27" t="s">
        <v>53</v>
      </c>
      <c r="B16" s="28">
        <v>2303010989</v>
      </c>
      <c r="C16" s="27" t="s">
        <v>237</v>
      </c>
      <c r="D16" s="27" t="s">
        <v>324</v>
      </c>
      <c r="E16" s="27">
        <v>2022</v>
      </c>
      <c r="F16" s="27" t="s">
        <v>1</v>
      </c>
      <c r="G16" s="27">
        <v>49</v>
      </c>
      <c r="H16" s="27" t="s">
        <v>282</v>
      </c>
      <c r="I16" s="29">
        <v>44538</v>
      </c>
      <c r="J16" s="30">
        <v>2211736.8000000003</v>
      </c>
      <c r="K16" s="2" t="s">
        <v>283</v>
      </c>
      <c r="L16" s="7">
        <v>44544</v>
      </c>
      <c r="M16" s="7">
        <v>44552.375</v>
      </c>
      <c r="N16" s="7">
        <v>44554</v>
      </c>
      <c r="O16" s="2" t="s">
        <v>162</v>
      </c>
      <c r="P16" s="2" t="s">
        <v>83</v>
      </c>
      <c r="Q16" s="2" t="s">
        <v>284</v>
      </c>
      <c r="R16" s="2" t="s">
        <v>84</v>
      </c>
      <c r="S16" s="30">
        <v>1797723.24</v>
      </c>
      <c r="T16" s="30">
        <v>414013.56000000029</v>
      </c>
    </row>
    <row r="17" spans="1:20">
      <c r="A17" s="27" t="s">
        <v>54</v>
      </c>
      <c r="B17" s="28">
        <v>2303007640</v>
      </c>
      <c r="C17" s="27" t="s">
        <v>173</v>
      </c>
      <c r="D17" s="27" t="s">
        <v>324</v>
      </c>
      <c r="E17" s="27">
        <v>2022</v>
      </c>
      <c r="F17" s="27" t="s">
        <v>1</v>
      </c>
      <c r="G17" s="27">
        <v>49</v>
      </c>
      <c r="H17" s="27" t="s">
        <v>282</v>
      </c>
      <c r="I17" s="29">
        <v>44529</v>
      </c>
      <c r="J17" s="30">
        <v>555636.51000000013</v>
      </c>
      <c r="K17" s="2" t="s">
        <v>283</v>
      </c>
      <c r="L17" s="7">
        <v>44544</v>
      </c>
      <c r="M17" s="7">
        <v>44552.375</v>
      </c>
      <c r="N17" s="7">
        <v>44554</v>
      </c>
      <c r="O17" s="2" t="s">
        <v>162</v>
      </c>
      <c r="P17" s="2" t="s">
        <v>83</v>
      </c>
      <c r="Q17" s="2" t="s">
        <v>284</v>
      </c>
      <c r="R17" s="2" t="s">
        <v>84</v>
      </c>
      <c r="S17" s="30">
        <v>451627.28</v>
      </c>
      <c r="T17" s="30">
        <v>104009.2300000001</v>
      </c>
    </row>
    <row r="18" spans="1:20">
      <c r="A18" s="27" t="s">
        <v>55</v>
      </c>
      <c r="B18" s="28">
        <v>2303019283</v>
      </c>
      <c r="C18" s="27" t="s">
        <v>238</v>
      </c>
      <c r="D18" s="27" t="s">
        <v>324</v>
      </c>
      <c r="E18" s="27">
        <v>2022</v>
      </c>
      <c r="F18" s="27" t="s">
        <v>1</v>
      </c>
      <c r="G18" s="27">
        <v>49</v>
      </c>
      <c r="H18" s="27" t="s">
        <v>282</v>
      </c>
      <c r="I18" s="29">
        <v>44536</v>
      </c>
      <c r="J18" s="30">
        <v>140312.25000000003</v>
      </c>
      <c r="K18" s="2" t="s">
        <v>283</v>
      </c>
      <c r="L18" s="7">
        <v>44544</v>
      </c>
      <c r="M18" s="7">
        <v>44552.375</v>
      </c>
      <c r="N18" s="7">
        <v>44554</v>
      </c>
      <c r="O18" s="2" t="s">
        <v>162</v>
      </c>
      <c r="P18" s="2" t="s">
        <v>83</v>
      </c>
      <c r="Q18" s="2" t="s">
        <v>284</v>
      </c>
      <c r="R18" s="2" t="s">
        <v>84</v>
      </c>
      <c r="S18" s="30">
        <v>114047.29</v>
      </c>
      <c r="T18" s="30">
        <v>26264.960000000036</v>
      </c>
    </row>
    <row r="19" spans="1:20">
      <c r="A19" s="27" t="s">
        <v>56</v>
      </c>
      <c r="B19" s="28">
        <v>2303006125</v>
      </c>
      <c r="C19" s="27" t="s">
        <v>239</v>
      </c>
      <c r="D19" s="27" t="s">
        <v>324</v>
      </c>
      <c r="E19" s="27">
        <v>2022</v>
      </c>
      <c r="F19" s="27" t="s">
        <v>1</v>
      </c>
      <c r="G19" s="27">
        <v>49</v>
      </c>
      <c r="H19" s="27" t="s">
        <v>282</v>
      </c>
      <c r="I19" s="29">
        <v>44537</v>
      </c>
      <c r="J19" s="30">
        <v>780136.1100000001</v>
      </c>
      <c r="K19" s="2" t="s">
        <v>283</v>
      </c>
      <c r="L19" s="7">
        <v>44544</v>
      </c>
      <c r="M19" s="7">
        <v>44552.375</v>
      </c>
      <c r="N19" s="7">
        <v>44554</v>
      </c>
      <c r="O19" s="2" t="s">
        <v>162</v>
      </c>
      <c r="P19" s="2" t="s">
        <v>83</v>
      </c>
      <c r="Q19" s="2" t="s">
        <v>284</v>
      </c>
      <c r="R19" s="2" t="s">
        <v>84</v>
      </c>
      <c r="S19" s="30">
        <v>634102.93999999994</v>
      </c>
      <c r="T19" s="30">
        <v>146033.17000000016</v>
      </c>
    </row>
    <row r="20" spans="1:20">
      <c r="A20" s="27" t="s">
        <v>77</v>
      </c>
      <c r="B20" s="28">
        <v>2303007224</v>
      </c>
      <c r="C20" s="27" t="s">
        <v>158</v>
      </c>
      <c r="D20" s="27" t="s">
        <v>324</v>
      </c>
      <c r="E20" s="27">
        <v>2022</v>
      </c>
      <c r="F20" s="27" t="s">
        <v>1</v>
      </c>
      <c r="G20" s="27">
        <v>49</v>
      </c>
      <c r="H20" s="27" t="s">
        <v>282</v>
      </c>
      <c r="I20" s="29">
        <v>44529</v>
      </c>
      <c r="J20" s="30">
        <v>520614.54000000004</v>
      </c>
      <c r="K20" s="2" t="s">
        <v>283</v>
      </c>
      <c r="L20" s="7">
        <v>44544</v>
      </c>
      <c r="M20" s="7">
        <v>44552.375</v>
      </c>
      <c r="N20" s="7">
        <v>44554</v>
      </c>
      <c r="O20" s="2" t="s">
        <v>162</v>
      </c>
      <c r="P20" s="2" t="s">
        <v>83</v>
      </c>
      <c r="Q20" s="2" t="s">
        <v>284</v>
      </c>
      <c r="R20" s="2" t="s">
        <v>84</v>
      </c>
      <c r="S20" s="30">
        <v>423161.05</v>
      </c>
      <c r="T20" s="30">
        <v>97453.490000000049</v>
      </c>
    </row>
    <row r="21" spans="1:20">
      <c r="A21" s="27" t="s">
        <v>80</v>
      </c>
      <c r="B21" s="28">
        <v>2303016483</v>
      </c>
      <c r="C21" s="27" t="s">
        <v>240</v>
      </c>
      <c r="D21" s="27" t="s">
        <v>324</v>
      </c>
      <c r="E21" s="27">
        <v>2022</v>
      </c>
      <c r="F21" s="27" t="s">
        <v>1</v>
      </c>
      <c r="G21" s="27">
        <v>49</v>
      </c>
      <c r="H21" s="27" t="s">
        <v>282</v>
      </c>
      <c r="I21" s="29">
        <v>44529</v>
      </c>
      <c r="J21" s="30">
        <v>2243957.58</v>
      </c>
      <c r="K21" s="2" t="s">
        <v>283</v>
      </c>
      <c r="L21" s="7">
        <v>44544</v>
      </c>
      <c r="M21" s="7">
        <v>44552.375</v>
      </c>
      <c r="N21" s="7">
        <v>44554</v>
      </c>
      <c r="O21" s="2" t="s">
        <v>162</v>
      </c>
      <c r="P21" s="2" t="s">
        <v>83</v>
      </c>
      <c r="Q21" s="2" t="s">
        <v>284</v>
      </c>
      <c r="R21" s="2" t="s">
        <v>84</v>
      </c>
      <c r="S21" s="30">
        <v>1823912.63</v>
      </c>
      <c r="T21" s="30">
        <v>420044.95000000019</v>
      </c>
    </row>
    <row r="22" spans="1:20">
      <c r="A22" s="27" t="s">
        <v>70</v>
      </c>
      <c r="B22" s="28">
        <v>2303010121</v>
      </c>
      <c r="C22" s="27" t="s">
        <v>225</v>
      </c>
      <c r="D22" s="27" t="s">
        <v>324</v>
      </c>
      <c r="E22" s="27">
        <v>2022</v>
      </c>
      <c r="F22" s="27" t="s">
        <v>1</v>
      </c>
      <c r="G22" s="27">
        <v>50</v>
      </c>
      <c r="H22" s="27" t="s">
        <v>285</v>
      </c>
      <c r="I22" s="29">
        <v>44529</v>
      </c>
      <c r="J22" s="30">
        <v>1566646.9000000001</v>
      </c>
      <c r="K22" s="2" t="s">
        <v>286</v>
      </c>
      <c r="L22" s="7">
        <v>44538</v>
      </c>
      <c r="M22" s="7">
        <v>44546.375</v>
      </c>
      <c r="N22" s="7">
        <v>44550</v>
      </c>
      <c r="O22" s="2" t="s">
        <v>162</v>
      </c>
      <c r="P22" s="2" t="s">
        <v>83</v>
      </c>
      <c r="Q22" s="2" t="s">
        <v>287</v>
      </c>
      <c r="R22" s="2" t="s">
        <v>87</v>
      </c>
      <c r="S22" s="30">
        <v>1558813.6400000001</v>
      </c>
      <c r="T22" s="30">
        <v>7833.2600000000093</v>
      </c>
    </row>
    <row r="23" spans="1:20">
      <c r="A23" s="27" t="s">
        <v>71</v>
      </c>
      <c r="B23" s="28">
        <v>2303019170</v>
      </c>
      <c r="C23" s="27" t="s">
        <v>226</v>
      </c>
      <c r="D23" s="27" t="s">
        <v>324</v>
      </c>
      <c r="E23" s="27">
        <v>2022</v>
      </c>
      <c r="F23" s="27" t="s">
        <v>1</v>
      </c>
      <c r="G23" s="27">
        <v>50</v>
      </c>
      <c r="H23" s="27" t="s">
        <v>285</v>
      </c>
      <c r="I23" s="29">
        <v>44530</v>
      </c>
      <c r="J23" s="30">
        <v>117862.29000000001</v>
      </c>
      <c r="K23" s="2" t="s">
        <v>286</v>
      </c>
      <c r="L23" s="7">
        <v>44538</v>
      </c>
      <c r="M23" s="7">
        <v>44546.375</v>
      </c>
      <c r="N23" s="7">
        <v>44550</v>
      </c>
      <c r="O23" s="2" t="s">
        <v>162</v>
      </c>
      <c r="P23" s="2" t="s">
        <v>83</v>
      </c>
      <c r="Q23" s="2" t="s">
        <v>287</v>
      </c>
      <c r="R23" s="2" t="s">
        <v>87</v>
      </c>
      <c r="S23" s="30">
        <v>117272.98</v>
      </c>
      <c r="T23" s="30">
        <v>589.31000000001222</v>
      </c>
    </row>
    <row r="24" spans="1:20">
      <c r="T24" s="1">
        <f>SUM(T2:T23)</f>
        <v>3421240.1500000018</v>
      </c>
    </row>
  </sheetData>
  <hyperlinks>
    <hyperlink ref="C2" r:id="rId1"/>
    <hyperlink ref="C5" r:id="rId2"/>
    <hyperlink ref="C3" r:id="rId3"/>
    <hyperlink ref="C4" r:id="rId4"/>
    <hyperlink ref="C6" r:id="rId5" display="school5@bel.kubannet.ru"/>
    <hyperlink ref="C8" r:id="rId6"/>
    <hyperlink ref="C9" r:id="rId7"/>
    <hyperlink ref="C7" r:id="rId8"/>
    <hyperlink ref="C10" r:id="rId9"/>
    <hyperlink ref="C11" r:id="rId10"/>
    <hyperlink ref="C12" r:id="rId11"/>
    <hyperlink ref="C13" r:id="rId12"/>
    <hyperlink ref="C14" r:id="rId13"/>
    <hyperlink ref="C17" r:id="rId14"/>
    <hyperlink ref="C16" r:id="rId15"/>
    <hyperlink ref="C20" r:id="rId16"/>
    <hyperlink ref="C21" r:id="rId17"/>
    <hyperlink ref="C19" r:id="rId18"/>
    <hyperlink ref="C18" r:id="rId19" display="bel28school@mail.ru"/>
    <hyperlink ref="C22" r:id="rId20"/>
    <hyperlink ref="C23" r:id="rId2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"/>
  <sheetViews>
    <sheetView view="pageBreakPreview" zoomScale="60" workbookViewId="0">
      <selection activeCell="H10" sqref="H10"/>
    </sheetView>
  </sheetViews>
  <sheetFormatPr defaultRowHeight="15"/>
  <cols>
    <col min="2" max="2" width="37.28515625" customWidth="1"/>
    <col min="4" max="4" width="12.7109375" customWidth="1"/>
    <col min="5" max="5" width="16.140625" customWidth="1"/>
    <col min="6" max="6" width="22.28515625" customWidth="1"/>
    <col min="7" max="7" width="7.140625" customWidth="1"/>
    <col min="8" max="11" width="16.140625" customWidth="1"/>
  </cols>
  <sheetData>
    <row r="1" spans="1:11" ht="78.75">
      <c r="A1" s="43" t="s">
        <v>20</v>
      </c>
      <c r="B1" s="43" t="s">
        <v>24</v>
      </c>
      <c r="C1" s="43" t="s">
        <v>25</v>
      </c>
      <c r="D1" s="43" t="s">
        <v>26</v>
      </c>
      <c r="E1" s="44" t="s">
        <v>29</v>
      </c>
      <c r="F1" s="43" t="s">
        <v>34</v>
      </c>
      <c r="G1" s="45" t="s">
        <v>83</v>
      </c>
      <c r="H1" s="43" t="s">
        <v>35</v>
      </c>
      <c r="I1" s="43" t="s">
        <v>163</v>
      </c>
      <c r="J1" s="44" t="s">
        <v>36</v>
      </c>
      <c r="K1" s="44" t="s">
        <v>37</v>
      </c>
    </row>
    <row r="2" spans="1:11" ht="63">
      <c r="A2" s="37">
        <v>54</v>
      </c>
      <c r="B2" s="46" t="s">
        <v>174</v>
      </c>
      <c r="C2" s="37" t="s">
        <v>1</v>
      </c>
      <c r="D2" s="47" t="s">
        <v>331</v>
      </c>
      <c r="E2" s="42">
        <v>10627240</v>
      </c>
      <c r="F2" s="48" t="s">
        <v>330</v>
      </c>
      <c r="G2" s="48" t="s">
        <v>83</v>
      </c>
      <c r="H2" s="48" t="s">
        <v>95</v>
      </c>
      <c r="I2" s="48" t="s">
        <v>175</v>
      </c>
      <c r="J2" s="42">
        <v>10627240</v>
      </c>
      <c r="K2" s="42">
        <v>0</v>
      </c>
    </row>
    <row r="3" spans="1:11" ht="31.5">
      <c r="A3" s="37">
        <v>63</v>
      </c>
      <c r="B3" s="46" t="s">
        <v>203</v>
      </c>
      <c r="C3" s="37" t="s">
        <v>1</v>
      </c>
      <c r="D3" s="47"/>
      <c r="E3" s="42">
        <v>795544.99</v>
      </c>
      <c r="F3" s="48" t="s">
        <v>162</v>
      </c>
      <c r="G3" s="48" t="s">
        <v>83</v>
      </c>
      <c r="H3" s="48" t="s">
        <v>216</v>
      </c>
      <c r="I3" s="49">
        <v>44774</v>
      </c>
      <c r="J3" s="42">
        <v>561949.28</v>
      </c>
      <c r="K3" s="42">
        <v>233595.70999999996</v>
      </c>
    </row>
    <row r="4" spans="1:11" ht="63">
      <c r="A4" s="37">
        <v>66</v>
      </c>
      <c r="B4" s="46" t="s">
        <v>210</v>
      </c>
      <c r="C4" s="37" t="s">
        <v>1</v>
      </c>
      <c r="D4" s="47"/>
      <c r="E4" s="42">
        <v>3763767.95</v>
      </c>
      <c r="F4" s="48" t="s">
        <v>159</v>
      </c>
      <c r="G4" s="48" t="s">
        <v>83</v>
      </c>
      <c r="H4" s="48" t="s">
        <v>220</v>
      </c>
      <c r="I4" s="49">
        <v>44774</v>
      </c>
      <c r="J4" s="42">
        <v>3763767.95</v>
      </c>
      <c r="K4" s="42">
        <v>0</v>
      </c>
    </row>
    <row r="5" spans="1:11" ht="31.5">
      <c r="A5" s="37">
        <v>68</v>
      </c>
      <c r="B5" s="46" t="s">
        <v>215</v>
      </c>
      <c r="C5" s="37" t="s">
        <v>1</v>
      </c>
      <c r="D5" s="47"/>
      <c r="E5" s="42">
        <v>994000</v>
      </c>
      <c r="F5" s="48" t="s">
        <v>159</v>
      </c>
      <c r="G5" s="48" t="s">
        <v>83</v>
      </c>
      <c r="H5" s="48" t="s">
        <v>220</v>
      </c>
      <c r="I5" s="49">
        <v>44774</v>
      </c>
      <c r="J5" s="42">
        <v>994000</v>
      </c>
      <c r="K5" s="42">
        <v>0</v>
      </c>
    </row>
    <row r="6" spans="1:11" s="55" customFormat="1" ht="47.25">
      <c r="A6" s="40">
        <v>72</v>
      </c>
      <c r="B6" s="50" t="s">
        <v>301</v>
      </c>
      <c r="C6" s="40" t="s">
        <v>1</v>
      </c>
      <c r="D6" s="51"/>
      <c r="E6" s="52">
        <v>2041344.66</v>
      </c>
      <c r="F6" s="53" t="s">
        <v>193</v>
      </c>
      <c r="G6" s="53" t="s">
        <v>83</v>
      </c>
      <c r="H6" s="53"/>
      <c r="I6" s="54"/>
      <c r="J6" s="52"/>
      <c r="K6" s="52"/>
    </row>
    <row r="7" spans="1:11" s="55" customFormat="1" ht="15.75">
      <c r="A7" s="40">
        <v>109</v>
      </c>
      <c r="B7" s="50" t="s">
        <v>335</v>
      </c>
      <c r="C7" s="40" t="s">
        <v>183</v>
      </c>
      <c r="D7" s="51">
        <v>40</v>
      </c>
      <c r="E7" s="52"/>
      <c r="F7" s="56" t="s">
        <v>342</v>
      </c>
      <c r="G7" s="52" t="s">
        <v>81</v>
      </c>
      <c r="H7" s="53"/>
      <c r="I7" s="53"/>
      <c r="J7" s="52"/>
      <c r="K7" s="52"/>
    </row>
    <row r="8" spans="1:11" ht="15.75">
      <c r="A8" s="40">
        <v>143</v>
      </c>
      <c r="B8" s="46" t="s">
        <v>335</v>
      </c>
      <c r="C8" s="37" t="s">
        <v>183</v>
      </c>
      <c r="D8" s="37">
        <v>43</v>
      </c>
      <c r="E8" s="39">
        <v>542553.55000000005</v>
      </c>
      <c r="F8" s="17" t="s">
        <v>162</v>
      </c>
      <c r="G8" s="17" t="s">
        <v>83</v>
      </c>
      <c r="H8" s="17"/>
      <c r="I8" s="17" t="s">
        <v>347</v>
      </c>
      <c r="J8" s="36">
        <v>542553.55000000005</v>
      </c>
      <c r="K8" s="18">
        <v>0</v>
      </c>
    </row>
  </sheetData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="60" zoomScaleNormal="80" workbookViewId="0">
      <selection activeCell="K25" sqref="K25"/>
    </sheetView>
  </sheetViews>
  <sheetFormatPr defaultRowHeight="15"/>
  <cols>
    <col min="1" max="1" width="9.140625" style="58"/>
    <col min="2" max="2" width="19.140625" style="58" customWidth="1"/>
    <col min="3" max="3" width="9.140625" style="58"/>
    <col min="4" max="4" width="31.42578125" style="58" customWidth="1"/>
    <col min="5" max="7" width="16" style="58" customWidth="1"/>
    <col min="8" max="16384" width="9.140625" style="58"/>
  </cols>
  <sheetData>
    <row r="1" spans="1:6" ht="15.75">
      <c r="A1" s="40">
        <v>48</v>
      </c>
      <c r="B1" s="57" t="s">
        <v>153</v>
      </c>
      <c r="C1" s="57" t="s">
        <v>152</v>
      </c>
      <c r="D1" s="57" t="s">
        <v>179</v>
      </c>
      <c r="E1" s="57" t="s">
        <v>189</v>
      </c>
      <c r="F1" s="36">
        <v>6191139.2000000002</v>
      </c>
    </row>
    <row r="2" spans="1:6" ht="15.75">
      <c r="A2" s="40">
        <v>49</v>
      </c>
      <c r="B2" s="57" t="s">
        <v>41</v>
      </c>
      <c r="C2" s="57" t="s">
        <v>154</v>
      </c>
      <c r="D2" s="57" t="s">
        <v>192</v>
      </c>
      <c r="E2" s="57" t="s">
        <v>186</v>
      </c>
      <c r="F2" s="36">
        <v>6249625.8600000003</v>
      </c>
    </row>
    <row r="3" spans="1:6" ht="15.75">
      <c r="A3" s="40">
        <v>50</v>
      </c>
      <c r="B3" s="57" t="s">
        <v>60</v>
      </c>
      <c r="C3" s="57" t="s">
        <v>157</v>
      </c>
      <c r="D3" s="57" t="s">
        <v>191</v>
      </c>
      <c r="E3" s="57" t="s">
        <v>187</v>
      </c>
      <c r="F3" s="36">
        <v>5135874</v>
      </c>
    </row>
    <row r="4" spans="1:6" ht="15.75">
      <c r="A4" s="40">
        <v>51</v>
      </c>
      <c r="B4" s="57" t="s">
        <v>45</v>
      </c>
      <c r="C4" s="57" t="s">
        <v>165</v>
      </c>
      <c r="D4" s="57" t="s">
        <v>191</v>
      </c>
      <c r="E4" s="57" t="s">
        <v>190</v>
      </c>
      <c r="F4" s="36">
        <v>3894240.48</v>
      </c>
    </row>
    <row r="5" spans="1:6" ht="15.75">
      <c r="A5" s="40">
        <v>52</v>
      </c>
      <c r="B5" s="57" t="s">
        <v>77</v>
      </c>
      <c r="C5" s="57" t="s">
        <v>160</v>
      </c>
      <c r="D5" s="57" t="s">
        <v>95</v>
      </c>
      <c r="E5" s="57" t="s">
        <v>188</v>
      </c>
      <c r="F5" s="36">
        <v>3501093</v>
      </c>
    </row>
    <row r="6" spans="1:6" ht="15.75">
      <c r="A6" s="40"/>
      <c r="B6" s="57" t="s">
        <v>212</v>
      </c>
      <c r="C6" s="57" t="s">
        <v>129</v>
      </c>
      <c r="D6" s="57"/>
      <c r="E6" s="57"/>
      <c r="F6" s="36">
        <v>4357535</v>
      </c>
    </row>
    <row r="7" spans="1:6" ht="15.75">
      <c r="A7" s="40"/>
      <c r="B7" s="57"/>
      <c r="C7" s="57"/>
      <c r="D7" s="57"/>
      <c r="E7" s="57"/>
      <c r="F7" s="36"/>
    </row>
    <row r="8" spans="1:6" ht="15.75">
      <c r="A8" s="40"/>
      <c r="B8" s="57"/>
      <c r="C8" s="57"/>
      <c r="D8" s="57"/>
      <c r="E8" s="57"/>
      <c r="F8" s="36"/>
    </row>
    <row r="9" spans="1:6" ht="15.75">
      <c r="A9" s="40">
        <v>53</v>
      </c>
      <c r="B9" s="57" t="s">
        <v>49</v>
      </c>
      <c r="C9" s="57" t="s">
        <v>167</v>
      </c>
      <c r="D9" s="57"/>
      <c r="E9" s="57" t="s">
        <v>185</v>
      </c>
      <c r="F9" s="36">
        <v>0</v>
      </c>
    </row>
    <row r="10" spans="1:6" ht="15.75">
      <c r="A10" s="40">
        <v>55</v>
      </c>
      <c r="B10" s="57" t="s">
        <v>59</v>
      </c>
      <c r="C10" s="57" t="s">
        <v>176</v>
      </c>
      <c r="D10" s="57" t="s">
        <v>192</v>
      </c>
      <c r="E10" s="57" t="s">
        <v>178</v>
      </c>
      <c r="F10" s="36">
        <v>10431790</v>
      </c>
    </row>
    <row r="11" spans="1:6" ht="15.75">
      <c r="A11" s="40">
        <v>54</v>
      </c>
      <c r="B11" s="57" t="s">
        <v>54</v>
      </c>
      <c r="C11" s="57" t="s">
        <v>174</v>
      </c>
      <c r="D11" s="57" t="s">
        <v>95</v>
      </c>
      <c r="E11" s="57" t="s">
        <v>175</v>
      </c>
      <c r="F11" s="36">
        <v>10627240</v>
      </c>
    </row>
    <row r="12" spans="1:6" ht="15.75">
      <c r="A12" s="40">
        <v>60</v>
      </c>
      <c r="B12" s="57" t="s">
        <v>49</v>
      </c>
      <c r="C12" s="57" t="s">
        <v>167</v>
      </c>
      <c r="D12" s="57" t="s">
        <v>95</v>
      </c>
      <c r="E12" s="57"/>
      <c r="F12" s="36">
        <v>8130281</v>
      </c>
    </row>
    <row r="13" spans="1:6" ht="15.75">
      <c r="A13" s="40">
        <v>80</v>
      </c>
      <c r="B13" s="57" t="s">
        <v>58</v>
      </c>
      <c r="C13" s="57" t="s">
        <v>312</v>
      </c>
      <c r="D13" s="57" t="s">
        <v>321</v>
      </c>
      <c r="E13" s="57"/>
      <c r="F13" s="36">
        <v>2301220</v>
      </c>
    </row>
    <row r="14" spans="1:6" ht="15.75">
      <c r="A14" s="40">
        <v>83</v>
      </c>
      <c r="B14" s="57" t="s">
        <v>50</v>
      </c>
      <c r="C14" s="59" t="s">
        <v>320</v>
      </c>
      <c r="D14" s="57" t="s">
        <v>95</v>
      </c>
      <c r="E14" s="57" t="s">
        <v>350</v>
      </c>
      <c r="F14" s="36">
        <v>5100000</v>
      </c>
    </row>
    <row r="15" spans="1:6" ht="15.75">
      <c r="A15" s="40"/>
      <c r="B15" s="57"/>
      <c r="C15" s="60"/>
      <c r="D15" s="57"/>
      <c r="E15" s="57"/>
      <c r="F15" s="36"/>
    </row>
    <row r="16" spans="1:6" ht="15.75">
      <c r="A16" s="40"/>
      <c r="B16" s="57"/>
      <c r="C16" s="60"/>
      <c r="D16" s="57"/>
      <c r="E16" s="57"/>
      <c r="F16" s="36"/>
    </row>
    <row r="17" spans="1:6" ht="15.75">
      <c r="A17" s="40">
        <v>84</v>
      </c>
      <c r="B17" s="57" t="s">
        <v>49</v>
      </c>
      <c r="C17" s="16" t="s">
        <v>176</v>
      </c>
      <c r="D17" s="57" t="s">
        <v>339</v>
      </c>
      <c r="E17" s="57" t="s">
        <v>349</v>
      </c>
      <c r="F17" s="36">
        <v>2809614.72</v>
      </c>
    </row>
  </sheetData>
  <pageMargins left="0.7" right="0.7" top="0.75" bottom="0.75" header="0.3" footer="0.3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ED16"/>
  <sheetViews>
    <sheetView view="pageBreakPreview" zoomScale="60" workbookViewId="0">
      <selection activeCell="D30" sqref="D30"/>
    </sheetView>
  </sheetViews>
  <sheetFormatPr defaultColWidth="12.85546875" defaultRowHeight="18.75"/>
  <cols>
    <col min="1" max="1" width="20.140625" style="64" customWidth="1"/>
    <col min="2" max="2" width="14.42578125" style="64" bestFit="1" customWidth="1"/>
    <col min="3" max="3" width="16.140625" style="64" customWidth="1"/>
    <col min="4" max="5" width="14.42578125" style="64" bestFit="1" customWidth="1"/>
    <col min="6" max="16384" width="12.85546875" style="64"/>
  </cols>
  <sheetData>
    <row r="1" spans="1:16358" ht="75">
      <c r="A1" s="61" t="s">
        <v>21</v>
      </c>
      <c r="B1" s="62" t="s">
        <v>29</v>
      </c>
      <c r="C1" s="61" t="s">
        <v>35</v>
      </c>
      <c r="D1" s="62" t="s">
        <v>36</v>
      </c>
      <c r="E1" s="62" t="s">
        <v>37</v>
      </c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  <c r="IS1" s="63"/>
      <c r="IT1" s="63"/>
      <c r="IU1" s="63"/>
      <c r="IV1" s="63"/>
      <c r="IW1" s="63"/>
      <c r="IX1" s="63"/>
      <c r="IY1" s="63"/>
      <c r="IZ1" s="63"/>
      <c r="JA1" s="63"/>
      <c r="JB1" s="63"/>
      <c r="JC1" s="63"/>
      <c r="JD1" s="63"/>
      <c r="JE1" s="63"/>
      <c r="JF1" s="63"/>
      <c r="JG1" s="63"/>
      <c r="JH1" s="63"/>
      <c r="JI1" s="63"/>
      <c r="JJ1" s="63"/>
      <c r="JK1" s="63"/>
      <c r="JL1" s="63"/>
      <c r="JM1" s="63"/>
      <c r="JN1" s="63"/>
      <c r="JO1" s="63"/>
      <c r="JP1" s="63"/>
      <c r="JQ1" s="63"/>
      <c r="JR1" s="63"/>
      <c r="JS1" s="63"/>
      <c r="JT1" s="63"/>
      <c r="JU1" s="63"/>
      <c r="JV1" s="63"/>
      <c r="JW1" s="63"/>
      <c r="JX1" s="63"/>
      <c r="JY1" s="63"/>
      <c r="JZ1" s="63"/>
      <c r="KA1" s="63"/>
      <c r="KB1" s="63"/>
      <c r="KC1" s="63"/>
      <c r="KD1" s="63"/>
      <c r="KE1" s="63"/>
      <c r="KF1" s="63"/>
      <c r="KG1" s="63"/>
      <c r="KH1" s="63"/>
      <c r="KI1" s="63"/>
      <c r="KJ1" s="63"/>
      <c r="KK1" s="63"/>
      <c r="KL1" s="63"/>
      <c r="KM1" s="63"/>
      <c r="KN1" s="63"/>
      <c r="KO1" s="63"/>
      <c r="KP1" s="63"/>
      <c r="KQ1" s="63"/>
      <c r="KR1" s="63"/>
      <c r="KS1" s="63"/>
      <c r="KT1" s="63"/>
      <c r="KU1" s="63"/>
      <c r="KV1" s="63"/>
      <c r="KW1" s="63"/>
      <c r="KX1" s="63"/>
      <c r="KY1" s="63"/>
      <c r="KZ1" s="63"/>
      <c r="LA1" s="63"/>
      <c r="LB1" s="63"/>
      <c r="LC1" s="63"/>
      <c r="LD1" s="63"/>
      <c r="LE1" s="63"/>
      <c r="LF1" s="63"/>
      <c r="LG1" s="63"/>
      <c r="LH1" s="63"/>
      <c r="LI1" s="63"/>
      <c r="LJ1" s="63"/>
      <c r="LK1" s="63"/>
      <c r="LL1" s="63"/>
      <c r="LM1" s="63"/>
      <c r="LN1" s="63"/>
      <c r="LO1" s="63"/>
      <c r="LP1" s="63"/>
      <c r="LQ1" s="63"/>
      <c r="LR1" s="63"/>
      <c r="LS1" s="63"/>
      <c r="LT1" s="63"/>
      <c r="LU1" s="63"/>
      <c r="LV1" s="63"/>
      <c r="LW1" s="63"/>
      <c r="LX1" s="63"/>
      <c r="LY1" s="63"/>
      <c r="LZ1" s="63"/>
      <c r="MA1" s="63"/>
      <c r="MB1" s="63"/>
      <c r="MC1" s="63"/>
      <c r="MD1" s="63"/>
      <c r="ME1" s="63"/>
      <c r="MF1" s="63"/>
      <c r="MG1" s="63"/>
      <c r="MH1" s="63"/>
      <c r="MI1" s="63"/>
      <c r="MJ1" s="63"/>
      <c r="MK1" s="63"/>
      <c r="ML1" s="63"/>
      <c r="MM1" s="63"/>
      <c r="MN1" s="63"/>
      <c r="MO1" s="63"/>
      <c r="MP1" s="63"/>
      <c r="MQ1" s="63"/>
      <c r="MR1" s="63"/>
      <c r="MS1" s="63"/>
      <c r="MT1" s="63"/>
      <c r="MU1" s="63"/>
      <c r="MV1" s="63"/>
      <c r="MW1" s="63"/>
      <c r="MX1" s="63"/>
      <c r="MY1" s="63"/>
      <c r="MZ1" s="63"/>
      <c r="NA1" s="63"/>
      <c r="NB1" s="63"/>
      <c r="NC1" s="63"/>
      <c r="ND1" s="63"/>
      <c r="NE1" s="63"/>
      <c r="NF1" s="63"/>
      <c r="NG1" s="63"/>
      <c r="NH1" s="63"/>
      <c r="NI1" s="63"/>
      <c r="NJ1" s="63"/>
      <c r="NK1" s="63"/>
      <c r="NL1" s="63"/>
      <c r="NM1" s="63"/>
      <c r="NN1" s="63"/>
      <c r="NO1" s="63"/>
      <c r="NP1" s="63"/>
      <c r="NQ1" s="63"/>
      <c r="NR1" s="63"/>
      <c r="NS1" s="63"/>
      <c r="NT1" s="63"/>
      <c r="NU1" s="63"/>
      <c r="NV1" s="63"/>
      <c r="NW1" s="63"/>
      <c r="NX1" s="63"/>
      <c r="NY1" s="63"/>
      <c r="NZ1" s="63"/>
      <c r="OA1" s="63"/>
      <c r="OB1" s="63"/>
      <c r="OC1" s="63"/>
      <c r="OD1" s="63"/>
      <c r="OE1" s="63"/>
      <c r="OF1" s="63"/>
      <c r="OG1" s="63"/>
      <c r="OH1" s="63"/>
      <c r="OI1" s="63"/>
      <c r="OJ1" s="63"/>
      <c r="OK1" s="63"/>
      <c r="OL1" s="63"/>
      <c r="OM1" s="63"/>
      <c r="ON1" s="63"/>
      <c r="OO1" s="63"/>
      <c r="OP1" s="63"/>
      <c r="OQ1" s="63"/>
      <c r="OR1" s="63"/>
      <c r="OS1" s="63"/>
      <c r="OT1" s="63"/>
      <c r="OU1" s="63"/>
      <c r="OV1" s="63"/>
      <c r="OW1" s="63"/>
      <c r="OX1" s="63"/>
      <c r="OY1" s="63"/>
      <c r="OZ1" s="63"/>
      <c r="PA1" s="63"/>
      <c r="PB1" s="63"/>
      <c r="PC1" s="63"/>
      <c r="PD1" s="63"/>
      <c r="PE1" s="63"/>
      <c r="PF1" s="63"/>
      <c r="PG1" s="63"/>
      <c r="PH1" s="63"/>
      <c r="PI1" s="63"/>
      <c r="PJ1" s="63"/>
      <c r="PK1" s="63"/>
      <c r="PL1" s="63"/>
      <c r="PM1" s="63"/>
      <c r="PN1" s="63"/>
      <c r="PO1" s="63"/>
      <c r="PP1" s="63"/>
      <c r="PQ1" s="63"/>
      <c r="PR1" s="63"/>
      <c r="PS1" s="63"/>
      <c r="PT1" s="63"/>
      <c r="PU1" s="63"/>
      <c r="PV1" s="63"/>
      <c r="PW1" s="63"/>
      <c r="PX1" s="63"/>
      <c r="PY1" s="63"/>
      <c r="PZ1" s="63"/>
      <c r="QA1" s="63"/>
      <c r="QB1" s="63"/>
      <c r="QC1" s="63"/>
      <c r="QD1" s="63"/>
      <c r="QE1" s="63"/>
      <c r="QF1" s="63"/>
      <c r="QG1" s="63"/>
      <c r="QH1" s="63"/>
      <c r="QI1" s="63"/>
      <c r="QJ1" s="63"/>
      <c r="QK1" s="63"/>
      <c r="QL1" s="63"/>
      <c r="QM1" s="63"/>
      <c r="QN1" s="63"/>
      <c r="QO1" s="63"/>
      <c r="QP1" s="63"/>
      <c r="QQ1" s="63"/>
      <c r="QR1" s="63"/>
      <c r="QS1" s="63"/>
      <c r="QT1" s="63"/>
      <c r="QU1" s="63"/>
      <c r="QV1" s="63"/>
      <c r="QW1" s="63"/>
      <c r="QX1" s="63"/>
      <c r="QY1" s="63"/>
      <c r="QZ1" s="63"/>
      <c r="RA1" s="63"/>
      <c r="RB1" s="63"/>
      <c r="RC1" s="63"/>
      <c r="RD1" s="63"/>
      <c r="RE1" s="63"/>
      <c r="RF1" s="63"/>
      <c r="RG1" s="63"/>
      <c r="RH1" s="63"/>
      <c r="RI1" s="63"/>
      <c r="RJ1" s="63"/>
      <c r="RK1" s="63"/>
      <c r="RL1" s="63"/>
      <c r="RM1" s="63"/>
      <c r="RN1" s="63"/>
      <c r="RO1" s="63"/>
      <c r="RP1" s="63"/>
      <c r="RQ1" s="63"/>
      <c r="RR1" s="63"/>
      <c r="RS1" s="63"/>
      <c r="RT1" s="63"/>
      <c r="RU1" s="63"/>
      <c r="RV1" s="63"/>
      <c r="RW1" s="63"/>
      <c r="RX1" s="63"/>
      <c r="RY1" s="63"/>
      <c r="RZ1" s="63"/>
      <c r="SA1" s="63"/>
      <c r="SB1" s="63"/>
      <c r="SC1" s="63"/>
      <c r="SD1" s="63"/>
      <c r="SE1" s="63"/>
      <c r="SF1" s="63"/>
      <c r="SG1" s="63"/>
      <c r="SH1" s="63"/>
      <c r="SI1" s="63"/>
      <c r="SJ1" s="63"/>
      <c r="SK1" s="63"/>
      <c r="SL1" s="63"/>
      <c r="SM1" s="63"/>
      <c r="SN1" s="63"/>
      <c r="SO1" s="63"/>
      <c r="SP1" s="63"/>
      <c r="SQ1" s="63"/>
      <c r="SR1" s="63"/>
      <c r="SS1" s="63"/>
      <c r="ST1" s="63"/>
      <c r="SU1" s="63"/>
      <c r="SV1" s="63"/>
      <c r="SW1" s="63"/>
      <c r="SX1" s="63"/>
      <c r="SY1" s="63"/>
      <c r="SZ1" s="63"/>
      <c r="TA1" s="63"/>
      <c r="TB1" s="63"/>
      <c r="TC1" s="63"/>
      <c r="TD1" s="63"/>
      <c r="TE1" s="63"/>
      <c r="TF1" s="63"/>
      <c r="TG1" s="63"/>
      <c r="TH1" s="63"/>
      <c r="TI1" s="63"/>
      <c r="TJ1" s="63"/>
      <c r="TK1" s="63"/>
      <c r="TL1" s="63"/>
      <c r="TM1" s="63"/>
      <c r="TN1" s="63"/>
      <c r="TO1" s="63"/>
      <c r="TP1" s="63"/>
      <c r="TQ1" s="63"/>
      <c r="TR1" s="63"/>
      <c r="TS1" s="63"/>
      <c r="TT1" s="63"/>
      <c r="TU1" s="63"/>
      <c r="TV1" s="63"/>
      <c r="TW1" s="63"/>
      <c r="TX1" s="63"/>
      <c r="TY1" s="63"/>
      <c r="TZ1" s="63"/>
      <c r="UA1" s="63"/>
      <c r="UB1" s="63"/>
      <c r="UC1" s="63"/>
      <c r="UD1" s="63"/>
      <c r="UE1" s="63"/>
      <c r="UF1" s="63"/>
      <c r="UG1" s="63"/>
      <c r="UH1" s="63"/>
      <c r="UI1" s="63"/>
      <c r="UJ1" s="63"/>
      <c r="UK1" s="63"/>
      <c r="UL1" s="63"/>
      <c r="UM1" s="63"/>
      <c r="UN1" s="63"/>
      <c r="UO1" s="63"/>
      <c r="UP1" s="63"/>
      <c r="UQ1" s="63"/>
      <c r="UR1" s="63"/>
      <c r="US1" s="63"/>
      <c r="UT1" s="63"/>
      <c r="UU1" s="63"/>
      <c r="UV1" s="63"/>
      <c r="UW1" s="63"/>
      <c r="UX1" s="63"/>
      <c r="UY1" s="63"/>
      <c r="UZ1" s="63"/>
      <c r="VA1" s="63"/>
      <c r="VB1" s="63"/>
      <c r="VC1" s="63"/>
      <c r="VD1" s="63"/>
      <c r="VE1" s="63"/>
      <c r="VF1" s="63"/>
      <c r="VG1" s="63"/>
      <c r="VH1" s="63"/>
      <c r="VI1" s="63"/>
      <c r="VJ1" s="63"/>
      <c r="VK1" s="63"/>
      <c r="VL1" s="63"/>
      <c r="VM1" s="63"/>
      <c r="VN1" s="63"/>
      <c r="VO1" s="63"/>
      <c r="VP1" s="63"/>
      <c r="VQ1" s="63"/>
      <c r="VR1" s="63"/>
      <c r="VS1" s="63"/>
      <c r="VT1" s="63"/>
      <c r="VU1" s="63"/>
      <c r="VV1" s="63"/>
      <c r="VW1" s="63"/>
      <c r="VX1" s="63"/>
      <c r="VY1" s="63"/>
      <c r="VZ1" s="63"/>
      <c r="WA1" s="63"/>
      <c r="WB1" s="63"/>
      <c r="WC1" s="63"/>
      <c r="WD1" s="63"/>
      <c r="WE1" s="63"/>
      <c r="WF1" s="63"/>
      <c r="WG1" s="63"/>
      <c r="WH1" s="63"/>
      <c r="WI1" s="63"/>
      <c r="WJ1" s="63"/>
      <c r="WK1" s="63"/>
      <c r="WL1" s="63"/>
      <c r="WM1" s="63"/>
      <c r="WN1" s="63"/>
      <c r="WO1" s="63"/>
      <c r="WP1" s="63"/>
      <c r="WQ1" s="63"/>
      <c r="WR1" s="63"/>
      <c r="WS1" s="63"/>
      <c r="WT1" s="63"/>
      <c r="WU1" s="63"/>
      <c r="WV1" s="63"/>
      <c r="WW1" s="63"/>
      <c r="WX1" s="63"/>
      <c r="WY1" s="63"/>
      <c r="WZ1" s="63"/>
      <c r="XA1" s="63"/>
      <c r="XB1" s="63"/>
      <c r="XC1" s="63"/>
      <c r="XD1" s="63"/>
      <c r="XE1" s="63"/>
      <c r="XF1" s="63"/>
      <c r="XG1" s="63"/>
      <c r="XH1" s="63"/>
      <c r="XI1" s="63"/>
      <c r="XJ1" s="63"/>
      <c r="XK1" s="63"/>
      <c r="XL1" s="63"/>
      <c r="XM1" s="63"/>
      <c r="XN1" s="63"/>
      <c r="XO1" s="63"/>
      <c r="XP1" s="63"/>
      <c r="XQ1" s="63"/>
      <c r="XR1" s="63"/>
      <c r="XS1" s="63"/>
      <c r="XT1" s="63"/>
      <c r="XU1" s="63"/>
      <c r="XV1" s="63"/>
      <c r="XW1" s="63"/>
      <c r="XX1" s="63"/>
      <c r="XY1" s="63"/>
      <c r="XZ1" s="63"/>
      <c r="YA1" s="63"/>
      <c r="YB1" s="63"/>
      <c r="YC1" s="63"/>
      <c r="YD1" s="63"/>
      <c r="YE1" s="63"/>
      <c r="YF1" s="63"/>
      <c r="YG1" s="63"/>
      <c r="YH1" s="63"/>
      <c r="YI1" s="63"/>
      <c r="YJ1" s="63"/>
      <c r="YK1" s="63"/>
      <c r="YL1" s="63"/>
      <c r="YM1" s="63"/>
      <c r="YN1" s="63"/>
      <c r="YO1" s="63"/>
      <c r="YP1" s="63"/>
      <c r="YQ1" s="63"/>
      <c r="YR1" s="63"/>
      <c r="YS1" s="63"/>
      <c r="YT1" s="63"/>
      <c r="YU1" s="63"/>
      <c r="YV1" s="63"/>
      <c r="YW1" s="63"/>
      <c r="YX1" s="63"/>
      <c r="YY1" s="63"/>
      <c r="YZ1" s="63"/>
      <c r="ZA1" s="63"/>
      <c r="ZB1" s="63"/>
      <c r="ZC1" s="63"/>
      <c r="ZD1" s="63"/>
      <c r="ZE1" s="63"/>
      <c r="ZF1" s="63"/>
      <c r="ZG1" s="63"/>
      <c r="ZH1" s="63"/>
      <c r="ZI1" s="63"/>
      <c r="ZJ1" s="63"/>
      <c r="ZK1" s="63"/>
      <c r="ZL1" s="63"/>
      <c r="ZM1" s="63"/>
      <c r="ZN1" s="63"/>
      <c r="ZO1" s="63"/>
      <c r="ZP1" s="63"/>
      <c r="ZQ1" s="63"/>
      <c r="ZR1" s="63"/>
      <c r="ZS1" s="63"/>
      <c r="ZT1" s="63"/>
      <c r="ZU1" s="63"/>
      <c r="ZV1" s="63"/>
      <c r="ZW1" s="63"/>
      <c r="ZX1" s="63"/>
      <c r="ZY1" s="63"/>
      <c r="ZZ1" s="63"/>
      <c r="AAA1" s="63"/>
      <c r="AAB1" s="63"/>
      <c r="AAC1" s="63"/>
      <c r="AAD1" s="63"/>
      <c r="AAE1" s="63"/>
      <c r="AAF1" s="63"/>
      <c r="AAG1" s="63"/>
      <c r="AAH1" s="63"/>
      <c r="AAI1" s="63"/>
      <c r="AAJ1" s="63"/>
      <c r="AAK1" s="63"/>
      <c r="AAL1" s="63"/>
      <c r="AAM1" s="63"/>
      <c r="AAN1" s="63"/>
      <c r="AAO1" s="63"/>
      <c r="AAP1" s="63"/>
      <c r="AAQ1" s="63"/>
      <c r="AAR1" s="63"/>
      <c r="AAS1" s="63"/>
      <c r="AAT1" s="63"/>
      <c r="AAU1" s="63"/>
      <c r="AAV1" s="63"/>
      <c r="AAW1" s="63"/>
      <c r="AAX1" s="63"/>
      <c r="AAY1" s="63"/>
      <c r="AAZ1" s="63"/>
      <c r="ABA1" s="63"/>
      <c r="ABB1" s="63"/>
      <c r="ABC1" s="63"/>
      <c r="ABD1" s="63"/>
      <c r="ABE1" s="63"/>
      <c r="ABF1" s="63"/>
      <c r="ABG1" s="63"/>
      <c r="ABH1" s="63"/>
      <c r="ABI1" s="63"/>
      <c r="ABJ1" s="63"/>
      <c r="ABK1" s="63"/>
      <c r="ABL1" s="63"/>
      <c r="ABM1" s="63"/>
      <c r="ABN1" s="63"/>
      <c r="ABO1" s="63"/>
      <c r="ABP1" s="63"/>
      <c r="ABQ1" s="63"/>
      <c r="ABR1" s="63"/>
      <c r="ABS1" s="63"/>
      <c r="ABT1" s="63"/>
      <c r="ABU1" s="63"/>
      <c r="ABV1" s="63"/>
      <c r="ABW1" s="63"/>
      <c r="ABX1" s="63"/>
      <c r="ABY1" s="63"/>
      <c r="ABZ1" s="63"/>
      <c r="ACA1" s="63"/>
      <c r="ACB1" s="63"/>
      <c r="ACC1" s="63"/>
      <c r="ACD1" s="63"/>
      <c r="ACE1" s="63"/>
      <c r="ACF1" s="63"/>
      <c r="ACG1" s="63"/>
      <c r="ACH1" s="63"/>
      <c r="ACI1" s="63"/>
      <c r="ACJ1" s="63"/>
      <c r="ACK1" s="63"/>
      <c r="ACL1" s="63"/>
      <c r="ACM1" s="63"/>
      <c r="ACN1" s="63"/>
      <c r="ACO1" s="63"/>
      <c r="ACP1" s="63"/>
      <c r="ACQ1" s="63"/>
      <c r="ACR1" s="63"/>
      <c r="ACS1" s="63"/>
      <c r="ACT1" s="63"/>
      <c r="ACU1" s="63"/>
      <c r="ACV1" s="63"/>
      <c r="ACW1" s="63"/>
      <c r="ACX1" s="63"/>
      <c r="ACY1" s="63"/>
      <c r="ACZ1" s="63"/>
      <c r="ADA1" s="63"/>
      <c r="ADB1" s="63"/>
      <c r="ADC1" s="63"/>
      <c r="ADD1" s="63"/>
      <c r="ADE1" s="63"/>
      <c r="ADF1" s="63"/>
      <c r="ADG1" s="63"/>
      <c r="ADH1" s="63"/>
      <c r="ADI1" s="63"/>
      <c r="ADJ1" s="63"/>
      <c r="ADK1" s="63"/>
      <c r="ADL1" s="63"/>
      <c r="ADM1" s="63"/>
      <c r="ADN1" s="63"/>
      <c r="ADO1" s="63"/>
      <c r="ADP1" s="63"/>
      <c r="ADQ1" s="63"/>
      <c r="ADR1" s="63"/>
      <c r="ADS1" s="63"/>
      <c r="ADT1" s="63"/>
      <c r="ADU1" s="63"/>
      <c r="ADV1" s="63"/>
      <c r="ADW1" s="63"/>
      <c r="ADX1" s="63"/>
      <c r="ADY1" s="63"/>
      <c r="ADZ1" s="63"/>
      <c r="AEA1" s="63"/>
      <c r="AEB1" s="63"/>
      <c r="AEC1" s="63"/>
      <c r="AED1" s="63"/>
      <c r="AEE1" s="63"/>
      <c r="AEF1" s="63"/>
      <c r="AEG1" s="63"/>
      <c r="AEH1" s="63"/>
      <c r="AEI1" s="63"/>
      <c r="AEJ1" s="63"/>
      <c r="AEK1" s="63"/>
      <c r="AEL1" s="63"/>
      <c r="AEM1" s="63"/>
      <c r="AEN1" s="63"/>
      <c r="AEO1" s="63"/>
      <c r="AEP1" s="63"/>
      <c r="AEQ1" s="63"/>
      <c r="AER1" s="63"/>
      <c r="AES1" s="63"/>
      <c r="AET1" s="63"/>
      <c r="AEU1" s="63"/>
      <c r="AEV1" s="63"/>
      <c r="AEW1" s="63"/>
      <c r="AEX1" s="63"/>
      <c r="AEY1" s="63"/>
      <c r="AEZ1" s="63"/>
      <c r="AFA1" s="63"/>
      <c r="AFB1" s="63"/>
      <c r="AFC1" s="63"/>
      <c r="AFD1" s="63"/>
      <c r="AFE1" s="63"/>
      <c r="AFF1" s="63"/>
      <c r="AFG1" s="63"/>
      <c r="AFH1" s="63"/>
      <c r="AFI1" s="63"/>
      <c r="AFJ1" s="63"/>
      <c r="AFK1" s="63"/>
      <c r="AFL1" s="63"/>
      <c r="AFM1" s="63"/>
      <c r="AFN1" s="63"/>
      <c r="AFO1" s="63"/>
      <c r="AFP1" s="63"/>
      <c r="AFQ1" s="63"/>
      <c r="AFR1" s="63"/>
      <c r="AFS1" s="63"/>
      <c r="AFT1" s="63"/>
      <c r="AFU1" s="63"/>
      <c r="AFV1" s="63"/>
      <c r="AFW1" s="63"/>
      <c r="AFX1" s="63"/>
      <c r="AFY1" s="63"/>
      <c r="AFZ1" s="63"/>
      <c r="AGA1" s="63"/>
      <c r="AGB1" s="63"/>
      <c r="AGC1" s="63"/>
      <c r="AGD1" s="63"/>
      <c r="AGE1" s="63"/>
      <c r="AGF1" s="63"/>
      <c r="AGG1" s="63"/>
      <c r="AGH1" s="63"/>
      <c r="AGI1" s="63"/>
      <c r="AGJ1" s="63"/>
      <c r="AGK1" s="63"/>
      <c r="AGL1" s="63"/>
      <c r="AGM1" s="63"/>
      <c r="AGN1" s="63"/>
      <c r="AGO1" s="63"/>
      <c r="AGP1" s="63"/>
      <c r="AGQ1" s="63"/>
      <c r="AGR1" s="63"/>
      <c r="AGS1" s="63"/>
      <c r="AGT1" s="63"/>
      <c r="AGU1" s="63"/>
      <c r="AGV1" s="63"/>
      <c r="AGW1" s="63"/>
      <c r="AGX1" s="63"/>
      <c r="AGY1" s="63"/>
      <c r="AGZ1" s="63"/>
      <c r="AHA1" s="63"/>
      <c r="AHB1" s="63"/>
      <c r="AHC1" s="63"/>
      <c r="AHD1" s="63"/>
      <c r="AHE1" s="63"/>
      <c r="AHF1" s="63"/>
      <c r="AHG1" s="63"/>
      <c r="AHH1" s="63"/>
      <c r="AHI1" s="63"/>
      <c r="AHJ1" s="63"/>
      <c r="AHK1" s="63"/>
      <c r="AHL1" s="63"/>
      <c r="AHM1" s="63"/>
      <c r="AHN1" s="63"/>
      <c r="AHO1" s="63"/>
      <c r="AHP1" s="63"/>
      <c r="AHQ1" s="63"/>
      <c r="AHR1" s="63"/>
      <c r="AHS1" s="63"/>
      <c r="AHT1" s="63"/>
      <c r="AHU1" s="63"/>
      <c r="AHV1" s="63"/>
      <c r="AHW1" s="63"/>
      <c r="AHX1" s="63"/>
      <c r="AHY1" s="63"/>
      <c r="AHZ1" s="63"/>
      <c r="AIA1" s="63"/>
      <c r="AIB1" s="63"/>
      <c r="AIC1" s="63"/>
      <c r="AID1" s="63"/>
      <c r="AIE1" s="63"/>
      <c r="AIF1" s="63"/>
      <c r="AIG1" s="63"/>
      <c r="AIH1" s="63"/>
      <c r="AII1" s="63"/>
      <c r="AIJ1" s="63"/>
      <c r="AIK1" s="63"/>
      <c r="AIL1" s="63"/>
      <c r="AIM1" s="63"/>
      <c r="AIN1" s="63"/>
      <c r="AIO1" s="63"/>
      <c r="AIP1" s="63"/>
      <c r="AIQ1" s="63"/>
      <c r="AIR1" s="63"/>
      <c r="AIS1" s="63"/>
      <c r="AIT1" s="63"/>
      <c r="AIU1" s="63"/>
      <c r="AIV1" s="63"/>
      <c r="AIW1" s="63"/>
      <c r="AIX1" s="63"/>
      <c r="AIY1" s="63"/>
      <c r="AIZ1" s="63"/>
      <c r="AJA1" s="63"/>
      <c r="AJB1" s="63"/>
      <c r="AJC1" s="63"/>
      <c r="AJD1" s="63"/>
      <c r="AJE1" s="63"/>
      <c r="AJF1" s="63"/>
      <c r="AJG1" s="63"/>
      <c r="AJH1" s="63"/>
      <c r="AJI1" s="63"/>
      <c r="AJJ1" s="63"/>
      <c r="AJK1" s="63"/>
      <c r="AJL1" s="63"/>
      <c r="AJM1" s="63"/>
      <c r="AJN1" s="63"/>
      <c r="AJO1" s="63"/>
      <c r="AJP1" s="63"/>
      <c r="AJQ1" s="63"/>
      <c r="AJR1" s="63"/>
      <c r="AJS1" s="63"/>
      <c r="AJT1" s="63"/>
      <c r="AJU1" s="63"/>
      <c r="AJV1" s="63"/>
      <c r="AJW1" s="63"/>
      <c r="AJX1" s="63"/>
      <c r="AJY1" s="63"/>
      <c r="AJZ1" s="63"/>
      <c r="AKA1" s="63"/>
      <c r="AKB1" s="63"/>
      <c r="AKC1" s="63"/>
      <c r="AKD1" s="63"/>
      <c r="AKE1" s="63"/>
      <c r="AKF1" s="63"/>
      <c r="AKG1" s="63"/>
      <c r="AKH1" s="63"/>
      <c r="AKI1" s="63"/>
      <c r="AKJ1" s="63"/>
      <c r="AKK1" s="63"/>
      <c r="AKL1" s="63"/>
      <c r="AKM1" s="63"/>
      <c r="AKN1" s="63"/>
      <c r="AKO1" s="63"/>
      <c r="AKP1" s="63"/>
      <c r="AKQ1" s="63"/>
      <c r="AKR1" s="63"/>
      <c r="AKS1" s="63"/>
      <c r="AKT1" s="63"/>
      <c r="AKU1" s="63"/>
      <c r="AKV1" s="63"/>
      <c r="AKW1" s="63"/>
      <c r="AKX1" s="63"/>
      <c r="AKY1" s="63"/>
      <c r="AKZ1" s="63"/>
      <c r="ALA1" s="63"/>
      <c r="ALB1" s="63"/>
      <c r="ALC1" s="63"/>
      <c r="ALD1" s="63"/>
      <c r="ALE1" s="63"/>
      <c r="ALF1" s="63"/>
      <c r="ALG1" s="63"/>
      <c r="ALH1" s="63"/>
      <c r="ALI1" s="63"/>
      <c r="ALJ1" s="63"/>
      <c r="ALK1" s="63"/>
      <c r="ALL1" s="63"/>
      <c r="ALM1" s="63"/>
      <c r="ALN1" s="63"/>
      <c r="ALO1" s="63"/>
      <c r="ALP1" s="63"/>
      <c r="ALQ1" s="63"/>
      <c r="ALR1" s="63"/>
      <c r="ALS1" s="63"/>
      <c r="ALT1" s="63"/>
      <c r="ALU1" s="63"/>
      <c r="ALV1" s="63"/>
      <c r="ALW1" s="63"/>
      <c r="ALX1" s="63"/>
      <c r="ALY1" s="63"/>
      <c r="ALZ1" s="63"/>
      <c r="AMA1" s="63"/>
      <c r="AMB1" s="63"/>
      <c r="AMC1" s="63"/>
      <c r="AMD1" s="63"/>
      <c r="AME1" s="63"/>
      <c r="AMF1" s="63"/>
      <c r="AMG1" s="63"/>
      <c r="AMH1" s="63"/>
      <c r="AMI1" s="63"/>
      <c r="AMJ1" s="63"/>
      <c r="AMK1" s="63"/>
      <c r="AML1" s="63"/>
      <c r="AMM1" s="63"/>
      <c r="AMN1" s="63"/>
      <c r="AMO1" s="63"/>
      <c r="AMP1" s="63"/>
      <c r="AMQ1" s="63"/>
      <c r="AMR1" s="63"/>
      <c r="AMS1" s="63"/>
      <c r="AMT1" s="63"/>
      <c r="AMU1" s="63"/>
      <c r="AMV1" s="63"/>
      <c r="AMW1" s="63"/>
      <c r="AMX1" s="63"/>
      <c r="AMY1" s="63"/>
      <c r="AMZ1" s="63"/>
      <c r="ANA1" s="63"/>
      <c r="ANB1" s="63"/>
      <c r="ANC1" s="63"/>
      <c r="AND1" s="63"/>
      <c r="ANE1" s="63"/>
      <c r="ANF1" s="63"/>
      <c r="ANG1" s="63"/>
      <c r="ANH1" s="63"/>
      <c r="ANI1" s="63"/>
      <c r="ANJ1" s="63"/>
      <c r="ANK1" s="63"/>
      <c r="ANL1" s="63"/>
      <c r="ANM1" s="63"/>
      <c r="ANN1" s="63"/>
      <c r="ANO1" s="63"/>
      <c r="ANP1" s="63"/>
      <c r="ANQ1" s="63"/>
      <c r="ANR1" s="63"/>
      <c r="ANS1" s="63"/>
      <c r="ANT1" s="63"/>
      <c r="ANU1" s="63"/>
      <c r="ANV1" s="63"/>
      <c r="ANW1" s="63"/>
      <c r="ANX1" s="63"/>
      <c r="ANY1" s="63"/>
      <c r="ANZ1" s="63"/>
      <c r="AOA1" s="63"/>
      <c r="AOB1" s="63"/>
      <c r="AOC1" s="63"/>
      <c r="AOD1" s="63"/>
      <c r="AOE1" s="63"/>
      <c r="AOF1" s="63"/>
      <c r="AOG1" s="63"/>
      <c r="AOH1" s="63"/>
      <c r="AOI1" s="63"/>
      <c r="AOJ1" s="63"/>
      <c r="AOK1" s="63"/>
      <c r="AOL1" s="63"/>
      <c r="AOM1" s="63"/>
      <c r="AON1" s="63"/>
      <c r="AOO1" s="63"/>
      <c r="AOP1" s="63"/>
      <c r="AOQ1" s="63"/>
      <c r="AOR1" s="63"/>
      <c r="AOS1" s="63"/>
      <c r="AOT1" s="63"/>
      <c r="AOU1" s="63"/>
      <c r="AOV1" s="63"/>
      <c r="AOW1" s="63"/>
      <c r="AOX1" s="63"/>
      <c r="AOY1" s="63"/>
      <c r="AOZ1" s="63"/>
      <c r="APA1" s="63"/>
      <c r="APB1" s="63"/>
      <c r="APC1" s="63"/>
      <c r="APD1" s="63"/>
      <c r="APE1" s="63"/>
      <c r="APF1" s="63"/>
      <c r="APG1" s="63"/>
      <c r="APH1" s="63"/>
      <c r="API1" s="63"/>
      <c r="APJ1" s="63"/>
      <c r="APK1" s="63"/>
      <c r="APL1" s="63"/>
      <c r="APM1" s="63"/>
      <c r="APN1" s="63"/>
      <c r="APO1" s="63"/>
      <c r="APP1" s="63"/>
      <c r="APQ1" s="63"/>
      <c r="APR1" s="63"/>
      <c r="APS1" s="63"/>
      <c r="APT1" s="63"/>
      <c r="APU1" s="63"/>
      <c r="APV1" s="63"/>
      <c r="APW1" s="63"/>
      <c r="APX1" s="63"/>
      <c r="APY1" s="63"/>
      <c r="APZ1" s="63"/>
      <c r="AQA1" s="63"/>
      <c r="AQB1" s="63"/>
      <c r="AQC1" s="63"/>
      <c r="AQD1" s="63"/>
      <c r="AQE1" s="63"/>
      <c r="AQF1" s="63"/>
      <c r="AQG1" s="63"/>
      <c r="AQH1" s="63"/>
      <c r="AQI1" s="63"/>
      <c r="AQJ1" s="63"/>
      <c r="AQK1" s="63"/>
      <c r="AQL1" s="63"/>
      <c r="AQM1" s="63"/>
      <c r="AQN1" s="63"/>
      <c r="AQO1" s="63"/>
      <c r="AQP1" s="63"/>
      <c r="AQQ1" s="63"/>
      <c r="AQR1" s="63"/>
      <c r="AQS1" s="63"/>
      <c r="AQT1" s="63"/>
      <c r="AQU1" s="63"/>
      <c r="AQV1" s="63"/>
      <c r="AQW1" s="63"/>
      <c r="AQX1" s="63"/>
      <c r="AQY1" s="63"/>
      <c r="AQZ1" s="63"/>
      <c r="ARA1" s="63"/>
      <c r="ARB1" s="63"/>
      <c r="ARC1" s="63"/>
      <c r="ARD1" s="63"/>
      <c r="ARE1" s="63"/>
      <c r="ARF1" s="63"/>
      <c r="ARG1" s="63"/>
      <c r="ARH1" s="63"/>
      <c r="ARI1" s="63"/>
      <c r="ARJ1" s="63"/>
      <c r="ARK1" s="63"/>
      <c r="ARL1" s="63"/>
      <c r="ARM1" s="63"/>
      <c r="ARN1" s="63"/>
      <c r="ARO1" s="63"/>
      <c r="ARP1" s="63"/>
      <c r="ARQ1" s="63"/>
      <c r="ARR1" s="63"/>
      <c r="ARS1" s="63"/>
      <c r="ART1" s="63"/>
      <c r="ARU1" s="63"/>
      <c r="ARV1" s="63"/>
      <c r="ARW1" s="63"/>
      <c r="ARX1" s="63"/>
      <c r="ARY1" s="63"/>
      <c r="ARZ1" s="63"/>
      <c r="ASA1" s="63"/>
      <c r="ASB1" s="63"/>
      <c r="ASC1" s="63"/>
      <c r="ASD1" s="63"/>
      <c r="ASE1" s="63"/>
      <c r="ASF1" s="63"/>
      <c r="ASG1" s="63"/>
      <c r="ASH1" s="63"/>
      <c r="ASI1" s="63"/>
      <c r="ASJ1" s="63"/>
      <c r="ASK1" s="63"/>
      <c r="ASL1" s="63"/>
      <c r="ASM1" s="63"/>
      <c r="ASN1" s="63"/>
      <c r="ASO1" s="63"/>
      <c r="ASP1" s="63"/>
      <c r="ASQ1" s="63"/>
      <c r="ASR1" s="63"/>
      <c r="ASS1" s="63"/>
      <c r="AST1" s="63"/>
      <c r="ASU1" s="63"/>
      <c r="ASV1" s="63"/>
      <c r="ASW1" s="63"/>
      <c r="ASX1" s="63"/>
      <c r="ASY1" s="63"/>
      <c r="ASZ1" s="63"/>
      <c r="ATA1" s="63"/>
      <c r="ATB1" s="63"/>
      <c r="ATC1" s="63"/>
      <c r="ATD1" s="63"/>
      <c r="ATE1" s="63"/>
      <c r="ATF1" s="63"/>
      <c r="ATG1" s="63"/>
      <c r="ATH1" s="63"/>
      <c r="ATI1" s="63"/>
      <c r="ATJ1" s="63"/>
      <c r="ATK1" s="63"/>
      <c r="ATL1" s="63"/>
      <c r="ATM1" s="63"/>
      <c r="ATN1" s="63"/>
      <c r="ATO1" s="63"/>
      <c r="ATP1" s="63"/>
      <c r="ATQ1" s="63"/>
      <c r="ATR1" s="63"/>
      <c r="ATS1" s="63"/>
      <c r="ATT1" s="63"/>
      <c r="ATU1" s="63"/>
      <c r="ATV1" s="63"/>
      <c r="ATW1" s="63"/>
      <c r="ATX1" s="63"/>
      <c r="ATY1" s="63"/>
      <c r="ATZ1" s="63"/>
      <c r="AUA1" s="63"/>
      <c r="AUB1" s="63"/>
      <c r="AUC1" s="63"/>
      <c r="AUD1" s="63"/>
      <c r="AUE1" s="63"/>
      <c r="AUF1" s="63"/>
      <c r="AUG1" s="63"/>
      <c r="AUH1" s="63"/>
      <c r="AUI1" s="63"/>
      <c r="AUJ1" s="63"/>
      <c r="AUK1" s="63"/>
      <c r="AUL1" s="63"/>
      <c r="AUM1" s="63"/>
      <c r="AUN1" s="63"/>
      <c r="AUO1" s="63"/>
      <c r="AUP1" s="63"/>
      <c r="AUQ1" s="63"/>
      <c r="AUR1" s="63"/>
      <c r="AUS1" s="63"/>
      <c r="AUT1" s="63"/>
      <c r="AUU1" s="63"/>
      <c r="AUV1" s="63"/>
      <c r="AUW1" s="63"/>
      <c r="AUX1" s="63"/>
      <c r="AUY1" s="63"/>
      <c r="AUZ1" s="63"/>
      <c r="AVA1" s="63"/>
      <c r="AVB1" s="63"/>
      <c r="AVC1" s="63"/>
      <c r="AVD1" s="63"/>
      <c r="AVE1" s="63"/>
      <c r="AVF1" s="63"/>
      <c r="AVG1" s="63"/>
      <c r="AVH1" s="63"/>
      <c r="AVI1" s="63"/>
      <c r="AVJ1" s="63"/>
      <c r="AVK1" s="63"/>
      <c r="AVL1" s="63"/>
      <c r="AVM1" s="63"/>
      <c r="AVN1" s="63"/>
      <c r="AVO1" s="63"/>
      <c r="AVP1" s="63"/>
      <c r="AVQ1" s="63"/>
      <c r="AVR1" s="63"/>
      <c r="AVS1" s="63"/>
      <c r="AVT1" s="63"/>
      <c r="AVU1" s="63"/>
      <c r="AVV1" s="63"/>
      <c r="AVW1" s="63"/>
      <c r="AVX1" s="63"/>
      <c r="AVY1" s="63"/>
      <c r="AVZ1" s="63"/>
      <c r="AWA1" s="63"/>
      <c r="AWB1" s="63"/>
      <c r="AWC1" s="63"/>
      <c r="AWD1" s="63"/>
      <c r="AWE1" s="63"/>
      <c r="AWF1" s="63"/>
      <c r="AWG1" s="63"/>
      <c r="AWH1" s="63"/>
      <c r="AWI1" s="63"/>
      <c r="AWJ1" s="63"/>
      <c r="AWK1" s="63"/>
      <c r="AWL1" s="63"/>
      <c r="AWM1" s="63"/>
      <c r="AWN1" s="63"/>
      <c r="AWO1" s="63"/>
      <c r="AWP1" s="63"/>
      <c r="AWQ1" s="63"/>
      <c r="AWR1" s="63"/>
      <c r="AWS1" s="63"/>
      <c r="AWT1" s="63"/>
      <c r="AWU1" s="63"/>
      <c r="AWV1" s="63"/>
      <c r="AWW1" s="63"/>
      <c r="AWX1" s="63"/>
      <c r="AWY1" s="63"/>
      <c r="AWZ1" s="63"/>
      <c r="AXA1" s="63"/>
      <c r="AXB1" s="63"/>
      <c r="AXC1" s="63"/>
      <c r="AXD1" s="63"/>
      <c r="AXE1" s="63"/>
      <c r="AXF1" s="63"/>
      <c r="AXG1" s="63"/>
      <c r="AXH1" s="63"/>
      <c r="AXI1" s="63"/>
      <c r="AXJ1" s="63"/>
      <c r="AXK1" s="63"/>
      <c r="AXL1" s="63"/>
      <c r="AXM1" s="63"/>
      <c r="AXN1" s="63"/>
      <c r="AXO1" s="63"/>
      <c r="AXP1" s="63"/>
      <c r="AXQ1" s="63"/>
      <c r="AXR1" s="63"/>
      <c r="AXS1" s="63"/>
      <c r="AXT1" s="63"/>
      <c r="AXU1" s="63"/>
      <c r="AXV1" s="63"/>
      <c r="AXW1" s="63"/>
      <c r="AXX1" s="63"/>
      <c r="AXY1" s="63"/>
      <c r="AXZ1" s="63"/>
      <c r="AYA1" s="63"/>
      <c r="AYB1" s="63"/>
      <c r="AYC1" s="63"/>
      <c r="AYD1" s="63"/>
      <c r="AYE1" s="63"/>
      <c r="AYF1" s="63"/>
      <c r="AYG1" s="63"/>
      <c r="AYH1" s="63"/>
      <c r="AYI1" s="63"/>
      <c r="AYJ1" s="63"/>
      <c r="AYK1" s="63"/>
      <c r="AYL1" s="63"/>
      <c r="AYM1" s="63"/>
      <c r="AYN1" s="63"/>
      <c r="AYO1" s="63"/>
      <c r="AYP1" s="63"/>
      <c r="AYQ1" s="63"/>
      <c r="AYR1" s="63"/>
      <c r="AYS1" s="63"/>
      <c r="AYT1" s="63"/>
      <c r="AYU1" s="63"/>
      <c r="AYV1" s="63"/>
      <c r="AYW1" s="63"/>
      <c r="AYX1" s="63"/>
      <c r="AYY1" s="63"/>
      <c r="AYZ1" s="63"/>
      <c r="AZA1" s="63"/>
      <c r="AZB1" s="63"/>
      <c r="AZC1" s="63"/>
      <c r="AZD1" s="63"/>
      <c r="AZE1" s="63"/>
      <c r="AZF1" s="63"/>
      <c r="AZG1" s="63"/>
      <c r="AZH1" s="63"/>
      <c r="AZI1" s="63"/>
      <c r="AZJ1" s="63"/>
      <c r="AZK1" s="63"/>
      <c r="AZL1" s="63"/>
      <c r="AZM1" s="63"/>
      <c r="AZN1" s="63"/>
      <c r="AZO1" s="63"/>
      <c r="AZP1" s="63"/>
      <c r="AZQ1" s="63"/>
      <c r="AZR1" s="63"/>
      <c r="AZS1" s="63"/>
      <c r="AZT1" s="63"/>
      <c r="AZU1" s="63"/>
      <c r="AZV1" s="63"/>
      <c r="AZW1" s="63"/>
      <c r="AZX1" s="63"/>
      <c r="AZY1" s="63"/>
      <c r="AZZ1" s="63"/>
      <c r="BAA1" s="63"/>
      <c r="BAB1" s="63"/>
      <c r="BAC1" s="63"/>
      <c r="BAD1" s="63"/>
      <c r="BAE1" s="63"/>
      <c r="BAF1" s="63"/>
      <c r="BAG1" s="63"/>
      <c r="BAH1" s="63"/>
      <c r="BAI1" s="63"/>
      <c r="BAJ1" s="63"/>
      <c r="BAK1" s="63"/>
      <c r="BAL1" s="63"/>
      <c r="BAM1" s="63"/>
      <c r="BAN1" s="63"/>
      <c r="BAO1" s="63"/>
      <c r="BAP1" s="63"/>
      <c r="BAQ1" s="63"/>
      <c r="BAR1" s="63"/>
      <c r="BAS1" s="63"/>
      <c r="BAT1" s="63"/>
      <c r="BAU1" s="63"/>
      <c r="BAV1" s="63"/>
      <c r="BAW1" s="63"/>
      <c r="BAX1" s="63"/>
      <c r="BAY1" s="63"/>
      <c r="BAZ1" s="63"/>
      <c r="BBA1" s="63"/>
      <c r="BBB1" s="63"/>
      <c r="BBC1" s="63"/>
      <c r="BBD1" s="63"/>
      <c r="BBE1" s="63"/>
      <c r="BBF1" s="63"/>
      <c r="BBG1" s="63"/>
      <c r="BBH1" s="63"/>
      <c r="BBI1" s="63"/>
      <c r="BBJ1" s="63"/>
      <c r="BBK1" s="63"/>
      <c r="BBL1" s="63"/>
      <c r="BBM1" s="63"/>
      <c r="BBN1" s="63"/>
      <c r="BBO1" s="63"/>
      <c r="BBP1" s="63"/>
      <c r="BBQ1" s="63"/>
      <c r="BBR1" s="63"/>
      <c r="BBS1" s="63"/>
      <c r="BBT1" s="63"/>
      <c r="BBU1" s="63"/>
      <c r="BBV1" s="63"/>
      <c r="BBW1" s="63"/>
      <c r="BBX1" s="63"/>
      <c r="BBY1" s="63"/>
      <c r="BBZ1" s="63"/>
      <c r="BCA1" s="63"/>
      <c r="BCB1" s="63"/>
      <c r="BCC1" s="63"/>
      <c r="BCD1" s="63"/>
      <c r="BCE1" s="63"/>
      <c r="BCF1" s="63"/>
      <c r="BCG1" s="63"/>
      <c r="BCH1" s="63"/>
      <c r="BCI1" s="63"/>
      <c r="BCJ1" s="63"/>
      <c r="BCK1" s="63"/>
      <c r="BCL1" s="63"/>
      <c r="BCM1" s="63"/>
      <c r="BCN1" s="63"/>
      <c r="BCO1" s="63"/>
      <c r="BCP1" s="63"/>
      <c r="BCQ1" s="63"/>
      <c r="BCR1" s="63"/>
      <c r="BCS1" s="63"/>
      <c r="BCT1" s="63"/>
      <c r="BCU1" s="63"/>
      <c r="BCV1" s="63"/>
      <c r="BCW1" s="63"/>
      <c r="BCX1" s="63"/>
      <c r="BCY1" s="63"/>
      <c r="BCZ1" s="63"/>
      <c r="BDA1" s="63"/>
      <c r="BDB1" s="63"/>
      <c r="BDC1" s="63"/>
      <c r="BDD1" s="63"/>
      <c r="BDE1" s="63"/>
      <c r="BDF1" s="63"/>
      <c r="BDG1" s="63"/>
      <c r="BDH1" s="63"/>
      <c r="BDI1" s="63"/>
      <c r="BDJ1" s="63"/>
      <c r="BDK1" s="63"/>
      <c r="BDL1" s="63"/>
      <c r="BDM1" s="63"/>
      <c r="BDN1" s="63"/>
      <c r="BDO1" s="63"/>
      <c r="BDP1" s="63"/>
      <c r="BDQ1" s="63"/>
      <c r="BDR1" s="63"/>
      <c r="BDS1" s="63"/>
      <c r="BDT1" s="63"/>
      <c r="BDU1" s="63"/>
      <c r="BDV1" s="63"/>
      <c r="BDW1" s="63"/>
      <c r="BDX1" s="63"/>
      <c r="BDY1" s="63"/>
      <c r="BDZ1" s="63"/>
      <c r="BEA1" s="63"/>
      <c r="BEB1" s="63"/>
      <c r="BEC1" s="63"/>
      <c r="BED1" s="63"/>
      <c r="BEE1" s="63"/>
      <c r="BEF1" s="63"/>
      <c r="BEG1" s="63"/>
      <c r="BEH1" s="63"/>
      <c r="BEI1" s="63"/>
      <c r="BEJ1" s="63"/>
      <c r="BEK1" s="63"/>
      <c r="BEL1" s="63"/>
      <c r="BEM1" s="63"/>
      <c r="BEN1" s="63"/>
      <c r="BEO1" s="63"/>
      <c r="BEP1" s="63"/>
      <c r="BEQ1" s="63"/>
      <c r="BER1" s="63"/>
      <c r="BES1" s="63"/>
      <c r="BET1" s="63"/>
      <c r="BEU1" s="63"/>
      <c r="BEV1" s="63"/>
      <c r="BEW1" s="63"/>
      <c r="BEX1" s="63"/>
      <c r="BEY1" s="63"/>
      <c r="BEZ1" s="63"/>
      <c r="BFA1" s="63"/>
      <c r="BFB1" s="63"/>
      <c r="BFC1" s="63"/>
      <c r="BFD1" s="63"/>
      <c r="BFE1" s="63"/>
      <c r="BFF1" s="63"/>
      <c r="BFG1" s="63"/>
      <c r="BFH1" s="63"/>
      <c r="BFI1" s="63"/>
      <c r="BFJ1" s="63"/>
      <c r="BFK1" s="63"/>
      <c r="BFL1" s="63"/>
      <c r="BFM1" s="63"/>
      <c r="BFN1" s="63"/>
      <c r="BFO1" s="63"/>
      <c r="BFP1" s="63"/>
      <c r="BFQ1" s="63"/>
      <c r="BFR1" s="63"/>
      <c r="BFS1" s="63"/>
      <c r="BFT1" s="63"/>
      <c r="BFU1" s="63"/>
      <c r="BFV1" s="63"/>
      <c r="BFW1" s="63"/>
      <c r="BFX1" s="63"/>
      <c r="BFY1" s="63"/>
      <c r="BFZ1" s="63"/>
      <c r="BGA1" s="63"/>
      <c r="BGB1" s="63"/>
      <c r="BGC1" s="63"/>
      <c r="BGD1" s="63"/>
      <c r="BGE1" s="63"/>
      <c r="BGF1" s="63"/>
      <c r="BGG1" s="63"/>
      <c r="BGH1" s="63"/>
      <c r="BGI1" s="63"/>
      <c r="BGJ1" s="63"/>
      <c r="BGK1" s="63"/>
      <c r="BGL1" s="63"/>
      <c r="BGM1" s="63"/>
      <c r="BGN1" s="63"/>
      <c r="BGO1" s="63"/>
      <c r="BGP1" s="63"/>
      <c r="BGQ1" s="63"/>
      <c r="BGR1" s="63"/>
      <c r="BGS1" s="63"/>
      <c r="BGT1" s="63"/>
      <c r="BGU1" s="63"/>
      <c r="BGV1" s="63"/>
      <c r="BGW1" s="63"/>
      <c r="BGX1" s="63"/>
      <c r="BGY1" s="63"/>
      <c r="BGZ1" s="63"/>
      <c r="BHA1" s="63"/>
      <c r="BHB1" s="63"/>
      <c r="BHC1" s="63"/>
      <c r="BHD1" s="63"/>
      <c r="BHE1" s="63"/>
      <c r="BHF1" s="63"/>
      <c r="BHG1" s="63"/>
      <c r="BHH1" s="63"/>
      <c r="BHI1" s="63"/>
      <c r="BHJ1" s="63"/>
      <c r="BHK1" s="63"/>
      <c r="BHL1" s="63"/>
      <c r="BHM1" s="63"/>
      <c r="BHN1" s="63"/>
      <c r="BHO1" s="63"/>
      <c r="BHP1" s="63"/>
      <c r="BHQ1" s="63"/>
      <c r="BHR1" s="63"/>
      <c r="BHS1" s="63"/>
      <c r="BHT1" s="63"/>
      <c r="BHU1" s="63"/>
      <c r="BHV1" s="63"/>
      <c r="BHW1" s="63"/>
      <c r="BHX1" s="63"/>
      <c r="BHY1" s="63"/>
      <c r="BHZ1" s="63"/>
      <c r="BIA1" s="63"/>
      <c r="BIB1" s="63"/>
      <c r="BIC1" s="63"/>
      <c r="BID1" s="63"/>
      <c r="BIE1" s="63"/>
      <c r="BIF1" s="63"/>
      <c r="BIG1" s="63"/>
      <c r="BIH1" s="63"/>
      <c r="BII1" s="63"/>
      <c r="BIJ1" s="63"/>
      <c r="BIK1" s="63"/>
      <c r="BIL1" s="63"/>
      <c r="BIM1" s="63"/>
      <c r="BIN1" s="63"/>
      <c r="BIO1" s="63"/>
      <c r="BIP1" s="63"/>
      <c r="BIQ1" s="63"/>
      <c r="BIR1" s="63"/>
      <c r="BIS1" s="63"/>
      <c r="BIT1" s="63"/>
      <c r="BIU1" s="63"/>
      <c r="BIV1" s="63"/>
      <c r="BIW1" s="63"/>
      <c r="BIX1" s="63"/>
      <c r="BIY1" s="63"/>
      <c r="BIZ1" s="63"/>
      <c r="BJA1" s="63"/>
      <c r="BJB1" s="63"/>
      <c r="BJC1" s="63"/>
      <c r="BJD1" s="63"/>
      <c r="BJE1" s="63"/>
      <c r="BJF1" s="63"/>
      <c r="BJG1" s="63"/>
      <c r="BJH1" s="63"/>
      <c r="BJI1" s="63"/>
      <c r="BJJ1" s="63"/>
      <c r="BJK1" s="63"/>
      <c r="BJL1" s="63"/>
      <c r="BJM1" s="63"/>
      <c r="BJN1" s="63"/>
      <c r="BJO1" s="63"/>
      <c r="BJP1" s="63"/>
      <c r="BJQ1" s="63"/>
      <c r="BJR1" s="63"/>
      <c r="BJS1" s="63"/>
      <c r="BJT1" s="63"/>
      <c r="BJU1" s="63"/>
      <c r="BJV1" s="63"/>
      <c r="BJW1" s="63"/>
      <c r="BJX1" s="63"/>
      <c r="BJY1" s="63"/>
      <c r="BJZ1" s="63"/>
      <c r="BKA1" s="63"/>
      <c r="BKB1" s="63"/>
      <c r="BKC1" s="63"/>
      <c r="BKD1" s="63"/>
      <c r="BKE1" s="63"/>
      <c r="BKF1" s="63"/>
      <c r="BKG1" s="63"/>
      <c r="BKH1" s="63"/>
      <c r="BKI1" s="63"/>
      <c r="BKJ1" s="63"/>
      <c r="BKK1" s="63"/>
      <c r="BKL1" s="63"/>
      <c r="BKM1" s="63"/>
      <c r="BKN1" s="63"/>
      <c r="BKO1" s="63"/>
      <c r="BKP1" s="63"/>
      <c r="BKQ1" s="63"/>
      <c r="BKR1" s="63"/>
      <c r="BKS1" s="63"/>
      <c r="BKT1" s="63"/>
      <c r="BKU1" s="63"/>
      <c r="BKV1" s="63"/>
      <c r="BKW1" s="63"/>
      <c r="BKX1" s="63"/>
      <c r="BKY1" s="63"/>
      <c r="BKZ1" s="63"/>
      <c r="BLA1" s="63"/>
      <c r="BLB1" s="63"/>
      <c r="BLC1" s="63"/>
      <c r="BLD1" s="63"/>
      <c r="BLE1" s="63"/>
      <c r="BLF1" s="63"/>
      <c r="BLG1" s="63"/>
      <c r="BLH1" s="63"/>
      <c r="BLI1" s="63"/>
      <c r="BLJ1" s="63"/>
      <c r="BLK1" s="63"/>
      <c r="BLL1" s="63"/>
      <c r="BLM1" s="63"/>
      <c r="BLN1" s="63"/>
      <c r="BLO1" s="63"/>
      <c r="BLP1" s="63"/>
      <c r="BLQ1" s="63"/>
      <c r="BLR1" s="63"/>
      <c r="BLS1" s="63"/>
      <c r="BLT1" s="63"/>
      <c r="BLU1" s="63"/>
      <c r="BLV1" s="63"/>
      <c r="BLW1" s="63"/>
      <c r="BLX1" s="63"/>
      <c r="BLY1" s="63"/>
      <c r="BLZ1" s="63"/>
      <c r="BMA1" s="63"/>
      <c r="BMB1" s="63"/>
      <c r="BMC1" s="63"/>
      <c r="BMD1" s="63"/>
      <c r="BME1" s="63"/>
      <c r="BMF1" s="63"/>
      <c r="BMG1" s="63"/>
      <c r="BMH1" s="63"/>
      <c r="BMI1" s="63"/>
      <c r="BMJ1" s="63"/>
      <c r="BMK1" s="63"/>
      <c r="BML1" s="63"/>
      <c r="BMM1" s="63"/>
      <c r="BMN1" s="63"/>
      <c r="BMO1" s="63"/>
      <c r="BMP1" s="63"/>
      <c r="BMQ1" s="63"/>
      <c r="BMR1" s="63"/>
      <c r="BMS1" s="63"/>
      <c r="BMT1" s="63"/>
      <c r="BMU1" s="63"/>
      <c r="BMV1" s="63"/>
      <c r="BMW1" s="63"/>
      <c r="BMX1" s="63"/>
      <c r="BMY1" s="63"/>
      <c r="BMZ1" s="63"/>
      <c r="BNA1" s="63"/>
      <c r="BNB1" s="63"/>
      <c r="BNC1" s="63"/>
      <c r="BND1" s="63"/>
      <c r="BNE1" s="63"/>
      <c r="BNF1" s="63"/>
      <c r="BNG1" s="63"/>
      <c r="BNH1" s="63"/>
      <c r="BNI1" s="63"/>
      <c r="BNJ1" s="63"/>
      <c r="BNK1" s="63"/>
      <c r="BNL1" s="63"/>
      <c r="BNM1" s="63"/>
      <c r="BNN1" s="63"/>
      <c r="BNO1" s="63"/>
      <c r="BNP1" s="63"/>
      <c r="BNQ1" s="63"/>
      <c r="BNR1" s="63"/>
      <c r="BNS1" s="63"/>
      <c r="BNT1" s="63"/>
      <c r="BNU1" s="63"/>
      <c r="BNV1" s="63"/>
      <c r="BNW1" s="63"/>
      <c r="BNX1" s="63"/>
      <c r="BNY1" s="63"/>
      <c r="BNZ1" s="63"/>
      <c r="BOA1" s="63"/>
      <c r="BOB1" s="63"/>
      <c r="BOC1" s="63"/>
      <c r="BOD1" s="63"/>
      <c r="BOE1" s="63"/>
      <c r="BOF1" s="63"/>
      <c r="BOG1" s="63"/>
      <c r="BOH1" s="63"/>
      <c r="BOI1" s="63"/>
      <c r="BOJ1" s="63"/>
      <c r="BOK1" s="63"/>
      <c r="BOL1" s="63"/>
      <c r="BOM1" s="63"/>
      <c r="BON1" s="63"/>
      <c r="BOO1" s="63"/>
      <c r="BOP1" s="63"/>
      <c r="BOQ1" s="63"/>
      <c r="BOR1" s="63"/>
      <c r="BOS1" s="63"/>
      <c r="BOT1" s="63"/>
      <c r="BOU1" s="63"/>
      <c r="BOV1" s="63"/>
      <c r="BOW1" s="63"/>
      <c r="BOX1" s="63"/>
      <c r="BOY1" s="63"/>
      <c r="BOZ1" s="63"/>
      <c r="BPA1" s="63"/>
      <c r="BPB1" s="63"/>
      <c r="BPC1" s="63"/>
      <c r="BPD1" s="63"/>
      <c r="BPE1" s="63"/>
      <c r="BPF1" s="63"/>
      <c r="BPG1" s="63"/>
      <c r="BPH1" s="63"/>
      <c r="BPI1" s="63"/>
      <c r="BPJ1" s="63"/>
      <c r="BPK1" s="63"/>
      <c r="BPL1" s="63"/>
      <c r="BPM1" s="63"/>
      <c r="BPN1" s="63"/>
      <c r="BPO1" s="63"/>
      <c r="BPP1" s="63"/>
      <c r="BPQ1" s="63"/>
      <c r="BPR1" s="63"/>
      <c r="BPS1" s="63"/>
      <c r="BPT1" s="63"/>
      <c r="BPU1" s="63"/>
      <c r="BPV1" s="63"/>
      <c r="BPW1" s="63"/>
      <c r="BPX1" s="63"/>
      <c r="BPY1" s="63"/>
      <c r="BPZ1" s="63"/>
      <c r="BQA1" s="63"/>
      <c r="BQB1" s="63"/>
      <c r="BQC1" s="63"/>
      <c r="BQD1" s="63"/>
      <c r="BQE1" s="63"/>
      <c r="BQF1" s="63"/>
      <c r="BQG1" s="63"/>
      <c r="BQH1" s="63"/>
      <c r="BQI1" s="63"/>
      <c r="BQJ1" s="63"/>
      <c r="BQK1" s="63"/>
      <c r="BQL1" s="63"/>
      <c r="BQM1" s="63"/>
      <c r="BQN1" s="63"/>
      <c r="BQO1" s="63"/>
      <c r="BQP1" s="63"/>
      <c r="BQQ1" s="63"/>
      <c r="BQR1" s="63"/>
      <c r="BQS1" s="63"/>
      <c r="BQT1" s="63"/>
      <c r="BQU1" s="63"/>
      <c r="BQV1" s="63"/>
      <c r="BQW1" s="63"/>
      <c r="BQX1" s="63"/>
      <c r="BQY1" s="63"/>
      <c r="BQZ1" s="63"/>
      <c r="BRA1" s="63"/>
      <c r="BRB1" s="63"/>
      <c r="BRC1" s="63"/>
      <c r="BRD1" s="63"/>
      <c r="BRE1" s="63"/>
      <c r="BRF1" s="63"/>
      <c r="BRG1" s="63"/>
      <c r="BRH1" s="63"/>
      <c r="BRI1" s="63"/>
      <c r="BRJ1" s="63"/>
      <c r="BRK1" s="63"/>
      <c r="BRL1" s="63"/>
      <c r="BRM1" s="63"/>
      <c r="BRN1" s="63"/>
      <c r="BRO1" s="63"/>
      <c r="BRP1" s="63"/>
      <c r="BRQ1" s="63"/>
      <c r="BRR1" s="63"/>
      <c r="BRS1" s="63"/>
      <c r="BRT1" s="63"/>
      <c r="BRU1" s="63"/>
      <c r="BRV1" s="63"/>
      <c r="BRW1" s="63"/>
      <c r="BRX1" s="63"/>
      <c r="BRY1" s="63"/>
      <c r="BRZ1" s="63"/>
      <c r="BSA1" s="63"/>
      <c r="BSB1" s="63"/>
      <c r="BSC1" s="63"/>
      <c r="BSD1" s="63"/>
      <c r="BSE1" s="63"/>
      <c r="BSF1" s="63"/>
      <c r="BSG1" s="63"/>
      <c r="BSH1" s="63"/>
      <c r="BSI1" s="63"/>
      <c r="BSJ1" s="63"/>
      <c r="BSK1" s="63"/>
      <c r="BSL1" s="63"/>
      <c r="BSM1" s="63"/>
      <c r="BSN1" s="63"/>
      <c r="BSO1" s="63"/>
      <c r="BSP1" s="63"/>
      <c r="BSQ1" s="63"/>
      <c r="BSR1" s="63"/>
      <c r="BSS1" s="63"/>
      <c r="BST1" s="63"/>
      <c r="BSU1" s="63"/>
      <c r="BSV1" s="63"/>
      <c r="BSW1" s="63"/>
      <c r="BSX1" s="63"/>
      <c r="BSY1" s="63"/>
      <c r="BSZ1" s="63"/>
      <c r="BTA1" s="63"/>
      <c r="BTB1" s="63"/>
      <c r="BTC1" s="63"/>
      <c r="BTD1" s="63"/>
      <c r="BTE1" s="63"/>
      <c r="BTF1" s="63"/>
      <c r="BTG1" s="63"/>
      <c r="BTH1" s="63"/>
      <c r="BTI1" s="63"/>
      <c r="BTJ1" s="63"/>
      <c r="BTK1" s="63"/>
      <c r="BTL1" s="63"/>
      <c r="BTM1" s="63"/>
      <c r="BTN1" s="63"/>
      <c r="BTO1" s="63"/>
      <c r="BTP1" s="63"/>
      <c r="BTQ1" s="63"/>
      <c r="BTR1" s="63"/>
      <c r="BTS1" s="63"/>
      <c r="BTT1" s="63"/>
      <c r="BTU1" s="63"/>
      <c r="BTV1" s="63"/>
      <c r="BTW1" s="63"/>
      <c r="BTX1" s="63"/>
      <c r="BTY1" s="63"/>
      <c r="BTZ1" s="63"/>
      <c r="BUA1" s="63"/>
      <c r="BUB1" s="63"/>
      <c r="BUC1" s="63"/>
      <c r="BUD1" s="63"/>
      <c r="BUE1" s="63"/>
      <c r="BUF1" s="63"/>
      <c r="BUG1" s="63"/>
      <c r="BUH1" s="63"/>
      <c r="BUI1" s="63"/>
      <c r="BUJ1" s="63"/>
      <c r="BUK1" s="63"/>
      <c r="BUL1" s="63"/>
      <c r="BUM1" s="63"/>
      <c r="BUN1" s="63"/>
      <c r="BUO1" s="63"/>
      <c r="BUP1" s="63"/>
      <c r="BUQ1" s="63"/>
      <c r="BUR1" s="63"/>
      <c r="BUS1" s="63"/>
      <c r="BUT1" s="63"/>
      <c r="BUU1" s="63"/>
      <c r="BUV1" s="63"/>
      <c r="BUW1" s="63"/>
      <c r="BUX1" s="63"/>
      <c r="BUY1" s="63"/>
      <c r="BUZ1" s="63"/>
      <c r="BVA1" s="63"/>
      <c r="BVB1" s="63"/>
      <c r="BVC1" s="63"/>
      <c r="BVD1" s="63"/>
      <c r="BVE1" s="63"/>
      <c r="BVF1" s="63"/>
      <c r="BVG1" s="63"/>
      <c r="BVH1" s="63"/>
      <c r="BVI1" s="63"/>
      <c r="BVJ1" s="63"/>
      <c r="BVK1" s="63"/>
      <c r="BVL1" s="63"/>
      <c r="BVM1" s="63"/>
      <c r="BVN1" s="63"/>
      <c r="BVO1" s="63"/>
      <c r="BVP1" s="63"/>
      <c r="BVQ1" s="63"/>
      <c r="BVR1" s="63"/>
      <c r="BVS1" s="63"/>
      <c r="BVT1" s="63"/>
      <c r="BVU1" s="63"/>
      <c r="BVV1" s="63"/>
      <c r="BVW1" s="63"/>
      <c r="BVX1" s="63"/>
      <c r="BVY1" s="63"/>
      <c r="BVZ1" s="63"/>
      <c r="BWA1" s="63"/>
      <c r="BWB1" s="63"/>
      <c r="BWC1" s="63"/>
      <c r="BWD1" s="63"/>
      <c r="BWE1" s="63"/>
      <c r="BWF1" s="63"/>
      <c r="BWG1" s="63"/>
      <c r="BWH1" s="63"/>
      <c r="BWI1" s="63"/>
      <c r="BWJ1" s="63"/>
      <c r="BWK1" s="63"/>
      <c r="BWL1" s="63"/>
      <c r="BWM1" s="63"/>
      <c r="BWN1" s="63"/>
      <c r="BWO1" s="63"/>
      <c r="BWP1" s="63"/>
      <c r="BWQ1" s="63"/>
      <c r="BWR1" s="63"/>
      <c r="BWS1" s="63"/>
      <c r="BWT1" s="63"/>
      <c r="BWU1" s="63"/>
      <c r="BWV1" s="63"/>
      <c r="BWW1" s="63"/>
      <c r="BWX1" s="63"/>
      <c r="BWY1" s="63"/>
      <c r="BWZ1" s="63"/>
      <c r="BXA1" s="63"/>
      <c r="BXB1" s="63"/>
      <c r="BXC1" s="63"/>
      <c r="BXD1" s="63"/>
      <c r="BXE1" s="63"/>
      <c r="BXF1" s="63"/>
      <c r="BXG1" s="63"/>
      <c r="BXH1" s="63"/>
      <c r="BXI1" s="63"/>
      <c r="BXJ1" s="63"/>
      <c r="BXK1" s="63"/>
      <c r="BXL1" s="63"/>
      <c r="BXM1" s="63"/>
      <c r="BXN1" s="63"/>
      <c r="BXO1" s="63"/>
      <c r="BXP1" s="63"/>
      <c r="BXQ1" s="63"/>
      <c r="BXR1" s="63"/>
      <c r="BXS1" s="63"/>
      <c r="BXT1" s="63"/>
      <c r="BXU1" s="63"/>
      <c r="BXV1" s="63"/>
      <c r="BXW1" s="63"/>
      <c r="BXX1" s="63"/>
      <c r="BXY1" s="63"/>
      <c r="BXZ1" s="63"/>
      <c r="BYA1" s="63"/>
      <c r="BYB1" s="63"/>
      <c r="BYC1" s="63"/>
      <c r="BYD1" s="63"/>
      <c r="BYE1" s="63"/>
      <c r="BYF1" s="63"/>
      <c r="BYG1" s="63"/>
      <c r="BYH1" s="63"/>
      <c r="BYI1" s="63"/>
      <c r="BYJ1" s="63"/>
      <c r="BYK1" s="63"/>
      <c r="BYL1" s="63"/>
      <c r="BYM1" s="63"/>
      <c r="BYN1" s="63"/>
      <c r="BYO1" s="63"/>
      <c r="BYP1" s="63"/>
      <c r="BYQ1" s="63"/>
      <c r="BYR1" s="63"/>
      <c r="BYS1" s="63"/>
      <c r="BYT1" s="63"/>
      <c r="BYU1" s="63"/>
      <c r="BYV1" s="63"/>
      <c r="BYW1" s="63"/>
      <c r="BYX1" s="63"/>
      <c r="BYY1" s="63"/>
      <c r="BYZ1" s="63"/>
      <c r="BZA1" s="63"/>
      <c r="BZB1" s="63"/>
      <c r="BZC1" s="63"/>
      <c r="BZD1" s="63"/>
      <c r="BZE1" s="63"/>
      <c r="BZF1" s="63"/>
      <c r="BZG1" s="63"/>
      <c r="BZH1" s="63"/>
      <c r="BZI1" s="63"/>
      <c r="BZJ1" s="63"/>
      <c r="BZK1" s="63"/>
      <c r="BZL1" s="63"/>
      <c r="BZM1" s="63"/>
      <c r="BZN1" s="63"/>
      <c r="BZO1" s="63"/>
      <c r="BZP1" s="63"/>
      <c r="BZQ1" s="63"/>
      <c r="BZR1" s="63"/>
      <c r="BZS1" s="63"/>
      <c r="BZT1" s="63"/>
      <c r="BZU1" s="63"/>
      <c r="BZV1" s="63"/>
      <c r="BZW1" s="63"/>
      <c r="BZX1" s="63"/>
      <c r="BZY1" s="63"/>
      <c r="BZZ1" s="63"/>
      <c r="CAA1" s="63"/>
      <c r="CAB1" s="63"/>
      <c r="CAC1" s="63"/>
      <c r="CAD1" s="63"/>
      <c r="CAE1" s="63"/>
      <c r="CAF1" s="63"/>
      <c r="CAG1" s="63"/>
      <c r="CAH1" s="63"/>
      <c r="CAI1" s="63"/>
      <c r="CAJ1" s="63"/>
      <c r="CAK1" s="63"/>
      <c r="CAL1" s="63"/>
      <c r="CAM1" s="63"/>
      <c r="CAN1" s="63"/>
      <c r="CAO1" s="63"/>
      <c r="CAP1" s="63"/>
      <c r="CAQ1" s="63"/>
      <c r="CAR1" s="63"/>
      <c r="CAS1" s="63"/>
      <c r="CAT1" s="63"/>
      <c r="CAU1" s="63"/>
      <c r="CAV1" s="63"/>
      <c r="CAW1" s="63"/>
      <c r="CAX1" s="63"/>
      <c r="CAY1" s="63"/>
      <c r="CAZ1" s="63"/>
      <c r="CBA1" s="63"/>
      <c r="CBB1" s="63"/>
      <c r="CBC1" s="63"/>
      <c r="CBD1" s="63"/>
      <c r="CBE1" s="63"/>
      <c r="CBF1" s="63"/>
      <c r="CBG1" s="63"/>
      <c r="CBH1" s="63"/>
      <c r="CBI1" s="63"/>
      <c r="CBJ1" s="63"/>
      <c r="CBK1" s="63"/>
      <c r="CBL1" s="63"/>
      <c r="CBM1" s="63"/>
      <c r="CBN1" s="63"/>
      <c r="CBO1" s="63"/>
      <c r="CBP1" s="63"/>
      <c r="CBQ1" s="63"/>
      <c r="CBR1" s="63"/>
      <c r="CBS1" s="63"/>
      <c r="CBT1" s="63"/>
      <c r="CBU1" s="63"/>
      <c r="CBV1" s="63"/>
      <c r="CBW1" s="63"/>
      <c r="CBX1" s="63"/>
      <c r="CBY1" s="63"/>
      <c r="CBZ1" s="63"/>
      <c r="CCA1" s="63"/>
      <c r="CCB1" s="63"/>
      <c r="CCC1" s="63"/>
      <c r="CCD1" s="63"/>
      <c r="CCE1" s="63"/>
      <c r="CCF1" s="63"/>
      <c r="CCG1" s="63"/>
      <c r="CCH1" s="63"/>
      <c r="CCI1" s="63"/>
      <c r="CCJ1" s="63"/>
      <c r="CCK1" s="63"/>
      <c r="CCL1" s="63"/>
      <c r="CCM1" s="63"/>
      <c r="CCN1" s="63"/>
      <c r="CCO1" s="63"/>
      <c r="CCP1" s="63"/>
      <c r="CCQ1" s="63"/>
      <c r="CCR1" s="63"/>
      <c r="CCS1" s="63"/>
      <c r="CCT1" s="63"/>
      <c r="CCU1" s="63"/>
      <c r="CCV1" s="63"/>
      <c r="CCW1" s="63"/>
      <c r="CCX1" s="63"/>
      <c r="CCY1" s="63"/>
      <c r="CCZ1" s="63"/>
      <c r="CDA1" s="63"/>
      <c r="CDB1" s="63"/>
      <c r="CDC1" s="63"/>
      <c r="CDD1" s="63"/>
      <c r="CDE1" s="63"/>
      <c r="CDF1" s="63"/>
      <c r="CDG1" s="63"/>
      <c r="CDH1" s="63"/>
      <c r="CDI1" s="63"/>
      <c r="CDJ1" s="63"/>
      <c r="CDK1" s="63"/>
      <c r="CDL1" s="63"/>
      <c r="CDM1" s="63"/>
      <c r="CDN1" s="63"/>
      <c r="CDO1" s="63"/>
      <c r="CDP1" s="63"/>
      <c r="CDQ1" s="63"/>
      <c r="CDR1" s="63"/>
      <c r="CDS1" s="63"/>
      <c r="CDT1" s="63"/>
      <c r="CDU1" s="63"/>
      <c r="CDV1" s="63"/>
      <c r="CDW1" s="63"/>
      <c r="CDX1" s="63"/>
      <c r="CDY1" s="63"/>
      <c r="CDZ1" s="63"/>
      <c r="CEA1" s="63"/>
      <c r="CEB1" s="63"/>
      <c r="CEC1" s="63"/>
      <c r="CED1" s="63"/>
      <c r="CEE1" s="63"/>
      <c r="CEF1" s="63"/>
      <c r="CEG1" s="63"/>
      <c r="CEH1" s="63"/>
      <c r="CEI1" s="63"/>
      <c r="CEJ1" s="63"/>
      <c r="CEK1" s="63"/>
      <c r="CEL1" s="63"/>
      <c r="CEM1" s="63"/>
      <c r="CEN1" s="63"/>
      <c r="CEO1" s="63"/>
      <c r="CEP1" s="63"/>
      <c r="CEQ1" s="63"/>
      <c r="CER1" s="63"/>
      <c r="CES1" s="63"/>
      <c r="CET1" s="63"/>
      <c r="CEU1" s="63"/>
      <c r="CEV1" s="63"/>
      <c r="CEW1" s="63"/>
      <c r="CEX1" s="63"/>
      <c r="CEY1" s="63"/>
      <c r="CEZ1" s="63"/>
      <c r="CFA1" s="63"/>
      <c r="CFB1" s="63"/>
      <c r="CFC1" s="63"/>
      <c r="CFD1" s="63"/>
      <c r="CFE1" s="63"/>
      <c r="CFF1" s="63"/>
      <c r="CFG1" s="63"/>
      <c r="CFH1" s="63"/>
      <c r="CFI1" s="63"/>
      <c r="CFJ1" s="63"/>
      <c r="CFK1" s="63"/>
      <c r="CFL1" s="63"/>
      <c r="CFM1" s="63"/>
      <c r="CFN1" s="63"/>
      <c r="CFO1" s="63"/>
      <c r="CFP1" s="63"/>
      <c r="CFQ1" s="63"/>
      <c r="CFR1" s="63"/>
      <c r="CFS1" s="63"/>
      <c r="CFT1" s="63"/>
      <c r="CFU1" s="63"/>
      <c r="CFV1" s="63"/>
      <c r="CFW1" s="63"/>
      <c r="CFX1" s="63"/>
      <c r="CFY1" s="63"/>
      <c r="CFZ1" s="63"/>
      <c r="CGA1" s="63"/>
      <c r="CGB1" s="63"/>
      <c r="CGC1" s="63"/>
      <c r="CGD1" s="63"/>
      <c r="CGE1" s="63"/>
      <c r="CGF1" s="63"/>
      <c r="CGG1" s="63"/>
      <c r="CGH1" s="63"/>
      <c r="CGI1" s="63"/>
      <c r="CGJ1" s="63"/>
      <c r="CGK1" s="63"/>
      <c r="CGL1" s="63"/>
      <c r="CGM1" s="63"/>
      <c r="CGN1" s="63"/>
      <c r="CGO1" s="63"/>
      <c r="CGP1" s="63"/>
      <c r="CGQ1" s="63"/>
      <c r="CGR1" s="63"/>
      <c r="CGS1" s="63"/>
      <c r="CGT1" s="63"/>
      <c r="CGU1" s="63"/>
      <c r="CGV1" s="63"/>
      <c r="CGW1" s="63"/>
      <c r="CGX1" s="63"/>
      <c r="CGY1" s="63"/>
      <c r="CGZ1" s="63"/>
      <c r="CHA1" s="63"/>
      <c r="CHB1" s="63"/>
      <c r="CHC1" s="63"/>
      <c r="CHD1" s="63"/>
      <c r="CHE1" s="63"/>
      <c r="CHF1" s="63"/>
      <c r="CHG1" s="63"/>
      <c r="CHH1" s="63"/>
      <c r="CHI1" s="63"/>
      <c r="CHJ1" s="63"/>
      <c r="CHK1" s="63"/>
      <c r="CHL1" s="63"/>
      <c r="CHM1" s="63"/>
      <c r="CHN1" s="63"/>
      <c r="CHO1" s="63"/>
      <c r="CHP1" s="63"/>
      <c r="CHQ1" s="63"/>
      <c r="CHR1" s="63"/>
      <c r="CHS1" s="63"/>
      <c r="CHT1" s="63"/>
      <c r="CHU1" s="63"/>
      <c r="CHV1" s="63"/>
      <c r="CHW1" s="63"/>
      <c r="CHX1" s="63"/>
      <c r="CHY1" s="63"/>
      <c r="CHZ1" s="63"/>
      <c r="CIA1" s="63"/>
      <c r="CIB1" s="63"/>
      <c r="CIC1" s="63"/>
      <c r="CID1" s="63"/>
      <c r="CIE1" s="63"/>
      <c r="CIF1" s="63"/>
      <c r="CIG1" s="63"/>
      <c r="CIH1" s="63"/>
      <c r="CII1" s="63"/>
      <c r="CIJ1" s="63"/>
      <c r="CIK1" s="63"/>
      <c r="CIL1" s="63"/>
      <c r="CIM1" s="63"/>
      <c r="CIN1" s="63"/>
      <c r="CIO1" s="63"/>
      <c r="CIP1" s="63"/>
      <c r="CIQ1" s="63"/>
      <c r="CIR1" s="63"/>
      <c r="CIS1" s="63"/>
      <c r="CIT1" s="63"/>
      <c r="CIU1" s="63"/>
      <c r="CIV1" s="63"/>
      <c r="CIW1" s="63"/>
      <c r="CIX1" s="63"/>
      <c r="CIY1" s="63"/>
      <c r="CIZ1" s="63"/>
      <c r="CJA1" s="63"/>
      <c r="CJB1" s="63"/>
      <c r="CJC1" s="63"/>
      <c r="CJD1" s="63"/>
      <c r="CJE1" s="63"/>
      <c r="CJF1" s="63"/>
      <c r="CJG1" s="63"/>
      <c r="CJH1" s="63"/>
      <c r="CJI1" s="63"/>
      <c r="CJJ1" s="63"/>
      <c r="CJK1" s="63"/>
      <c r="CJL1" s="63"/>
      <c r="CJM1" s="63"/>
      <c r="CJN1" s="63"/>
      <c r="CJO1" s="63"/>
      <c r="CJP1" s="63"/>
      <c r="CJQ1" s="63"/>
      <c r="CJR1" s="63"/>
      <c r="CJS1" s="63"/>
      <c r="CJT1" s="63"/>
      <c r="CJU1" s="63"/>
      <c r="CJV1" s="63"/>
      <c r="CJW1" s="63"/>
      <c r="CJX1" s="63"/>
      <c r="CJY1" s="63"/>
      <c r="CJZ1" s="63"/>
      <c r="CKA1" s="63"/>
      <c r="CKB1" s="63"/>
      <c r="CKC1" s="63"/>
      <c r="CKD1" s="63"/>
      <c r="CKE1" s="63"/>
      <c r="CKF1" s="63"/>
      <c r="CKG1" s="63"/>
      <c r="CKH1" s="63"/>
      <c r="CKI1" s="63"/>
      <c r="CKJ1" s="63"/>
      <c r="CKK1" s="63"/>
      <c r="CKL1" s="63"/>
      <c r="CKM1" s="63"/>
      <c r="CKN1" s="63"/>
      <c r="CKO1" s="63"/>
      <c r="CKP1" s="63"/>
      <c r="CKQ1" s="63"/>
      <c r="CKR1" s="63"/>
      <c r="CKS1" s="63"/>
      <c r="CKT1" s="63"/>
      <c r="CKU1" s="63"/>
      <c r="CKV1" s="63"/>
      <c r="CKW1" s="63"/>
      <c r="CKX1" s="63"/>
      <c r="CKY1" s="63"/>
      <c r="CKZ1" s="63"/>
      <c r="CLA1" s="63"/>
      <c r="CLB1" s="63"/>
      <c r="CLC1" s="63"/>
      <c r="CLD1" s="63"/>
      <c r="CLE1" s="63"/>
      <c r="CLF1" s="63"/>
      <c r="CLG1" s="63"/>
      <c r="CLH1" s="63"/>
      <c r="CLI1" s="63"/>
      <c r="CLJ1" s="63"/>
      <c r="CLK1" s="63"/>
      <c r="CLL1" s="63"/>
      <c r="CLM1" s="63"/>
      <c r="CLN1" s="63"/>
      <c r="CLO1" s="63"/>
      <c r="CLP1" s="63"/>
      <c r="CLQ1" s="63"/>
      <c r="CLR1" s="63"/>
      <c r="CLS1" s="63"/>
      <c r="CLT1" s="63"/>
      <c r="CLU1" s="63"/>
      <c r="CLV1" s="63"/>
      <c r="CLW1" s="63"/>
      <c r="CLX1" s="63"/>
      <c r="CLY1" s="63"/>
      <c r="CLZ1" s="63"/>
      <c r="CMA1" s="63"/>
      <c r="CMB1" s="63"/>
      <c r="CMC1" s="63"/>
      <c r="CMD1" s="63"/>
      <c r="CME1" s="63"/>
      <c r="CMF1" s="63"/>
      <c r="CMG1" s="63"/>
      <c r="CMH1" s="63"/>
      <c r="CMI1" s="63"/>
      <c r="CMJ1" s="63"/>
      <c r="CMK1" s="63"/>
      <c r="CML1" s="63"/>
      <c r="CMM1" s="63"/>
      <c r="CMN1" s="63"/>
      <c r="CMO1" s="63"/>
      <c r="CMP1" s="63"/>
      <c r="CMQ1" s="63"/>
      <c r="CMR1" s="63"/>
      <c r="CMS1" s="63"/>
      <c r="CMT1" s="63"/>
      <c r="CMU1" s="63"/>
      <c r="CMV1" s="63"/>
      <c r="CMW1" s="63"/>
      <c r="CMX1" s="63"/>
      <c r="CMY1" s="63"/>
      <c r="CMZ1" s="63"/>
      <c r="CNA1" s="63"/>
      <c r="CNB1" s="63"/>
      <c r="CNC1" s="63"/>
      <c r="CND1" s="63"/>
      <c r="CNE1" s="63"/>
      <c r="CNF1" s="63"/>
      <c r="CNG1" s="63"/>
      <c r="CNH1" s="63"/>
      <c r="CNI1" s="63"/>
      <c r="CNJ1" s="63"/>
      <c r="CNK1" s="63"/>
      <c r="CNL1" s="63"/>
      <c r="CNM1" s="63"/>
      <c r="CNN1" s="63"/>
      <c r="CNO1" s="63"/>
      <c r="CNP1" s="63"/>
      <c r="CNQ1" s="63"/>
      <c r="CNR1" s="63"/>
      <c r="CNS1" s="63"/>
      <c r="CNT1" s="63"/>
      <c r="CNU1" s="63"/>
      <c r="CNV1" s="63"/>
      <c r="CNW1" s="63"/>
      <c r="CNX1" s="63"/>
      <c r="CNY1" s="63"/>
      <c r="CNZ1" s="63"/>
      <c r="COA1" s="63"/>
      <c r="COB1" s="63"/>
      <c r="COC1" s="63"/>
      <c r="COD1" s="63"/>
      <c r="COE1" s="63"/>
      <c r="COF1" s="63"/>
      <c r="COG1" s="63"/>
      <c r="COH1" s="63"/>
      <c r="COI1" s="63"/>
      <c r="COJ1" s="63"/>
      <c r="COK1" s="63"/>
      <c r="COL1" s="63"/>
      <c r="COM1" s="63"/>
      <c r="CON1" s="63"/>
      <c r="COO1" s="63"/>
      <c r="COP1" s="63"/>
      <c r="COQ1" s="63"/>
      <c r="COR1" s="63"/>
      <c r="COS1" s="63"/>
      <c r="COT1" s="63"/>
      <c r="COU1" s="63"/>
      <c r="COV1" s="63"/>
      <c r="COW1" s="63"/>
      <c r="COX1" s="63"/>
      <c r="COY1" s="63"/>
      <c r="COZ1" s="63"/>
      <c r="CPA1" s="63"/>
      <c r="CPB1" s="63"/>
      <c r="CPC1" s="63"/>
      <c r="CPD1" s="63"/>
      <c r="CPE1" s="63"/>
      <c r="CPF1" s="63"/>
      <c r="CPG1" s="63"/>
      <c r="CPH1" s="63"/>
      <c r="CPI1" s="63"/>
      <c r="CPJ1" s="63"/>
      <c r="CPK1" s="63"/>
      <c r="CPL1" s="63"/>
      <c r="CPM1" s="63"/>
      <c r="CPN1" s="63"/>
      <c r="CPO1" s="63"/>
      <c r="CPP1" s="63"/>
      <c r="CPQ1" s="63"/>
      <c r="CPR1" s="63"/>
      <c r="CPS1" s="63"/>
      <c r="CPT1" s="63"/>
      <c r="CPU1" s="63"/>
      <c r="CPV1" s="63"/>
      <c r="CPW1" s="63"/>
      <c r="CPX1" s="63"/>
      <c r="CPY1" s="63"/>
      <c r="CPZ1" s="63"/>
      <c r="CQA1" s="63"/>
      <c r="CQB1" s="63"/>
      <c r="CQC1" s="63"/>
      <c r="CQD1" s="63"/>
      <c r="CQE1" s="63"/>
      <c r="CQF1" s="63"/>
      <c r="CQG1" s="63"/>
      <c r="CQH1" s="63"/>
      <c r="CQI1" s="63"/>
      <c r="CQJ1" s="63"/>
      <c r="CQK1" s="63"/>
      <c r="CQL1" s="63"/>
      <c r="CQM1" s="63"/>
      <c r="CQN1" s="63"/>
      <c r="CQO1" s="63"/>
      <c r="CQP1" s="63"/>
      <c r="CQQ1" s="63"/>
      <c r="CQR1" s="63"/>
      <c r="CQS1" s="63"/>
      <c r="CQT1" s="63"/>
      <c r="CQU1" s="63"/>
      <c r="CQV1" s="63"/>
      <c r="CQW1" s="63"/>
      <c r="CQX1" s="63"/>
      <c r="CQY1" s="63"/>
      <c r="CQZ1" s="63"/>
      <c r="CRA1" s="63"/>
      <c r="CRB1" s="63"/>
      <c r="CRC1" s="63"/>
      <c r="CRD1" s="63"/>
      <c r="CRE1" s="63"/>
      <c r="CRF1" s="63"/>
      <c r="CRG1" s="63"/>
      <c r="CRH1" s="63"/>
      <c r="CRI1" s="63"/>
      <c r="CRJ1" s="63"/>
      <c r="CRK1" s="63"/>
      <c r="CRL1" s="63"/>
      <c r="CRM1" s="63"/>
      <c r="CRN1" s="63"/>
      <c r="CRO1" s="63"/>
      <c r="CRP1" s="63"/>
      <c r="CRQ1" s="63"/>
      <c r="CRR1" s="63"/>
      <c r="CRS1" s="63"/>
      <c r="CRT1" s="63"/>
      <c r="CRU1" s="63"/>
      <c r="CRV1" s="63"/>
      <c r="CRW1" s="63"/>
      <c r="CRX1" s="63"/>
      <c r="CRY1" s="63"/>
      <c r="CRZ1" s="63"/>
      <c r="CSA1" s="63"/>
      <c r="CSB1" s="63"/>
      <c r="CSC1" s="63"/>
      <c r="CSD1" s="63"/>
      <c r="CSE1" s="63"/>
      <c r="CSF1" s="63"/>
      <c r="CSG1" s="63"/>
      <c r="CSH1" s="63"/>
      <c r="CSI1" s="63"/>
      <c r="CSJ1" s="63"/>
      <c r="CSK1" s="63"/>
      <c r="CSL1" s="63"/>
      <c r="CSM1" s="63"/>
      <c r="CSN1" s="63"/>
      <c r="CSO1" s="63"/>
      <c r="CSP1" s="63"/>
      <c r="CSQ1" s="63"/>
      <c r="CSR1" s="63"/>
      <c r="CSS1" s="63"/>
      <c r="CST1" s="63"/>
      <c r="CSU1" s="63"/>
      <c r="CSV1" s="63"/>
      <c r="CSW1" s="63"/>
      <c r="CSX1" s="63"/>
      <c r="CSY1" s="63"/>
      <c r="CSZ1" s="63"/>
      <c r="CTA1" s="63"/>
      <c r="CTB1" s="63"/>
      <c r="CTC1" s="63"/>
      <c r="CTD1" s="63"/>
      <c r="CTE1" s="63"/>
      <c r="CTF1" s="63"/>
      <c r="CTG1" s="63"/>
      <c r="CTH1" s="63"/>
      <c r="CTI1" s="63"/>
      <c r="CTJ1" s="63"/>
      <c r="CTK1" s="63"/>
      <c r="CTL1" s="63"/>
      <c r="CTM1" s="63"/>
      <c r="CTN1" s="63"/>
      <c r="CTO1" s="63"/>
      <c r="CTP1" s="63"/>
      <c r="CTQ1" s="63"/>
      <c r="CTR1" s="63"/>
      <c r="CTS1" s="63"/>
      <c r="CTT1" s="63"/>
      <c r="CTU1" s="63"/>
      <c r="CTV1" s="63"/>
      <c r="CTW1" s="63"/>
      <c r="CTX1" s="63"/>
      <c r="CTY1" s="63"/>
      <c r="CTZ1" s="63"/>
      <c r="CUA1" s="63"/>
      <c r="CUB1" s="63"/>
      <c r="CUC1" s="63"/>
      <c r="CUD1" s="63"/>
      <c r="CUE1" s="63"/>
      <c r="CUF1" s="63"/>
      <c r="CUG1" s="63"/>
      <c r="CUH1" s="63"/>
      <c r="CUI1" s="63"/>
      <c r="CUJ1" s="63"/>
      <c r="CUK1" s="63"/>
      <c r="CUL1" s="63"/>
      <c r="CUM1" s="63"/>
      <c r="CUN1" s="63"/>
      <c r="CUO1" s="63"/>
      <c r="CUP1" s="63"/>
      <c r="CUQ1" s="63"/>
      <c r="CUR1" s="63"/>
      <c r="CUS1" s="63"/>
      <c r="CUT1" s="63"/>
      <c r="CUU1" s="63"/>
      <c r="CUV1" s="63"/>
      <c r="CUW1" s="63"/>
      <c r="CUX1" s="63"/>
      <c r="CUY1" s="63"/>
      <c r="CUZ1" s="63"/>
      <c r="CVA1" s="63"/>
      <c r="CVB1" s="63"/>
      <c r="CVC1" s="63"/>
      <c r="CVD1" s="63"/>
      <c r="CVE1" s="63"/>
      <c r="CVF1" s="63"/>
      <c r="CVG1" s="63"/>
      <c r="CVH1" s="63"/>
      <c r="CVI1" s="63"/>
      <c r="CVJ1" s="63"/>
      <c r="CVK1" s="63"/>
      <c r="CVL1" s="63"/>
      <c r="CVM1" s="63"/>
      <c r="CVN1" s="63"/>
      <c r="CVO1" s="63"/>
      <c r="CVP1" s="63"/>
      <c r="CVQ1" s="63"/>
      <c r="CVR1" s="63"/>
      <c r="CVS1" s="63"/>
      <c r="CVT1" s="63"/>
      <c r="CVU1" s="63"/>
      <c r="CVV1" s="63"/>
      <c r="CVW1" s="63"/>
      <c r="CVX1" s="63"/>
      <c r="CVY1" s="63"/>
      <c r="CVZ1" s="63"/>
      <c r="CWA1" s="63"/>
      <c r="CWB1" s="63"/>
      <c r="CWC1" s="63"/>
      <c r="CWD1" s="63"/>
      <c r="CWE1" s="63"/>
      <c r="CWF1" s="63"/>
      <c r="CWG1" s="63"/>
      <c r="CWH1" s="63"/>
      <c r="CWI1" s="63"/>
      <c r="CWJ1" s="63"/>
      <c r="CWK1" s="63"/>
      <c r="CWL1" s="63"/>
      <c r="CWM1" s="63"/>
      <c r="CWN1" s="63"/>
      <c r="CWO1" s="63"/>
      <c r="CWP1" s="63"/>
      <c r="CWQ1" s="63"/>
      <c r="CWR1" s="63"/>
      <c r="CWS1" s="63"/>
      <c r="CWT1" s="63"/>
      <c r="CWU1" s="63"/>
      <c r="CWV1" s="63"/>
      <c r="CWW1" s="63"/>
      <c r="CWX1" s="63"/>
      <c r="CWY1" s="63"/>
      <c r="CWZ1" s="63"/>
      <c r="CXA1" s="63"/>
      <c r="CXB1" s="63"/>
      <c r="CXC1" s="63"/>
      <c r="CXD1" s="63"/>
      <c r="CXE1" s="63"/>
      <c r="CXF1" s="63"/>
      <c r="CXG1" s="63"/>
      <c r="CXH1" s="63"/>
      <c r="CXI1" s="63"/>
      <c r="CXJ1" s="63"/>
      <c r="CXK1" s="63"/>
      <c r="CXL1" s="63"/>
      <c r="CXM1" s="63"/>
      <c r="CXN1" s="63"/>
      <c r="CXO1" s="63"/>
      <c r="CXP1" s="63"/>
      <c r="CXQ1" s="63"/>
      <c r="CXR1" s="63"/>
      <c r="CXS1" s="63"/>
      <c r="CXT1" s="63"/>
      <c r="CXU1" s="63"/>
      <c r="CXV1" s="63"/>
      <c r="CXW1" s="63"/>
      <c r="CXX1" s="63"/>
      <c r="CXY1" s="63"/>
      <c r="CXZ1" s="63"/>
      <c r="CYA1" s="63"/>
      <c r="CYB1" s="63"/>
      <c r="CYC1" s="63"/>
      <c r="CYD1" s="63"/>
      <c r="CYE1" s="63"/>
      <c r="CYF1" s="63"/>
      <c r="CYG1" s="63"/>
      <c r="CYH1" s="63"/>
      <c r="CYI1" s="63"/>
      <c r="CYJ1" s="63"/>
      <c r="CYK1" s="63"/>
      <c r="CYL1" s="63"/>
      <c r="CYM1" s="63"/>
      <c r="CYN1" s="63"/>
      <c r="CYO1" s="63"/>
      <c r="CYP1" s="63"/>
      <c r="CYQ1" s="63"/>
      <c r="CYR1" s="63"/>
      <c r="CYS1" s="63"/>
      <c r="CYT1" s="63"/>
      <c r="CYU1" s="63"/>
      <c r="CYV1" s="63"/>
      <c r="CYW1" s="63"/>
      <c r="CYX1" s="63"/>
      <c r="CYY1" s="63"/>
      <c r="CYZ1" s="63"/>
      <c r="CZA1" s="63"/>
      <c r="CZB1" s="63"/>
      <c r="CZC1" s="63"/>
      <c r="CZD1" s="63"/>
      <c r="CZE1" s="63"/>
      <c r="CZF1" s="63"/>
      <c r="CZG1" s="63"/>
      <c r="CZH1" s="63"/>
      <c r="CZI1" s="63"/>
      <c r="CZJ1" s="63"/>
      <c r="CZK1" s="63"/>
      <c r="CZL1" s="63"/>
      <c r="CZM1" s="63"/>
      <c r="CZN1" s="63"/>
      <c r="CZO1" s="63"/>
      <c r="CZP1" s="63"/>
      <c r="CZQ1" s="63"/>
      <c r="CZR1" s="63"/>
      <c r="CZS1" s="63"/>
      <c r="CZT1" s="63"/>
      <c r="CZU1" s="63"/>
      <c r="CZV1" s="63"/>
      <c r="CZW1" s="63"/>
      <c r="CZX1" s="63"/>
      <c r="CZY1" s="63"/>
      <c r="CZZ1" s="63"/>
      <c r="DAA1" s="63"/>
      <c r="DAB1" s="63"/>
      <c r="DAC1" s="63"/>
      <c r="DAD1" s="63"/>
      <c r="DAE1" s="63"/>
      <c r="DAF1" s="63"/>
      <c r="DAG1" s="63"/>
      <c r="DAH1" s="63"/>
      <c r="DAI1" s="63"/>
      <c r="DAJ1" s="63"/>
      <c r="DAK1" s="63"/>
      <c r="DAL1" s="63"/>
      <c r="DAM1" s="63"/>
      <c r="DAN1" s="63"/>
      <c r="DAO1" s="63"/>
      <c r="DAP1" s="63"/>
      <c r="DAQ1" s="63"/>
      <c r="DAR1" s="63"/>
      <c r="DAS1" s="63"/>
      <c r="DAT1" s="63"/>
      <c r="DAU1" s="63"/>
      <c r="DAV1" s="63"/>
      <c r="DAW1" s="63"/>
      <c r="DAX1" s="63"/>
      <c r="DAY1" s="63"/>
      <c r="DAZ1" s="63"/>
      <c r="DBA1" s="63"/>
      <c r="DBB1" s="63"/>
      <c r="DBC1" s="63"/>
      <c r="DBD1" s="63"/>
      <c r="DBE1" s="63"/>
      <c r="DBF1" s="63"/>
      <c r="DBG1" s="63"/>
      <c r="DBH1" s="63"/>
      <c r="DBI1" s="63"/>
      <c r="DBJ1" s="63"/>
      <c r="DBK1" s="63"/>
      <c r="DBL1" s="63"/>
      <c r="DBM1" s="63"/>
      <c r="DBN1" s="63"/>
      <c r="DBO1" s="63"/>
      <c r="DBP1" s="63"/>
      <c r="DBQ1" s="63"/>
      <c r="DBR1" s="63"/>
      <c r="DBS1" s="63"/>
      <c r="DBT1" s="63"/>
      <c r="DBU1" s="63"/>
      <c r="DBV1" s="63"/>
      <c r="DBW1" s="63"/>
      <c r="DBX1" s="63"/>
      <c r="DBY1" s="63"/>
      <c r="DBZ1" s="63"/>
      <c r="DCA1" s="63"/>
      <c r="DCB1" s="63"/>
      <c r="DCC1" s="63"/>
      <c r="DCD1" s="63"/>
      <c r="DCE1" s="63"/>
      <c r="DCF1" s="63"/>
      <c r="DCG1" s="63"/>
      <c r="DCH1" s="63"/>
      <c r="DCI1" s="63"/>
      <c r="DCJ1" s="63"/>
      <c r="DCK1" s="63"/>
      <c r="DCL1" s="63"/>
      <c r="DCM1" s="63"/>
      <c r="DCN1" s="63"/>
      <c r="DCO1" s="63"/>
      <c r="DCP1" s="63"/>
      <c r="DCQ1" s="63"/>
      <c r="DCR1" s="63"/>
      <c r="DCS1" s="63"/>
      <c r="DCT1" s="63"/>
      <c r="DCU1" s="63"/>
      <c r="DCV1" s="63"/>
      <c r="DCW1" s="63"/>
      <c r="DCX1" s="63"/>
      <c r="DCY1" s="63"/>
      <c r="DCZ1" s="63"/>
      <c r="DDA1" s="63"/>
      <c r="DDB1" s="63"/>
      <c r="DDC1" s="63"/>
      <c r="DDD1" s="63"/>
      <c r="DDE1" s="63"/>
      <c r="DDF1" s="63"/>
      <c r="DDG1" s="63"/>
      <c r="DDH1" s="63"/>
      <c r="DDI1" s="63"/>
      <c r="DDJ1" s="63"/>
      <c r="DDK1" s="63"/>
      <c r="DDL1" s="63"/>
      <c r="DDM1" s="63"/>
      <c r="DDN1" s="63"/>
      <c r="DDO1" s="63"/>
      <c r="DDP1" s="63"/>
      <c r="DDQ1" s="63"/>
      <c r="DDR1" s="63"/>
      <c r="DDS1" s="63"/>
      <c r="DDT1" s="63"/>
      <c r="DDU1" s="63"/>
      <c r="DDV1" s="63"/>
      <c r="DDW1" s="63"/>
      <c r="DDX1" s="63"/>
      <c r="DDY1" s="63"/>
      <c r="DDZ1" s="63"/>
      <c r="DEA1" s="63"/>
      <c r="DEB1" s="63"/>
      <c r="DEC1" s="63"/>
      <c r="DED1" s="63"/>
      <c r="DEE1" s="63"/>
      <c r="DEF1" s="63"/>
      <c r="DEG1" s="63"/>
      <c r="DEH1" s="63"/>
      <c r="DEI1" s="63"/>
      <c r="DEJ1" s="63"/>
      <c r="DEK1" s="63"/>
      <c r="DEL1" s="63"/>
      <c r="DEM1" s="63"/>
      <c r="DEN1" s="63"/>
      <c r="DEO1" s="63"/>
      <c r="DEP1" s="63"/>
      <c r="DEQ1" s="63"/>
      <c r="DER1" s="63"/>
      <c r="DES1" s="63"/>
      <c r="DET1" s="63"/>
      <c r="DEU1" s="63"/>
      <c r="DEV1" s="63"/>
      <c r="DEW1" s="63"/>
      <c r="DEX1" s="63"/>
      <c r="DEY1" s="63"/>
      <c r="DEZ1" s="63"/>
      <c r="DFA1" s="63"/>
      <c r="DFB1" s="63"/>
      <c r="DFC1" s="63"/>
      <c r="DFD1" s="63"/>
      <c r="DFE1" s="63"/>
      <c r="DFF1" s="63"/>
      <c r="DFG1" s="63"/>
      <c r="DFH1" s="63"/>
      <c r="DFI1" s="63"/>
      <c r="DFJ1" s="63"/>
      <c r="DFK1" s="63"/>
      <c r="DFL1" s="63"/>
      <c r="DFM1" s="63"/>
      <c r="DFN1" s="63"/>
      <c r="DFO1" s="63"/>
      <c r="DFP1" s="63"/>
      <c r="DFQ1" s="63"/>
      <c r="DFR1" s="63"/>
      <c r="DFS1" s="63"/>
      <c r="DFT1" s="63"/>
      <c r="DFU1" s="63"/>
      <c r="DFV1" s="63"/>
      <c r="DFW1" s="63"/>
      <c r="DFX1" s="63"/>
      <c r="DFY1" s="63"/>
      <c r="DFZ1" s="63"/>
      <c r="DGA1" s="63"/>
      <c r="DGB1" s="63"/>
      <c r="DGC1" s="63"/>
      <c r="DGD1" s="63"/>
      <c r="DGE1" s="63"/>
      <c r="DGF1" s="63"/>
      <c r="DGG1" s="63"/>
      <c r="DGH1" s="63"/>
      <c r="DGI1" s="63"/>
      <c r="DGJ1" s="63"/>
      <c r="DGK1" s="63"/>
      <c r="DGL1" s="63"/>
      <c r="DGM1" s="63"/>
      <c r="DGN1" s="63"/>
      <c r="DGO1" s="63"/>
      <c r="DGP1" s="63"/>
      <c r="DGQ1" s="63"/>
      <c r="DGR1" s="63"/>
      <c r="DGS1" s="63"/>
      <c r="DGT1" s="63"/>
      <c r="DGU1" s="63"/>
      <c r="DGV1" s="63"/>
      <c r="DGW1" s="63"/>
      <c r="DGX1" s="63"/>
      <c r="DGY1" s="63"/>
      <c r="DGZ1" s="63"/>
      <c r="DHA1" s="63"/>
      <c r="DHB1" s="63"/>
      <c r="DHC1" s="63"/>
      <c r="DHD1" s="63"/>
      <c r="DHE1" s="63"/>
      <c r="DHF1" s="63"/>
      <c r="DHG1" s="63"/>
      <c r="DHH1" s="63"/>
      <c r="DHI1" s="63"/>
      <c r="DHJ1" s="63"/>
      <c r="DHK1" s="63"/>
      <c r="DHL1" s="63"/>
      <c r="DHM1" s="63"/>
      <c r="DHN1" s="63"/>
      <c r="DHO1" s="63"/>
      <c r="DHP1" s="63"/>
      <c r="DHQ1" s="63"/>
      <c r="DHR1" s="63"/>
      <c r="DHS1" s="63"/>
      <c r="DHT1" s="63"/>
      <c r="DHU1" s="63"/>
      <c r="DHV1" s="63"/>
      <c r="DHW1" s="63"/>
      <c r="DHX1" s="63"/>
      <c r="DHY1" s="63"/>
      <c r="DHZ1" s="63"/>
      <c r="DIA1" s="63"/>
      <c r="DIB1" s="63"/>
      <c r="DIC1" s="63"/>
      <c r="DID1" s="63"/>
      <c r="DIE1" s="63"/>
      <c r="DIF1" s="63"/>
      <c r="DIG1" s="63"/>
      <c r="DIH1" s="63"/>
      <c r="DII1" s="63"/>
      <c r="DIJ1" s="63"/>
      <c r="DIK1" s="63"/>
      <c r="DIL1" s="63"/>
      <c r="DIM1" s="63"/>
      <c r="DIN1" s="63"/>
      <c r="DIO1" s="63"/>
      <c r="DIP1" s="63"/>
      <c r="DIQ1" s="63"/>
      <c r="DIR1" s="63"/>
      <c r="DIS1" s="63"/>
      <c r="DIT1" s="63"/>
      <c r="DIU1" s="63"/>
      <c r="DIV1" s="63"/>
      <c r="DIW1" s="63"/>
      <c r="DIX1" s="63"/>
      <c r="DIY1" s="63"/>
      <c r="DIZ1" s="63"/>
      <c r="DJA1" s="63"/>
      <c r="DJB1" s="63"/>
      <c r="DJC1" s="63"/>
      <c r="DJD1" s="63"/>
      <c r="DJE1" s="63"/>
      <c r="DJF1" s="63"/>
      <c r="DJG1" s="63"/>
      <c r="DJH1" s="63"/>
      <c r="DJI1" s="63"/>
      <c r="DJJ1" s="63"/>
      <c r="DJK1" s="63"/>
      <c r="DJL1" s="63"/>
      <c r="DJM1" s="63"/>
      <c r="DJN1" s="63"/>
      <c r="DJO1" s="63"/>
      <c r="DJP1" s="63"/>
      <c r="DJQ1" s="63"/>
      <c r="DJR1" s="63"/>
      <c r="DJS1" s="63"/>
      <c r="DJT1" s="63"/>
      <c r="DJU1" s="63"/>
      <c r="DJV1" s="63"/>
      <c r="DJW1" s="63"/>
      <c r="DJX1" s="63"/>
      <c r="DJY1" s="63"/>
      <c r="DJZ1" s="63"/>
      <c r="DKA1" s="63"/>
      <c r="DKB1" s="63"/>
      <c r="DKC1" s="63"/>
      <c r="DKD1" s="63"/>
      <c r="DKE1" s="63"/>
      <c r="DKF1" s="63"/>
      <c r="DKG1" s="63"/>
      <c r="DKH1" s="63"/>
      <c r="DKI1" s="63"/>
      <c r="DKJ1" s="63"/>
      <c r="DKK1" s="63"/>
      <c r="DKL1" s="63"/>
      <c r="DKM1" s="63"/>
      <c r="DKN1" s="63"/>
      <c r="DKO1" s="63"/>
      <c r="DKP1" s="63"/>
      <c r="DKQ1" s="63"/>
      <c r="DKR1" s="63"/>
      <c r="DKS1" s="63"/>
      <c r="DKT1" s="63"/>
      <c r="DKU1" s="63"/>
      <c r="DKV1" s="63"/>
      <c r="DKW1" s="63"/>
      <c r="DKX1" s="63"/>
      <c r="DKY1" s="63"/>
      <c r="DKZ1" s="63"/>
      <c r="DLA1" s="63"/>
      <c r="DLB1" s="63"/>
      <c r="DLC1" s="63"/>
      <c r="DLD1" s="63"/>
      <c r="DLE1" s="63"/>
      <c r="DLF1" s="63"/>
      <c r="DLG1" s="63"/>
      <c r="DLH1" s="63"/>
      <c r="DLI1" s="63"/>
      <c r="DLJ1" s="63"/>
      <c r="DLK1" s="63"/>
      <c r="DLL1" s="63"/>
      <c r="DLM1" s="63"/>
      <c r="DLN1" s="63"/>
      <c r="DLO1" s="63"/>
      <c r="DLP1" s="63"/>
      <c r="DLQ1" s="63"/>
      <c r="DLR1" s="63"/>
      <c r="DLS1" s="63"/>
      <c r="DLT1" s="63"/>
      <c r="DLU1" s="63"/>
      <c r="DLV1" s="63"/>
      <c r="DLW1" s="63"/>
      <c r="DLX1" s="63"/>
      <c r="DLY1" s="63"/>
      <c r="DLZ1" s="63"/>
      <c r="DMA1" s="63"/>
      <c r="DMB1" s="63"/>
      <c r="DMC1" s="63"/>
      <c r="DMD1" s="63"/>
      <c r="DME1" s="63"/>
      <c r="DMF1" s="63"/>
      <c r="DMG1" s="63"/>
      <c r="DMH1" s="63"/>
      <c r="DMI1" s="63"/>
      <c r="DMJ1" s="63"/>
      <c r="DMK1" s="63"/>
      <c r="DML1" s="63"/>
      <c r="DMM1" s="63"/>
      <c r="DMN1" s="63"/>
      <c r="DMO1" s="63"/>
      <c r="DMP1" s="63"/>
      <c r="DMQ1" s="63"/>
      <c r="DMR1" s="63"/>
      <c r="DMS1" s="63"/>
      <c r="DMT1" s="63"/>
      <c r="DMU1" s="63"/>
      <c r="DMV1" s="63"/>
      <c r="DMW1" s="63"/>
      <c r="DMX1" s="63"/>
      <c r="DMY1" s="63"/>
      <c r="DMZ1" s="63"/>
      <c r="DNA1" s="63"/>
      <c r="DNB1" s="63"/>
      <c r="DNC1" s="63"/>
      <c r="DND1" s="63"/>
      <c r="DNE1" s="63"/>
      <c r="DNF1" s="63"/>
      <c r="DNG1" s="63"/>
      <c r="DNH1" s="63"/>
      <c r="DNI1" s="63"/>
      <c r="DNJ1" s="63"/>
      <c r="DNK1" s="63"/>
      <c r="DNL1" s="63"/>
      <c r="DNM1" s="63"/>
      <c r="DNN1" s="63"/>
      <c r="DNO1" s="63"/>
      <c r="DNP1" s="63"/>
      <c r="DNQ1" s="63"/>
      <c r="DNR1" s="63"/>
      <c r="DNS1" s="63"/>
      <c r="DNT1" s="63"/>
      <c r="DNU1" s="63"/>
      <c r="DNV1" s="63"/>
      <c r="DNW1" s="63"/>
      <c r="DNX1" s="63"/>
      <c r="DNY1" s="63"/>
      <c r="DNZ1" s="63"/>
      <c r="DOA1" s="63"/>
      <c r="DOB1" s="63"/>
      <c r="DOC1" s="63"/>
      <c r="DOD1" s="63"/>
      <c r="DOE1" s="63"/>
      <c r="DOF1" s="63"/>
      <c r="DOG1" s="63"/>
      <c r="DOH1" s="63"/>
      <c r="DOI1" s="63"/>
      <c r="DOJ1" s="63"/>
      <c r="DOK1" s="63"/>
      <c r="DOL1" s="63"/>
      <c r="DOM1" s="63"/>
      <c r="DON1" s="63"/>
      <c r="DOO1" s="63"/>
      <c r="DOP1" s="63"/>
      <c r="DOQ1" s="63"/>
      <c r="DOR1" s="63"/>
      <c r="DOS1" s="63"/>
      <c r="DOT1" s="63"/>
      <c r="DOU1" s="63"/>
      <c r="DOV1" s="63"/>
      <c r="DOW1" s="63"/>
      <c r="DOX1" s="63"/>
      <c r="DOY1" s="63"/>
      <c r="DOZ1" s="63"/>
      <c r="DPA1" s="63"/>
      <c r="DPB1" s="63"/>
      <c r="DPC1" s="63"/>
      <c r="DPD1" s="63"/>
      <c r="DPE1" s="63"/>
      <c r="DPF1" s="63"/>
      <c r="DPG1" s="63"/>
      <c r="DPH1" s="63"/>
      <c r="DPI1" s="63"/>
      <c r="DPJ1" s="63"/>
      <c r="DPK1" s="63"/>
      <c r="DPL1" s="63"/>
      <c r="DPM1" s="63"/>
      <c r="DPN1" s="63"/>
      <c r="DPO1" s="63"/>
      <c r="DPP1" s="63"/>
      <c r="DPQ1" s="63"/>
      <c r="DPR1" s="63"/>
      <c r="DPS1" s="63"/>
      <c r="DPT1" s="63"/>
      <c r="DPU1" s="63"/>
      <c r="DPV1" s="63"/>
      <c r="DPW1" s="63"/>
      <c r="DPX1" s="63"/>
      <c r="DPY1" s="63"/>
      <c r="DPZ1" s="63"/>
      <c r="DQA1" s="63"/>
      <c r="DQB1" s="63"/>
      <c r="DQC1" s="63"/>
      <c r="DQD1" s="63"/>
      <c r="DQE1" s="63"/>
      <c r="DQF1" s="63"/>
      <c r="DQG1" s="63"/>
      <c r="DQH1" s="63"/>
      <c r="DQI1" s="63"/>
      <c r="DQJ1" s="63"/>
      <c r="DQK1" s="63"/>
      <c r="DQL1" s="63"/>
      <c r="DQM1" s="63"/>
      <c r="DQN1" s="63"/>
      <c r="DQO1" s="63"/>
      <c r="DQP1" s="63"/>
      <c r="DQQ1" s="63"/>
      <c r="DQR1" s="63"/>
      <c r="DQS1" s="63"/>
      <c r="DQT1" s="63"/>
      <c r="DQU1" s="63"/>
      <c r="DQV1" s="63"/>
      <c r="DQW1" s="63"/>
      <c r="DQX1" s="63"/>
      <c r="DQY1" s="63"/>
      <c r="DQZ1" s="63"/>
      <c r="DRA1" s="63"/>
      <c r="DRB1" s="63"/>
      <c r="DRC1" s="63"/>
      <c r="DRD1" s="63"/>
      <c r="DRE1" s="63"/>
      <c r="DRF1" s="63"/>
      <c r="DRG1" s="63"/>
      <c r="DRH1" s="63"/>
      <c r="DRI1" s="63"/>
      <c r="DRJ1" s="63"/>
      <c r="DRK1" s="63"/>
      <c r="DRL1" s="63"/>
      <c r="DRM1" s="63"/>
      <c r="DRN1" s="63"/>
      <c r="DRO1" s="63"/>
      <c r="DRP1" s="63"/>
      <c r="DRQ1" s="63"/>
      <c r="DRR1" s="63"/>
      <c r="DRS1" s="63"/>
      <c r="DRT1" s="63"/>
      <c r="DRU1" s="63"/>
      <c r="DRV1" s="63"/>
      <c r="DRW1" s="63"/>
      <c r="DRX1" s="63"/>
      <c r="DRY1" s="63"/>
      <c r="DRZ1" s="63"/>
      <c r="DSA1" s="63"/>
      <c r="DSB1" s="63"/>
      <c r="DSC1" s="63"/>
      <c r="DSD1" s="63"/>
      <c r="DSE1" s="63"/>
      <c r="DSF1" s="63"/>
      <c r="DSG1" s="63"/>
      <c r="DSH1" s="63"/>
      <c r="DSI1" s="63"/>
      <c r="DSJ1" s="63"/>
      <c r="DSK1" s="63"/>
      <c r="DSL1" s="63"/>
      <c r="DSM1" s="63"/>
      <c r="DSN1" s="63"/>
      <c r="DSO1" s="63"/>
      <c r="DSP1" s="63"/>
      <c r="DSQ1" s="63"/>
      <c r="DSR1" s="63"/>
      <c r="DSS1" s="63"/>
      <c r="DST1" s="63"/>
      <c r="DSU1" s="63"/>
      <c r="DSV1" s="63"/>
      <c r="DSW1" s="63"/>
      <c r="DSX1" s="63"/>
      <c r="DSY1" s="63"/>
      <c r="DSZ1" s="63"/>
      <c r="DTA1" s="63"/>
      <c r="DTB1" s="63"/>
      <c r="DTC1" s="63"/>
      <c r="DTD1" s="63"/>
      <c r="DTE1" s="63"/>
      <c r="DTF1" s="63"/>
      <c r="DTG1" s="63"/>
      <c r="DTH1" s="63"/>
      <c r="DTI1" s="63"/>
      <c r="DTJ1" s="63"/>
      <c r="DTK1" s="63"/>
      <c r="DTL1" s="63"/>
      <c r="DTM1" s="63"/>
      <c r="DTN1" s="63"/>
      <c r="DTO1" s="63"/>
      <c r="DTP1" s="63"/>
      <c r="DTQ1" s="63"/>
      <c r="DTR1" s="63"/>
      <c r="DTS1" s="63"/>
      <c r="DTT1" s="63"/>
      <c r="DTU1" s="63"/>
      <c r="DTV1" s="63"/>
      <c r="DTW1" s="63"/>
      <c r="DTX1" s="63"/>
      <c r="DTY1" s="63"/>
      <c r="DTZ1" s="63"/>
      <c r="DUA1" s="63"/>
      <c r="DUB1" s="63"/>
      <c r="DUC1" s="63"/>
      <c r="DUD1" s="63"/>
      <c r="DUE1" s="63"/>
      <c r="DUF1" s="63"/>
      <c r="DUG1" s="63"/>
      <c r="DUH1" s="63"/>
      <c r="DUI1" s="63"/>
      <c r="DUJ1" s="63"/>
      <c r="DUK1" s="63"/>
      <c r="DUL1" s="63"/>
      <c r="DUM1" s="63"/>
      <c r="DUN1" s="63"/>
      <c r="DUO1" s="63"/>
      <c r="DUP1" s="63"/>
      <c r="DUQ1" s="63"/>
      <c r="DUR1" s="63"/>
      <c r="DUS1" s="63"/>
      <c r="DUT1" s="63"/>
      <c r="DUU1" s="63"/>
      <c r="DUV1" s="63"/>
      <c r="DUW1" s="63"/>
      <c r="DUX1" s="63"/>
      <c r="DUY1" s="63"/>
      <c r="DUZ1" s="63"/>
      <c r="DVA1" s="63"/>
      <c r="DVB1" s="63"/>
      <c r="DVC1" s="63"/>
      <c r="DVD1" s="63"/>
      <c r="DVE1" s="63"/>
      <c r="DVF1" s="63"/>
      <c r="DVG1" s="63"/>
      <c r="DVH1" s="63"/>
      <c r="DVI1" s="63"/>
      <c r="DVJ1" s="63"/>
      <c r="DVK1" s="63"/>
      <c r="DVL1" s="63"/>
      <c r="DVM1" s="63"/>
      <c r="DVN1" s="63"/>
      <c r="DVO1" s="63"/>
      <c r="DVP1" s="63"/>
      <c r="DVQ1" s="63"/>
      <c r="DVR1" s="63"/>
      <c r="DVS1" s="63"/>
      <c r="DVT1" s="63"/>
      <c r="DVU1" s="63"/>
      <c r="DVV1" s="63"/>
      <c r="DVW1" s="63"/>
      <c r="DVX1" s="63"/>
      <c r="DVY1" s="63"/>
      <c r="DVZ1" s="63"/>
      <c r="DWA1" s="63"/>
      <c r="DWB1" s="63"/>
      <c r="DWC1" s="63"/>
      <c r="DWD1" s="63"/>
      <c r="DWE1" s="63"/>
      <c r="DWF1" s="63"/>
      <c r="DWG1" s="63"/>
      <c r="DWH1" s="63"/>
      <c r="DWI1" s="63"/>
      <c r="DWJ1" s="63"/>
      <c r="DWK1" s="63"/>
      <c r="DWL1" s="63"/>
      <c r="DWM1" s="63"/>
      <c r="DWN1" s="63"/>
      <c r="DWO1" s="63"/>
      <c r="DWP1" s="63"/>
      <c r="DWQ1" s="63"/>
      <c r="DWR1" s="63"/>
      <c r="DWS1" s="63"/>
      <c r="DWT1" s="63"/>
      <c r="DWU1" s="63"/>
      <c r="DWV1" s="63"/>
      <c r="DWW1" s="63"/>
      <c r="DWX1" s="63"/>
      <c r="DWY1" s="63"/>
      <c r="DWZ1" s="63"/>
      <c r="DXA1" s="63"/>
      <c r="DXB1" s="63"/>
      <c r="DXC1" s="63"/>
      <c r="DXD1" s="63"/>
      <c r="DXE1" s="63"/>
      <c r="DXF1" s="63"/>
      <c r="DXG1" s="63"/>
      <c r="DXH1" s="63"/>
      <c r="DXI1" s="63"/>
      <c r="DXJ1" s="63"/>
      <c r="DXK1" s="63"/>
      <c r="DXL1" s="63"/>
      <c r="DXM1" s="63"/>
      <c r="DXN1" s="63"/>
      <c r="DXO1" s="63"/>
      <c r="DXP1" s="63"/>
      <c r="DXQ1" s="63"/>
      <c r="DXR1" s="63"/>
      <c r="DXS1" s="63"/>
      <c r="DXT1" s="63"/>
      <c r="DXU1" s="63"/>
      <c r="DXV1" s="63"/>
      <c r="DXW1" s="63"/>
      <c r="DXX1" s="63"/>
      <c r="DXY1" s="63"/>
      <c r="DXZ1" s="63"/>
      <c r="DYA1" s="63"/>
      <c r="DYB1" s="63"/>
      <c r="DYC1" s="63"/>
      <c r="DYD1" s="63"/>
      <c r="DYE1" s="63"/>
      <c r="DYF1" s="63"/>
      <c r="DYG1" s="63"/>
      <c r="DYH1" s="63"/>
      <c r="DYI1" s="63"/>
      <c r="DYJ1" s="63"/>
      <c r="DYK1" s="63"/>
      <c r="DYL1" s="63"/>
      <c r="DYM1" s="63"/>
      <c r="DYN1" s="63"/>
      <c r="DYO1" s="63"/>
      <c r="DYP1" s="63"/>
      <c r="DYQ1" s="63"/>
      <c r="DYR1" s="63"/>
      <c r="DYS1" s="63"/>
      <c r="DYT1" s="63"/>
      <c r="DYU1" s="63"/>
      <c r="DYV1" s="63"/>
      <c r="DYW1" s="63"/>
      <c r="DYX1" s="63"/>
      <c r="DYY1" s="63"/>
      <c r="DYZ1" s="63"/>
      <c r="DZA1" s="63"/>
      <c r="DZB1" s="63"/>
      <c r="DZC1" s="63"/>
      <c r="DZD1" s="63"/>
      <c r="DZE1" s="63"/>
      <c r="DZF1" s="63"/>
      <c r="DZG1" s="63"/>
      <c r="DZH1" s="63"/>
      <c r="DZI1" s="63"/>
      <c r="DZJ1" s="63"/>
      <c r="DZK1" s="63"/>
      <c r="DZL1" s="63"/>
      <c r="DZM1" s="63"/>
      <c r="DZN1" s="63"/>
      <c r="DZO1" s="63"/>
      <c r="DZP1" s="63"/>
      <c r="DZQ1" s="63"/>
      <c r="DZR1" s="63"/>
      <c r="DZS1" s="63"/>
      <c r="DZT1" s="63"/>
      <c r="DZU1" s="63"/>
      <c r="DZV1" s="63"/>
      <c r="DZW1" s="63"/>
      <c r="DZX1" s="63"/>
      <c r="DZY1" s="63"/>
      <c r="DZZ1" s="63"/>
      <c r="EAA1" s="63"/>
      <c r="EAB1" s="63"/>
      <c r="EAC1" s="63"/>
      <c r="EAD1" s="63"/>
      <c r="EAE1" s="63"/>
      <c r="EAF1" s="63"/>
      <c r="EAG1" s="63"/>
      <c r="EAH1" s="63"/>
      <c r="EAI1" s="63"/>
      <c r="EAJ1" s="63"/>
      <c r="EAK1" s="63"/>
      <c r="EAL1" s="63"/>
      <c r="EAM1" s="63"/>
      <c r="EAN1" s="63"/>
      <c r="EAO1" s="63"/>
      <c r="EAP1" s="63"/>
      <c r="EAQ1" s="63"/>
      <c r="EAR1" s="63"/>
      <c r="EAS1" s="63"/>
      <c r="EAT1" s="63"/>
      <c r="EAU1" s="63"/>
      <c r="EAV1" s="63"/>
      <c r="EAW1" s="63"/>
      <c r="EAX1" s="63"/>
      <c r="EAY1" s="63"/>
      <c r="EAZ1" s="63"/>
      <c r="EBA1" s="63"/>
      <c r="EBB1" s="63"/>
      <c r="EBC1" s="63"/>
      <c r="EBD1" s="63"/>
      <c r="EBE1" s="63"/>
      <c r="EBF1" s="63"/>
      <c r="EBG1" s="63"/>
      <c r="EBH1" s="63"/>
      <c r="EBI1" s="63"/>
      <c r="EBJ1" s="63"/>
      <c r="EBK1" s="63"/>
      <c r="EBL1" s="63"/>
      <c r="EBM1" s="63"/>
      <c r="EBN1" s="63"/>
      <c r="EBO1" s="63"/>
      <c r="EBP1" s="63"/>
      <c r="EBQ1" s="63"/>
      <c r="EBR1" s="63"/>
      <c r="EBS1" s="63"/>
      <c r="EBT1" s="63"/>
      <c r="EBU1" s="63"/>
      <c r="EBV1" s="63"/>
      <c r="EBW1" s="63"/>
      <c r="EBX1" s="63"/>
      <c r="EBY1" s="63"/>
      <c r="EBZ1" s="63"/>
      <c r="ECA1" s="63"/>
      <c r="ECB1" s="63"/>
      <c r="ECC1" s="63"/>
      <c r="ECD1" s="63"/>
      <c r="ECE1" s="63"/>
      <c r="ECF1" s="63"/>
      <c r="ECG1" s="63"/>
      <c r="ECH1" s="63"/>
      <c r="ECI1" s="63"/>
      <c r="ECJ1" s="63"/>
      <c r="ECK1" s="63"/>
      <c r="ECL1" s="63"/>
      <c r="ECM1" s="63"/>
      <c r="ECN1" s="63"/>
      <c r="ECO1" s="63"/>
      <c r="ECP1" s="63"/>
      <c r="ECQ1" s="63"/>
      <c r="ECR1" s="63"/>
      <c r="ECS1" s="63"/>
      <c r="ECT1" s="63"/>
      <c r="ECU1" s="63"/>
      <c r="ECV1" s="63"/>
      <c r="ECW1" s="63"/>
      <c r="ECX1" s="63"/>
      <c r="ECY1" s="63"/>
      <c r="ECZ1" s="63"/>
      <c r="EDA1" s="63"/>
      <c r="EDB1" s="63"/>
      <c r="EDC1" s="63"/>
      <c r="EDD1" s="63"/>
      <c r="EDE1" s="63"/>
      <c r="EDF1" s="63"/>
      <c r="EDG1" s="63"/>
      <c r="EDH1" s="63"/>
      <c r="EDI1" s="63"/>
      <c r="EDJ1" s="63"/>
      <c r="EDK1" s="63"/>
      <c r="EDL1" s="63"/>
      <c r="EDM1" s="63"/>
      <c r="EDN1" s="63"/>
      <c r="EDO1" s="63"/>
      <c r="EDP1" s="63"/>
      <c r="EDQ1" s="63"/>
      <c r="EDR1" s="63"/>
      <c r="EDS1" s="63"/>
      <c r="EDT1" s="63"/>
      <c r="EDU1" s="63"/>
      <c r="EDV1" s="63"/>
      <c r="EDW1" s="63"/>
      <c r="EDX1" s="63"/>
      <c r="EDY1" s="63"/>
      <c r="EDZ1" s="63"/>
      <c r="EEA1" s="63"/>
      <c r="EEB1" s="63"/>
      <c r="EEC1" s="63"/>
      <c r="EED1" s="63"/>
      <c r="EEE1" s="63"/>
      <c r="EEF1" s="63"/>
      <c r="EEG1" s="63"/>
      <c r="EEH1" s="63"/>
      <c r="EEI1" s="63"/>
      <c r="EEJ1" s="63"/>
      <c r="EEK1" s="63"/>
      <c r="EEL1" s="63"/>
      <c r="EEM1" s="63"/>
      <c r="EEN1" s="63"/>
      <c r="EEO1" s="63"/>
      <c r="EEP1" s="63"/>
      <c r="EEQ1" s="63"/>
      <c r="EER1" s="63"/>
      <c r="EES1" s="63"/>
      <c r="EET1" s="63"/>
      <c r="EEU1" s="63"/>
      <c r="EEV1" s="63"/>
      <c r="EEW1" s="63"/>
      <c r="EEX1" s="63"/>
      <c r="EEY1" s="63"/>
      <c r="EEZ1" s="63"/>
      <c r="EFA1" s="63"/>
      <c r="EFB1" s="63"/>
      <c r="EFC1" s="63"/>
      <c r="EFD1" s="63"/>
      <c r="EFE1" s="63"/>
      <c r="EFF1" s="63"/>
      <c r="EFG1" s="63"/>
      <c r="EFH1" s="63"/>
      <c r="EFI1" s="63"/>
      <c r="EFJ1" s="63"/>
      <c r="EFK1" s="63"/>
      <c r="EFL1" s="63"/>
      <c r="EFM1" s="63"/>
      <c r="EFN1" s="63"/>
      <c r="EFO1" s="63"/>
      <c r="EFP1" s="63"/>
      <c r="EFQ1" s="63"/>
      <c r="EFR1" s="63"/>
      <c r="EFS1" s="63"/>
      <c r="EFT1" s="63"/>
      <c r="EFU1" s="63"/>
      <c r="EFV1" s="63"/>
      <c r="EFW1" s="63"/>
      <c r="EFX1" s="63"/>
      <c r="EFY1" s="63"/>
      <c r="EFZ1" s="63"/>
      <c r="EGA1" s="63"/>
      <c r="EGB1" s="63"/>
      <c r="EGC1" s="63"/>
      <c r="EGD1" s="63"/>
      <c r="EGE1" s="63"/>
      <c r="EGF1" s="63"/>
      <c r="EGG1" s="63"/>
      <c r="EGH1" s="63"/>
      <c r="EGI1" s="63"/>
      <c r="EGJ1" s="63"/>
      <c r="EGK1" s="63"/>
      <c r="EGL1" s="63"/>
      <c r="EGM1" s="63"/>
      <c r="EGN1" s="63"/>
      <c r="EGO1" s="63"/>
      <c r="EGP1" s="63"/>
      <c r="EGQ1" s="63"/>
      <c r="EGR1" s="63"/>
      <c r="EGS1" s="63"/>
      <c r="EGT1" s="63"/>
      <c r="EGU1" s="63"/>
      <c r="EGV1" s="63"/>
      <c r="EGW1" s="63"/>
      <c r="EGX1" s="63"/>
      <c r="EGY1" s="63"/>
      <c r="EGZ1" s="63"/>
      <c r="EHA1" s="63"/>
      <c r="EHB1" s="63"/>
      <c r="EHC1" s="63"/>
      <c r="EHD1" s="63"/>
      <c r="EHE1" s="63"/>
      <c r="EHF1" s="63"/>
      <c r="EHG1" s="63"/>
      <c r="EHH1" s="63"/>
      <c r="EHI1" s="63"/>
      <c r="EHJ1" s="63"/>
      <c r="EHK1" s="63"/>
      <c r="EHL1" s="63"/>
      <c r="EHM1" s="63"/>
      <c r="EHN1" s="63"/>
      <c r="EHO1" s="63"/>
      <c r="EHP1" s="63"/>
      <c r="EHQ1" s="63"/>
      <c r="EHR1" s="63"/>
      <c r="EHS1" s="63"/>
      <c r="EHT1" s="63"/>
      <c r="EHU1" s="63"/>
      <c r="EHV1" s="63"/>
      <c r="EHW1" s="63"/>
      <c r="EHX1" s="63"/>
      <c r="EHY1" s="63"/>
      <c r="EHZ1" s="63"/>
      <c r="EIA1" s="63"/>
      <c r="EIB1" s="63"/>
      <c r="EIC1" s="63"/>
      <c r="EID1" s="63"/>
      <c r="EIE1" s="63"/>
      <c r="EIF1" s="63"/>
      <c r="EIG1" s="63"/>
      <c r="EIH1" s="63"/>
      <c r="EII1" s="63"/>
      <c r="EIJ1" s="63"/>
      <c r="EIK1" s="63"/>
      <c r="EIL1" s="63"/>
      <c r="EIM1" s="63"/>
      <c r="EIN1" s="63"/>
      <c r="EIO1" s="63"/>
      <c r="EIP1" s="63"/>
      <c r="EIQ1" s="63"/>
      <c r="EIR1" s="63"/>
      <c r="EIS1" s="63"/>
      <c r="EIT1" s="63"/>
      <c r="EIU1" s="63"/>
      <c r="EIV1" s="63"/>
      <c r="EIW1" s="63"/>
      <c r="EIX1" s="63"/>
      <c r="EIY1" s="63"/>
      <c r="EIZ1" s="63"/>
      <c r="EJA1" s="63"/>
      <c r="EJB1" s="63"/>
      <c r="EJC1" s="63"/>
      <c r="EJD1" s="63"/>
      <c r="EJE1" s="63"/>
      <c r="EJF1" s="63"/>
      <c r="EJG1" s="63"/>
      <c r="EJH1" s="63"/>
      <c r="EJI1" s="63"/>
      <c r="EJJ1" s="63"/>
      <c r="EJK1" s="63"/>
      <c r="EJL1" s="63"/>
      <c r="EJM1" s="63"/>
      <c r="EJN1" s="63"/>
      <c r="EJO1" s="63"/>
      <c r="EJP1" s="63"/>
      <c r="EJQ1" s="63"/>
      <c r="EJR1" s="63"/>
      <c r="EJS1" s="63"/>
      <c r="EJT1" s="63"/>
      <c r="EJU1" s="63"/>
      <c r="EJV1" s="63"/>
      <c r="EJW1" s="63"/>
      <c r="EJX1" s="63"/>
      <c r="EJY1" s="63"/>
      <c r="EJZ1" s="63"/>
      <c r="EKA1" s="63"/>
      <c r="EKB1" s="63"/>
      <c r="EKC1" s="63"/>
      <c r="EKD1" s="63"/>
      <c r="EKE1" s="63"/>
      <c r="EKF1" s="63"/>
      <c r="EKG1" s="63"/>
      <c r="EKH1" s="63"/>
      <c r="EKI1" s="63"/>
      <c r="EKJ1" s="63"/>
      <c r="EKK1" s="63"/>
      <c r="EKL1" s="63"/>
      <c r="EKM1" s="63"/>
      <c r="EKN1" s="63"/>
      <c r="EKO1" s="63"/>
      <c r="EKP1" s="63"/>
      <c r="EKQ1" s="63"/>
      <c r="EKR1" s="63"/>
      <c r="EKS1" s="63"/>
      <c r="EKT1" s="63"/>
      <c r="EKU1" s="63"/>
      <c r="EKV1" s="63"/>
      <c r="EKW1" s="63"/>
      <c r="EKX1" s="63"/>
      <c r="EKY1" s="63"/>
      <c r="EKZ1" s="63"/>
      <c r="ELA1" s="63"/>
      <c r="ELB1" s="63"/>
      <c r="ELC1" s="63"/>
      <c r="ELD1" s="63"/>
      <c r="ELE1" s="63"/>
      <c r="ELF1" s="63"/>
      <c r="ELG1" s="63"/>
      <c r="ELH1" s="63"/>
      <c r="ELI1" s="63"/>
      <c r="ELJ1" s="63"/>
      <c r="ELK1" s="63"/>
      <c r="ELL1" s="63"/>
      <c r="ELM1" s="63"/>
      <c r="ELN1" s="63"/>
      <c r="ELO1" s="63"/>
      <c r="ELP1" s="63"/>
      <c r="ELQ1" s="63"/>
      <c r="ELR1" s="63"/>
      <c r="ELS1" s="63"/>
      <c r="ELT1" s="63"/>
      <c r="ELU1" s="63"/>
      <c r="ELV1" s="63"/>
      <c r="ELW1" s="63"/>
      <c r="ELX1" s="63"/>
      <c r="ELY1" s="63"/>
      <c r="ELZ1" s="63"/>
      <c r="EMA1" s="63"/>
      <c r="EMB1" s="63"/>
      <c r="EMC1" s="63"/>
      <c r="EMD1" s="63"/>
      <c r="EME1" s="63"/>
      <c r="EMF1" s="63"/>
      <c r="EMG1" s="63"/>
      <c r="EMH1" s="63"/>
      <c r="EMI1" s="63"/>
      <c r="EMJ1" s="63"/>
      <c r="EMK1" s="63"/>
      <c r="EML1" s="63"/>
      <c r="EMM1" s="63"/>
      <c r="EMN1" s="63"/>
      <c r="EMO1" s="63"/>
      <c r="EMP1" s="63"/>
      <c r="EMQ1" s="63"/>
      <c r="EMR1" s="63"/>
      <c r="EMS1" s="63"/>
      <c r="EMT1" s="63"/>
      <c r="EMU1" s="63"/>
      <c r="EMV1" s="63"/>
      <c r="EMW1" s="63"/>
      <c r="EMX1" s="63"/>
      <c r="EMY1" s="63"/>
      <c r="EMZ1" s="63"/>
      <c r="ENA1" s="63"/>
      <c r="ENB1" s="63"/>
      <c r="ENC1" s="63"/>
      <c r="END1" s="63"/>
      <c r="ENE1" s="63"/>
      <c r="ENF1" s="63"/>
      <c r="ENG1" s="63"/>
      <c r="ENH1" s="63"/>
      <c r="ENI1" s="63"/>
      <c r="ENJ1" s="63"/>
      <c r="ENK1" s="63"/>
      <c r="ENL1" s="63"/>
      <c r="ENM1" s="63"/>
      <c r="ENN1" s="63"/>
      <c r="ENO1" s="63"/>
      <c r="ENP1" s="63"/>
      <c r="ENQ1" s="63"/>
      <c r="ENR1" s="63"/>
      <c r="ENS1" s="63"/>
      <c r="ENT1" s="63"/>
      <c r="ENU1" s="63"/>
      <c r="ENV1" s="63"/>
      <c r="ENW1" s="63"/>
      <c r="ENX1" s="63"/>
      <c r="ENY1" s="63"/>
      <c r="ENZ1" s="63"/>
      <c r="EOA1" s="63"/>
      <c r="EOB1" s="63"/>
      <c r="EOC1" s="63"/>
      <c r="EOD1" s="63"/>
      <c r="EOE1" s="63"/>
      <c r="EOF1" s="63"/>
      <c r="EOG1" s="63"/>
      <c r="EOH1" s="63"/>
      <c r="EOI1" s="63"/>
      <c r="EOJ1" s="63"/>
      <c r="EOK1" s="63"/>
      <c r="EOL1" s="63"/>
      <c r="EOM1" s="63"/>
      <c r="EON1" s="63"/>
      <c r="EOO1" s="63"/>
      <c r="EOP1" s="63"/>
      <c r="EOQ1" s="63"/>
      <c r="EOR1" s="63"/>
      <c r="EOS1" s="63"/>
      <c r="EOT1" s="63"/>
      <c r="EOU1" s="63"/>
      <c r="EOV1" s="63"/>
      <c r="EOW1" s="63"/>
      <c r="EOX1" s="63"/>
      <c r="EOY1" s="63"/>
      <c r="EOZ1" s="63"/>
      <c r="EPA1" s="63"/>
      <c r="EPB1" s="63"/>
      <c r="EPC1" s="63"/>
      <c r="EPD1" s="63"/>
      <c r="EPE1" s="63"/>
      <c r="EPF1" s="63"/>
      <c r="EPG1" s="63"/>
      <c r="EPH1" s="63"/>
      <c r="EPI1" s="63"/>
      <c r="EPJ1" s="63"/>
      <c r="EPK1" s="63"/>
      <c r="EPL1" s="63"/>
      <c r="EPM1" s="63"/>
      <c r="EPN1" s="63"/>
      <c r="EPO1" s="63"/>
      <c r="EPP1" s="63"/>
      <c r="EPQ1" s="63"/>
      <c r="EPR1" s="63"/>
      <c r="EPS1" s="63"/>
      <c r="EPT1" s="63"/>
      <c r="EPU1" s="63"/>
      <c r="EPV1" s="63"/>
      <c r="EPW1" s="63"/>
      <c r="EPX1" s="63"/>
      <c r="EPY1" s="63"/>
      <c r="EPZ1" s="63"/>
      <c r="EQA1" s="63"/>
      <c r="EQB1" s="63"/>
      <c r="EQC1" s="63"/>
      <c r="EQD1" s="63"/>
      <c r="EQE1" s="63"/>
      <c r="EQF1" s="63"/>
      <c r="EQG1" s="63"/>
      <c r="EQH1" s="63"/>
      <c r="EQI1" s="63"/>
      <c r="EQJ1" s="63"/>
      <c r="EQK1" s="63"/>
      <c r="EQL1" s="63"/>
      <c r="EQM1" s="63"/>
      <c r="EQN1" s="63"/>
      <c r="EQO1" s="63"/>
      <c r="EQP1" s="63"/>
      <c r="EQQ1" s="63"/>
      <c r="EQR1" s="63"/>
      <c r="EQS1" s="63"/>
      <c r="EQT1" s="63"/>
      <c r="EQU1" s="63"/>
      <c r="EQV1" s="63"/>
      <c r="EQW1" s="63"/>
      <c r="EQX1" s="63"/>
      <c r="EQY1" s="63"/>
      <c r="EQZ1" s="63"/>
      <c r="ERA1" s="63"/>
      <c r="ERB1" s="63"/>
      <c r="ERC1" s="63"/>
      <c r="ERD1" s="63"/>
      <c r="ERE1" s="63"/>
      <c r="ERF1" s="63"/>
      <c r="ERG1" s="63"/>
      <c r="ERH1" s="63"/>
      <c r="ERI1" s="63"/>
      <c r="ERJ1" s="63"/>
      <c r="ERK1" s="63"/>
      <c r="ERL1" s="63"/>
      <c r="ERM1" s="63"/>
      <c r="ERN1" s="63"/>
      <c r="ERO1" s="63"/>
      <c r="ERP1" s="63"/>
      <c r="ERQ1" s="63"/>
      <c r="ERR1" s="63"/>
      <c r="ERS1" s="63"/>
      <c r="ERT1" s="63"/>
      <c r="ERU1" s="63"/>
      <c r="ERV1" s="63"/>
      <c r="ERW1" s="63"/>
      <c r="ERX1" s="63"/>
      <c r="ERY1" s="63"/>
      <c r="ERZ1" s="63"/>
      <c r="ESA1" s="63"/>
      <c r="ESB1" s="63"/>
      <c r="ESC1" s="63"/>
      <c r="ESD1" s="63"/>
      <c r="ESE1" s="63"/>
      <c r="ESF1" s="63"/>
      <c r="ESG1" s="63"/>
      <c r="ESH1" s="63"/>
      <c r="ESI1" s="63"/>
      <c r="ESJ1" s="63"/>
      <c r="ESK1" s="63"/>
      <c r="ESL1" s="63"/>
      <c r="ESM1" s="63"/>
      <c r="ESN1" s="63"/>
      <c r="ESO1" s="63"/>
      <c r="ESP1" s="63"/>
      <c r="ESQ1" s="63"/>
      <c r="ESR1" s="63"/>
      <c r="ESS1" s="63"/>
      <c r="EST1" s="63"/>
      <c r="ESU1" s="63"/>
      <c r="ESV1" s="63"/>
      <c r="ESW1" s="63"/>
      <c r="ESX1" s="63"/>
      <c r="ESY1" s="63"/>
      <c r="ESZ1" s="63"/>
      <c r="ETA1" s="63"/>
      <c r="ETB1" s="63"/>
      <c r="ETC1" s="63"/>
      <c r="ETD1" s="63"/>
      <c r="ETE1" s="63"/>
      <c r="ETF1" s="63"/>
      <c r="ETG1" s="63"/>
      <c r="ETH1" s="63"/>
      <c r="ETI1" s="63"/>
      <c r="ETJ1" s="63"/>
      <c r="ETK1" s="63"/>
      <c r="ETL1" s="63"/>
      <c r="ETM1" s="63"/>
      <c r="ETN1" s="63"/>
      <c r="ETO1" s="63"/>
      <c r="ETP1" s="63"/>
      <c r="ETQ1" s="63"/>
      <c r="ETR1" s="63"/>
      <c r="ETS1" s="63"/>
      <c r="ETT1" s="63"/>
      <c r="ETU1" s="63"/>
      <c r="ETV1" s="63"/>
      <c r="ETW1" s="63"/>
      <c r="ETX1" s="63"/>
      <c r="ETY1" s="63"/>
      <c r="ETZ1" s="63"/>
      <c r="EUA1" s="63"/>
      <c r="EUB1" s="63"/>
      <c r="EUC1" s="63"/>
      <c r="EUD1" s="63"/>
      <c r="EUE1" s="63"/>
      <c r="EUF1" s="63"/>
      <c r="EUG1" s="63"/>
      <c r="EUH1" s="63"/>
      <c r="EUI1" s="63"/>
      <c r="EUJ1" s="63"/>
      <c r="EUK1" s="63"/>
      <c r="EUL1" s="63"/>
      <c r="EUM1" s="63"/>
      <c r="EUN1" s="63"/>
      <c r="EUO1" s="63"/>
      <c r="EUP1" s="63"/>
      <c r="EUQ1" s="63"/>
      <c r="EUR1" s="63"/>
      <c r="EUS1" s="63"/>
      <c r="EUT1" s="63"/>
      <c r="EUU1" s="63"/>
      <c r="EUV1" s="63"/>
      <c r="EUW1" s="63"/>
      <c r="EUX1" s="63"/>
      <c r="EUY1" s="63"/>
      <c r="EUZ1" s="63"/>
      <c r="EVA1" s="63"/>
      <c r="EVB1" s="63"/>
      <c r="EVC1" s="63"/>
      <c r="EVD1" s="63"/>
      <c r="EVE1" s="63"/>
      <c r="EVF1" s="63"/>
      <c r="EVG1" s="63"/>
      <c r="EVH1" s="63"/>
      <c r="EVI1" s="63"/>
      <c r="EVJ1" s="63"/>
      <c r="EVK1" s="63"/>
      <c r="EVL1" s="63"/>
      <c r="EVM1" s="63"/>
      <c r="EVN1" s="63"/>
      <c r="EVO1" s="63"/>
      <c r="EVP1" s="63"/>
      <c r="EVQ1" s="63"/>
      <c r="EVR1" s="63"/>
      <c r="EVS1" s="63"/>
      <c r="EVT1" s="63"/>
      <c r="EVU1" s="63"/>
      <c r="EVV1" s="63"/>
      <c r="EVW1" s="63"/>
      <c r="EVX1" s="63"/>
      <c r="EVY1" s="63"/>
      <c r="EVZ1" s="63"/>
      <c r="EWA1" s="63"/>
      <c r="EWB1" s="63"/>
      <c r="EWC1" s="63"/>
      <c r="EWD1" s="63"/>
      <c r="EWE1" s="63"/>
      <c r="EWF1" s="63"/>
      <c r="EWG1" s="63"/>
      <c r="EWH1" s="63"/>
      <c r="EWI1" s="63"/>
      <c r="EWJ1" s="63"/>
      <c r="EWK1" s="63"/>
      <c r="EWL1" s="63"/>
      <c r="EWM1" s="63"/>
      <c r="EWN1" s="63"/>
      <c r="EWO1" s="63"/>
      <c r="EWP1" s="63"/>
      <c r="EWQ1" s="63"/>
      <c r="EWR1" s="63"/>
      <c r="EWS1" s="63"/>
      <c r="EWT1" s="63"/>
      <c r="EWU1" s="63"/>
      <c r="EWV1" s="63"/>
      <c r="EWW1" s="63"/>
      <c r="EWX1" s="63"/>
      <c r="EWY1" s="63"/>
      <c r="EWZ1" s="63"/>
      <c r="EXA1" s="63"/>
      <c r="EXB1" s="63"/>
      <c r="EXC1" s="63"/>
      <c r="EXD1" s="63"/>
      <c r="EXE1" s="63"/>
      <c r="EXF1" s="63"/>
      <c r="EXG1" s="63"/>
      <c r="EXH1" s="63"/>
      <c r="EXI1" s="63"/>
      <c r="EXJ1" s="63"/>
      <c r="EXK1" s="63"/>
      <c r="EXL1" s="63"/>
      <c r="EXM1" s="63"/>
      <c r="EXN1" s="63"/>
      <c r="EXO1" s="63"/>
      <c r="EXP1" s="63"/>
      <c r="EXQ1" s="63"/>
      <c r="EXR1" s="63"/>
      <c r="EXS1" s="63"/>
      <c r="EXT1" s="63"/>
      <c r="EXU1" s="63"/>
      <c r="EXV1" s="63"/>
      <c r="EXW1" s="63"/>
      <c r="EXX1" s="63"/>
      <c r="EXY1" s="63"/>
      <c r="EXZ1" s="63"/>
      <c r="EYA1" s="63"/>
      <c r="EYB1" s="63"/>
      <c r="EYC1" s="63"/>
      <c r="EYD1" s="63"/>
      <c r="EYE1" s="63"/>
      <c r="EYF1" s="63"/>
      <c r="EYG1" s="63"/>
      <c r="EYH1" s="63"/>
      <c r="EYI1" s="63"/>
      <c r="EYJ1" s="63"/>
      <c r="EYK1" s="63"/>
      <c r="EYL1" s="63"/>
      <c r="EYM1" s="63"/>
      <c r="EYN1" s="63"/>
      <c r="EYO1" s="63"/>
      <c r="EYP1" s="63"/>
      <c r="EYQ1" s="63"/>
      <c r="EYR1" s="63"/>
      <c r="EYS1" s="63"/>
      <c r="EYT1" s="63"/>
      <c r="EYU1" s="63"/>
      <c r="EYV1" s="63"/>
      <c r="EYW1" s="63"/>
      <c r="EYX1" s="63"/>
      <c r="EYY1" s="63"/>
      <c r="EYZ1" s="63"/>
      <c r="EZA1" s="63"/>
      <c r="EZB1" s="63"/>
      <c r="EZC1" s="63"/>
      <c r="EZD1" s="63"/>
      <c r="EZE1" s="63"/>
      <c r="EZF1" s="63"/>
      <c r="EZG1" s="63"/>
      <c r="EZH1" s="63"/>
      <c r="EZI1" s="63"/>
      <c r="EZJ1" s="63"/>
      <c r="EZK1" s="63"/>
      <c r="EZL1" s="63"/>
      <c r="EZM1" s="63"/>
      <c r="EZN1" s="63"/>
      <c r="EZO1" s="63"/>
      <c r="EZP1" s="63"/>
      <c r="EZQ1" s="63"/>
      <c r="EZR1" s="63"/>
      <c r="EZS1" s="63"/>
      <c r="EZT1" s="63"/>
      <c r="EZU1" s="63"/>
      <c r="EZV1" s="63"/>
      <c r="EZW1" s="63"/>
      <c r="EZX1" s="63"/>
      <c r="EZY1" s="63"/>
      <c r="EZZ1" s="63"/>
      <c r="FAA1" s="63"/>
      <c r="FAB1" s="63"/>
      <c r="FAC1" s="63"/>
      <c r="FAD1" s="63"/>
      <c r="FAE1" s="63"/>
      <c r="FAF1" s="63"/>
      <c r="FAG1" s="63"/>
      <c r="FAH1" s="63"/>
      <c r="FAI1" s="63"/>
      <c r="FAJ1" s="63"/>
      <c r="FAK1" s="63"/>
      <c r="FAL1" s="63"/>
      <c r="FAM1" s="63"/>
      <c r="FAN1" s="63"/>
      <c r="FAO1" s="63"/>
      <c r="FAP1" s="63"/>
      <c r="FAQ1" s="63"/>
      <c r="FAR1" s="63"/>
      <c r="FAS1" s="63"/>
      <c r="FAT1" s="63"/>
      <c r="FAU1" s="63"/>
      <c r="FAV1" s="63"/>
      <c r="FAW1" s="63"/>
      <c r="FAX1" s="63"/>
      <c r="FAY1" s="63"/>
      <c r="FAZ1" s="63"/>
      <c r="FBA1" s="63"/>
      <c r="FBB1" s="63"/>
      <c r="FBC1" s="63"/>
      <c r="FBD1" s="63"/>
      <c r="FBE1" s="63"/>
      <c r="FBF1" s="63"/>
      <c r="FBG1" s="63"/>
      <c r="FBH1" s="63"/>
      <c r="FBI1" s="63"/>
      <c r="FBJ1" s="63"/>
      <c r="FBK1" s="63"/>
      <c r="FBL1" s="63"/>
      <c r="FBM1" s="63"/>
      <c r="FBN1" s="63"/>
      <c r="FBO1" s="63"/>
      <c r="FBP1" s="63"/>
      <c r="FBQ1" s="63"/>
      <c r="FBR1" s="63"/>
      <c r="FBS1" s="63"/>
      <c r="FBT1" s="63"/>
      <c r="FBU1" s="63"/>
      <c r="FBV1" s="63"/>
      <c r="FBW1" s="63"/>
      <c r="FBX1" s="63"/>
      <c r="FBY1" s="63"/>
      <c r="FBZ1" s="63"/>
      <c r="FCA1" s="63"/>
      <c r="FCB1" s="63"/>
      <c r="FCC1" s="63"/>
      <c r="FCD1" s="63"/>
      <c r="FCE1" s="63"/>
      <c r="FCF1" s="63"/>
      <c r="FCG1" s="63"/>
      <c r="FCH1" s="63"/>
      <c r="FCI1" s="63"/>
      <c r="FCJ1" s="63"/>
      <c r="FCK1" s="63"/>
      <c r="FCL1" s="63"/>
      <c r="FCM1" s="63"/>
      <c r="FCN1" s="63"/>
      <c r="FCO1" s="63"/>
      <c r="FCP1" s="63"/>
      <c r="FCQ1" s="63"/>
      <c r="FCR1" s="63"/>
      <c r="FCS1" s="63"/>
      <c r="FCT1" s="63"/>
      <c r="FCU1" s="63"/>
      <c r="FCV1" s="63"/>
      <c r="FCW1" s="63"/>
      <c r="FCX1" s="63"/>
      <c r="FCY1" s="63"/>
      <c r="FCZ1" s="63"/>
      <c r="FDA1" s="63"/>
      <c r="FDB1" s="63"/>
      <c r="FDC1" s="63"/>
      <c r="FDD1" s="63"/>
      <c r="FDE1" s="63"/>
      <c r="FDF1" s="63"/>
      <c r="FDG1" s="63"/>
      <c r="FDH1" s="63"/>
      <c r="FDI1" s="63"/>
      <c r="FDJ1" s="63"/>
      <c r="FDK1" s="63"/>
      <c r="FDL1" s="63"/>
      <c r="FDM1" s="63"/>
      <c r="FDN1" s="63"/>
      <c r="FDO1" s="63"/>
      <c r="FDP1" s="63"/>
      <c r="FDQ1" s="63"/>
      <c r="FDR1" s="63"/>
      <c r="FDS1" s="63"/>
      <c r="FDT1" s="63"/>
      <c r="FDU1" s="63"/>
      <c r="FDV1" s="63"/>
      <c r="FDW1" s="63"/>
      <c r="FDX1" s="63"/>
      <c r="FDY1" s="63"/>
      <c r="FDZ1" s="63"/>
      <c r="FEA1" s="63"/>
      <c r="FEB1" s="63"/>
      <c r="FEC1" s="63"/>
      <c r="FED1" s="63"/>
      <c r="FEE1" s="63"/>
      <c r="FEF1" s="63"/>
      <c r="FEG1" s="63"/>
      <c r="FEH1" s="63"/>
      <c r="FEI1" s="63"/>
      <c r="FEJ1" s="63"/>
      <c r="FEK1" s="63"/>
      <c r="FEL1" s="63"/>
      <c r="FEM1" s="63"/>
      <c r="FEN1" s="63"/>
      <c r="FEO1" s="63"/>
      <c r="FEP1" s="63"/>
      <c r="FEQ1" s="63"/>
      <c r="FER1" s="63"/>
      <c r="FES1" s="63"/>
      <c r="FET1" s="63"/>
      <c r="FEU1" s="63"/>
      <c r="FEV1" s="63"/>
      <c r="FEW1" s="63"/>
      <c r="FEX1" s="63"/>
      <c r="FEY1" s="63"/>
      <c r="FEZ1" s="63"/>
      <c r="FFA1" s="63"/>
      <c r="FFB1" s="63"/>
      <c r="FFC1" s="63"/>
      <c r="FFD1" s="63"/>
      <c r="FFE1" s="63"/>
      <c r="FFF1" s="63"/>
      <c r="FFG1" s="63"/>
      <c r="FFH1" s="63"/>
      <c r="FFI1" s="63"/>
      <c r="FFJ1" s="63"/>
      <c r="FFK1" s="63"/>
      <c r="FFL1" s="63"/>
      <c r="FFM1" s="63"/>
      <c r="FFN1" s="63"/>
      <c r="FFO1" s="63"/>
      <c r="FFP1" s="63"/>
      <c r="FFQ1" s="63"/>
      <c r="FFR1" s="63"/>
      <c r="FFS1" s="63"/>
      <c r="FFT1" s="63"/>
      <c r="FFU1" s="63"/>
      <c r="FFV1" s="63"/>
      <c r="FFW1" s="63"/>
      <c r="FFX1" s="63"/>
      <c r="FFY1" s="63"/>
      <c r="FFZ1" s="63"/>
      <c r="FGA1" s="63"/>
      <c r="FGB1" s="63"/>
      <c r="FGC1" s="63"/>
      <c r="FGD1" s="63"/>
      <c r="FGE1" s="63"/>
      <c r="FGF1" s="63"/>
      <c r="FGG1" s="63"/>
      <c r="FGH1" s="63"/>
      <c r="FGI1" s="63"/>
      <c r="FGJ1" s="63"/>
      <c r="FGK1" s="63"/>
      <c r="FGL1" s="63"/>
      <c r="FGM1" s="63"/>
      <c r="FGN1" s="63"/>
      <c r="FGO1" s="63"/>
      <c r="FGP1" s="63"/>
      <c r="FGQ1" s="63"/>
      <c r="FGR1" s="63"/>
      <c r="FGS1" s="63"/>
      <c r="FGT1" s="63"/>
      <c r="FGU1" s="63"/>
      <c r="FGV1" s="63"/>
      <c r="FGW1" s="63"/>
      <c r="FGX1" s="63"/>
      <c r="FGY1" s="63"/>
      <c r="FGZ1" s="63"/>
      <c r="FHA1" s="63"/>
      <c r="FHB1" s="63"/>
      <c r="FHC1" s="63"/>
      <c r="FHD1" s="63"/>
      <c r="FHE1" s="63"/>
      <c r="FHF1" s="63"/>
      <c r="FHG1" s="63"/>
      <c r="FHH1" s="63"/>
      <c r="FHI1" s="63"/>
      <c r="FHJ1" s="63"/>
      <c r="FHK1" s="63"/>
      <c r="FHL1" s="63"/>
      <c r="FHM1" s="63"/>
      <c r="FHN1" s="63"/>
      <c r="FHO1" s="63"/>
      <c r="FHP1" s="63"/>
      <c r="FHQ1" s="63"/>
      <c r="FHR1" s="63"/>
      <c r="FHS1" s="63"/>
      <c r="FHT1" s="63"/>
      <c r="FHU1" s="63"/>
      <c r="FHV1" s="63"/>
      <c r="FHW1" s="63"/>
      <c r="FHX1" s="63"/>
      <c r="FHY1" s="63"/>
      <c r="FHZ1" s="63"/>
      <c r="FIA1" s="63"/>
      <c r="FIB1" s="63"/>
      <c r="FIC1" s="63"/>
      <c r="FID1" s="63"/>
      <c r="FIE1" s="63"/>
      <c r="FIF1" s="63"/>
      <c r="FIG1" s="63"/>
      <c r="FIH1" s="63"/>
      <c r="FII1" s="63"/>
      <c r="FIJ1" s="63"/>
      <c r="FIK1" s="63"/>
      <c r="FIL1" s="63"/>
      <c r="FIM1" s="63"/>
      <c r="FIN1" s="63"/>
      <c r="FIO1" s="63"/>
      <c r="FIP1" s="63"/>
      <c r="FIQ1" s="63"/>
      <c r="FIR1" s="63"/>
      <c r="FIS1" s="63"/>
      <c r="FIT1" s="63"/>
      <c r="FIU1" s="63"/>
      <c r="FIV1" s="63"/>
      <c r="FIW1" s="63"/>
      <c r="FIX1" s="63"/>
      <c r="FIY1" s="63"/>
      <c r="FIZ1" s="63"/>
      <c r="FJA1" s="63"/>
      <c r="FJB1" s="63"/>
      <c r="FJC1" s="63"/>
      <c r="FJD1" s="63"/>
      <c r="FJE1" s="63"/>
      <c r="FJF1" s="63"/>
      <c r="FJG1" s="63"/>
      <c r="FJH1" s="63"/>
      <c r="FJI1" s="63"/>
      <c r="FJJ1" s="63"/>
      <c r="FJK1" s="63"/>
      <c r="FJL1" s="63"/>
      <c r="FJM1" s="63"/>
      <c r="FJN1" s="63"/>
      <c r="FJO1" s="63"/>
      <c r="FJP1" s="63"/>
      <c r="FJQ1" s="63"/>
      <c r="FJR1" s="63"/>
      <c r="FJS1" s="63"/>
      <c r="FJT1" s="63"/>
      <c r="FJU1" s="63"/>
      <c r="FJV1" s="63"/>
      <c r="FJW1" s="63"/>
      <c r="FJX1" s="63"/>
      <c r="FJY1" s="63"/>
      <c r="FJZ1" s="63"/>
      <c r="FKA1" s="63"/>
      <c r="FKB1" s="63"/>
      <c r="FKC1" s="63"/>
      <c r="FKD1" s="63"/>
      <c r="FKE1" s="63"/>
      <c r="FKF1" s="63"/>
      <c r="FKG1" s="63"/>
      <c r="FKH1" s="63"/>
      <c r="FKI1" s="63"/>
      <c r="FKJ1" s="63"/>
      <c r="FKK1" s="63"/>
      <c r="FKL1" s="63"/>
      <c r="FKM1" s="63"/>
      <c r="FKN1" s="63"/>
      <c r="FKO1" s="63"/>
      <c r="FKP1" s="63"/>
      <c r="FKQ1" s="63"/>
      <c r="FKR1" s="63"/>
      <c r="FKS1" s="63"/>
      <c r="FKT1" s="63"/>
      <c r="FKU1" s="63"/>
      <c r="FKV1" s="63"/>
      <c r="FKW1" s="63"/>
      <c r="FKX1" s="63"/>
      <c r="FKY1" s="63"/>
      <c r="FKZ1" s="63"/>
      <c r="FLA1" s="63"/>
      <c r="FLB1" s="63"/>
      <c r="FLC1" s="63"/>
      <c r="FLD1" s="63"/>
      <c r="FLE1" s="63"/>
      <c r="FLF1" s="63"/>
      <c r="FLG1" s="63"/>
      <c r="FLH1" s="63"/>
      <c r="FLI1" s="63"/>
      <c r="FLJ1" s="63"/>
      <c r="FLK1" s="63"/>
      <c r="FLL1" s="63"/>
      <c r="FLM1" s="63"/>
      <c r="FLN1" s="63"/>
      <c r="FLO1" s="63"/>
      <c r="FLP1" s="63"/>
      <c r="FLQ1" s="63"/>
      <c r="FLR1" s="63"/>
      <c r="FLS1" s="63"/>
      <c r="FLT1" s="63"/>
      <c r="FLU1" s="63"/>
      <c r="FLV1" s="63"/>
      <c r="FLW1" s="63"/>
      <c r="FLX1" s="63"/>
      <c r="FLY1" s="63"/>
      <c r="FLZ1" s="63"/>
      <c r="FMA1" s="63"/>
      <c r="FMB1" s="63"/>
      <c r="FMC1" s="63"/>
      <c r="FMD1" s="63"/>
      <c r="FME1" s="63"/>
      <c r="FMF1" s="63"/>
      <c r="FMG1" s="63"/>
      <c r="FMH1" s="63"/>
      <c r="FMI1" s="63"/>
      <c r="FMJ1" s="63"/>
      <c r="FMK1" s="63"/>
      <c r="FML1" s="63"/>
      <c r="FMM1" s="63"/>
      <c r="FMN1" s="63"/>
      <c r="FMO1" s="63"/>
      <c r="FMP1" s="63"/>
      <c r="FMQ1" s="63"/>
      <c r="FMR1" s="63"/>
      <c r="FMS1" s="63"/>
      <c r="FMT1" s="63"/>
      <c r="FMU1" s="63"/>
      <c r="FMV1" s="63"/>
      <c r="FMW1" s="63"/>
      <c r="FMX1" s="63"/>
      <c r="FMY1" s="63"/>
      <c r="FMZ1" s="63"/>
      <c r="FNA1" s="63"/>
      <c r="FNB1" s="63"/>
      <c r="FNC1" s="63"/>
      <c r="FND1" s="63"/>
      <c r="FNE1" s="63"/>
      <c r="FNF1" s="63"/>
      <c r="FNG1" s="63"/>
      <c r="FNH1" s="63"/>
      <c r="FNI1" s="63"/>
      <c r="FNJ1" s="63"/>
      <c r="FNK1" s="63"/>
      <c r="FNL1" s="63"/>
      <c r="FNM1" s="63"/>
      <c r="FNN1" s="63"/>
      <c r="FNO1" s="63"/>
      <c r="FNP1" s="63"/>
      <c r="FNQ1" s="63"/>
      <c r="FNR1" s="63"/>
      <c r="FNS1" s="63"/>
      <c r="FNT1" s="63"/>
      <c r="FNU1" s="63"/>
      <c r="FNV1" s="63"/>
      <c r="FNW1" s="63"/>
      <c r="FNX1" s="63"/>
      <c r="FNY1" s="63"/>
      <c r="FNZ1" s="63"/>
      <c r="FOA1" s="63"/>
      <c r="FOB1" s="63"/>
      <c r="FOC1" s="63"/>
      <c r="FOD1" s="63"/>
      <c r="FOE1" s="63"/>
      <c r="FOF1" s="63"/>
      <c r="FOG1" s="63"/>
      <c r="FOH1" s="63"/>
      <c r="FOI1" s="63"/>
      <c r="FOJ1" s="63"/>
      <c r="FOK1" s="63"/>
      <c r="FOL1" s="63"/>
      <c r="FOM1" s="63"/>
      <c r="FON1" s="63"/>
      <c r="FOO1" s="63"/>
      <c r="FOP1" s="63"/>
      <c r="FOQ1" s="63"/>
      <c r="FOR1" s="63"/>
      <c r="FOS1" s="63"/>
      <c r="FOT1" s="63"/>
      <c r="FOU1" s="63"/>
      <c r="FOV1" s="63"/>
      <c r="FOW1" s="63"/>
      <c r="FOX1" s="63"/>
      <c r="FOY1" s="63"/>
      <c r="FOZ1" s="63"/>
      <c r="FPA1" s="63"/>
      <c r="FPB1" s="63"/>
      <c r="FPC1" s="63"/>
      <c r="FPD1" s="63"/>
      <c r="FPE1" s="63"/>
      <c r="FPF1" s="63"/>
      <c r="FPG1" s="63"/>
      <c r="FPH1" s="63"/>
      <c r="FPI1" s="63"/>
      <c r="FPJ1" s="63"/>
      <c r="FPK1" s="63"/>
      <c r="FPL1" s="63"/>
      <c r="FPM1" s="63"/>
      <c r="FPN1" s="63"/>
      <c r="FPO1" s="63"/>
      <c r="FPP1" s="63"/>
      <c r="FPQ1" s="63"/>
      <c r="FPR1" s="63"/>
      <c r="FPS1" s="63"/>
      <c r="FPT1" s="63"/>
      <c r="FPU1" s="63"/>
      <c r="FPV1" s="63"/>
      <c r="FPW1" s="63"/>
      <c r="FPX1" s="63"/>
      <c r="FPY1" s="63"/>
      <c r="FPZ1" s="63"/>
      <c r="FQA1" s="63"/>
      <c r="FQB1" s="63"/>
      <c r="FQC1" s="63"/>
      <c r="FQD1" s="63"/>
      <c r="FQE1" s="63"/>
      <c r="FQF1" s="63"/>
      <c r="FQG1" s="63"/>
      <c r="FQH1" s="63"/>
      <c r="FQI1" s="63"/>
      <c r="FQJ1" s="63"/>
      <c r="FQK1" s="63"/>
      <c r="FQL1" s="63"/>
      <c r="FQM1" s="63"/>
      <c r="FQN1" s="63"/>
      <c r="FQO1" s="63"/>
      <c r="FQP1" s="63"/>
      <c r="FQQ1" s="63"/>
      <c r="FQR1" s="63"/>
      <c r="FQS1" s="63"/>
      <c r="FQT1" s="63"/>
      <c r="FQU1" s="63"/>
      <c r="FQV1" s="63"/>
      <c r="FQW1" s="63"/>
      <c r="FQX1" s="63"/>
      <c r="FQY1" s="63"/>
      <c r="FQZ1" s="63"/>
      <c r="FRA1" s="63"/>
      <c r="FRB1" s="63"/>
      <c r="FRC1" s="63"/>
      <c r="FRD1" s="63"/>
      <c r="FRE1" s="63"/>
      <c r="FRF1" s="63"/>
      <c r="FRG1" s="63"/>
      <c r="FRH1" s="63"/>
      <c r="FRI1" s="63"/>
      <c r="FRJ1" s="63"/>
      <c r="FRK1" s="63"/>
      <c r="FRL1" s="63"/>
      <c r="FRM1" s="63"/>
      <c r="FRN1" s="63"/>
      <c r="FRO1" s="63"/>
      <c r="FRP1" s="63"/>
      <c r="FRQ1" s="63"/>
      <c r="FRR1" s="63"/>
      <c r="FRS1" s="63"/>
      <c r="FRT1" s="63"/>
      <c r="FRU1" s="63"/>
      <c r="FRV1" s="63"/>
      <c r="FRW1" s="63"/>
      <c r="FRX1" s="63"/>
      <c r="FRY1" s="63"/>
      <c r="FRZ1" s="63"/>
      <c r="FSA1" s="63"/>
      <c r="FSB1" s="63"/>
      <c r="FSC1" s="63"/>
      <c r="FSD1" s="63"/>
      <c r="FSE1" s="63"/>
      <c r="FSF1" s="63"/>
      <c r="FSG1" s="63"/>
      <c r="FSH1" s="63"/>
      <c r="FSI1" s="63"/>
      <c r="FSJ1" s="63"/>
      <c r="FSK1" s="63"/>
      <c r="FSL1" s="63"/>
      <c r="FSM1" s="63"/>
      <c r="FSN1" s="63"/>
      <c r="FSO1" s="63"/>
      <c r="FSP1" s="63"/>
      <c r="FSQ1" s="63"/>
      <c r="FSR1" s="63"/>
      <c r="FSS1" s="63"/>
      <c r="FST1" s="63"/>
      <c r="FSU1" s="63"/>
      <c r="FSV1" s="63"/>
      <c r="FSW1" s="63"/>
      <c r="FSX1" s="63"/>
      <c r="FSY1" s="63"/>
      <c r="FSZ1" s="63"/>
      <c r="FTA1" s="63"/>
      <c r="FTB1" s="63"/>
      <c r="FTC1" s="63"/>
      <c r="FTD1" s="63"/>
      <c r="FTE1" s="63"/>
      <c r="FTF1" s="63"/>
      <c r="FTG1" s="63"/>
      <c r="FTH1" s="63"/>
      <c r="FTI1" s="63"/>
      <c r="FTJ1" s="63"/>
      <c r="FTK1" s="63"/>
      <c r="FTL1" s="63"/>
      <c r="FTM1" s="63"/>
      <c r="FTN1" s="63"/>
      <c r="FTO1" s="63"/>
      <c r="FTP1" s="63"/>
      <c r="FTQ1" s="63"/>
      <c r="FTR1" s="63"/>
      <c r="FTS1" s="63"/>
      <c r="FTT1" s="63"/>
      <c r="FTU1" s="63"/>
      <c r="FTV1" s="63"/>
      <c r="FTW1" s="63"/>
      <c r="FTX1" s="63"/>
      <c r="FTY1" s="63"/>
      <c r="FTZ1" s="63"/>
      <c r="FUA1" s="63"/>
      <c r="FUB1" s="63"/>
      <c r="FUC1" s="63"/>
      <c r="FUD1" s="63"/>
      <c r="FUE1" s="63"/>
      <c r="FUF1" s="63"/>
      <c r="FUG1" s="63"/>
      <c r="FUH1" s="63"/>
      <c r="FUI1" s="63"/>
      <c r="FUJ1" s="63"/>
      <c r="FUK1" s="63"/>
      <c r="FUL1" s="63"/>
      <c r="FUM1" s="63"/>
      <c r="FUN1" s="63"/>
      <c r="FUO1" s="63"/>
      <c r="FUP1" s="63"/>
      <c r="FUQ1" s="63"/>
      <c r="FUR1" s="63"/>
      <c r="FUS1" s="63"/>
      <c r="FUT1" s="63"/>
      <c r="FUU1" s="63"/>
      <c r="FUV1" s="63"/>
      <c r="FUW1" s="63"/>
      <c r="FUX1" s="63"/>
      <c r="FUY1" s="63"/>
      <c r="FUZ1" s="63"/>
      <c r="FVA1" s="63"/>
      <c r="FVB1" s="63"/>
      <c r="FVC1" s="63"/>
      <c r="FVD1" s="63"/>
      <c r="FVE1" s="63"/>
      <c r="FVF1" s="63"/>
      <c r="FVG1" s="63"/>
      <c r="FVH1" s="63"/>
      <c r="FVI1" s="63"/>
      <c r="FVJ1" s="63"/>
      <c r="FVK1" s="63"/>
      <c r="FVL1" s="63"/>
      <c r="FVM1" s="63"/>
      <c r="FVN1" s="63"/>
      <c r="FVO1" s="63"/>
      <c r="FVP1" s="63"/>
      <c r="FVQ1" s="63"/>
      <c r="FVR1" s="63"/>
      <c r="FVS1" s="63"/>
      <c r="FVT1" s="63"/>
      <c r="FVU1" s="63"/>
      <c r="FVV1" s="63"/>
      <c r="FVW1" s="63"/>
      <c r="FVX1" s="63"/>
      <c r="FVY1" s="63"/>
      <c r="FVZ1" s="63"/>
      <c r="FWA1" s="63"/>
      <c r="FWB1" s="63"/>
      <c r="FWC1" s="63"/>
      <c r="FWD1" s="63"/>
      <c r="FWE1" s="63"/>
      <c r="FWF1" s="63"/>
      <c r="FWG1" s="63"/>
      <c r="FWH1" s="63"/>
      <c r="FWI1" s="63"/>
      <c r="FWJ1" s="63"/>
      <c r="FWK1" s="63"/>
      <c r="FWL1" s="63"/>
      <c r="FWM1" s="63"/>
      <c r="FWN1" s="63"/>
      <c r="FWO1" s="63"/>
      <c r="FWP1" s="63"/>
      <c r="FWQ1" s="63"/>
      <c r="FWR1" s="63"/>
      <c r="FWS1" s="63"/>
      <c r="FWT1" s="63"/>
      <c r="FWU1" s="63"/>
      <c r="FWV1" s="63"/>
      <c r="FWW1" s="63"/>
      <c r="FWX1" s="63"/>
      <c r="FWY1" s="63"/>
      <c r="FWZ1" s="63"/>
      <c r="FXA1" s="63"/>
      <c r="FXB1" s="63"/>
      <c r="FXC1" s="63"/>
      <c r="FXD1" s="63"/>
      <c r="FXE1" s="63"/>
      <c r="FXF1" s="63"/>
      <c r="FXG1" s="63"/>
      <c r="FXH1" s="63"/>
      <c r="FXI1" s="63"/>
      <c r="FXJ1" s="63"/>
      <c r="FXK1" s="63"/>
      <c r="FXL1" s="63"/>
      <c r="FXM1" s="63"/>
      <c r="FXN1" s="63"/>
      <c r="FXO1" s="63"/>
      <c r="FXP1" s="63"/>
      <c r="FXQ1" s="63"/>
      <c r="FXR1" s="63"/>
      <c r="FXS1" s="63"/>
      <c r="FXT1" s="63"/>
      <c r="FXU1" s="63"/>
      <c r="FXV1" s="63"/>
      <c r="FXW1" s="63"/>
      <c r="FXX1" s="63"/>
      <c r="FXY1" s="63"/>
      <c r="FXZ1" s="63"/>
      <c r="FYA1" s="63"/>
      <c r="FYB1" s="63"/>
      <c r="FYC1" s="63"/>
      <c r="FYD1" s="63"/>
      <c r="FYE1" s="63"/>
      <c r="FYF1" s="63"/>
      <c r="FYG1" s="63"/>
      <c r="FYH1" s="63"/>
      <c r="FYI1" s="63"/>
      <c r="FYJ1" s="63"/>
      <c r="FYK1" s="63"/>
      <c r="FYL1" s="63"/>
      <c r="FYM1" s="63"/>
      <c r="FYN1" s="63"/>
      <c r="FYO1" s="63"/>
      <c r="FYP1" s="63"/>
      <c r="FYQ1" s="63"/>
      <c r="FYR1" s="63"/>
      <c r="FYS1" s="63"/>
      <c r="FYT1" s="63"/>
      <c r="FYU1" s="63"/>
      <c r="FYV1" s="63"/>
      <c r="FYW1" s="63"/>
      <c r="FYX1" s="63"/>
      <c r="FYY1" s="63"/>
      <c r="FYZ1" s="63"/>
      <c r="FZA1" s="63"/>
      <c r="FZB1" s="63"/>
      <c r="FZC1" s="63"/>
      <c r="FZD1" s="63"/>
      <c r="FZE1" s="63"/>
      <c r="FZF1" s="63"/>
      <c r="FZG1" s="63"/>
      <c r="FZH1" s="63"/>
      <c r="FZI1" s="63"/>
      <c r="FZJ1" s="63"/>
      <c r="FZK1" s="63"/>
      <c r="FZL1" s="63"/>
      <c r="FZM1" s="63"/>
      <c r="FZN1" s="63"/>
      <c r="FZO1" s="63"/>
      <c r="FZP1" s="63"/>
      <c r="FZQ1" s="63"/>
      <c r="FZR1" s="63"/>
      <c r="FZS1" s="63"/>
      <c r="FZT1" s="63"/>
      <c r="FZU1" s="63"/>
      <c r="FZV1" s="63"/>
      <c r="FZW1" s="63"/>
      <c r="FZX1" s="63"/>
      <c r="FZY1" s="63"/>
      <c r="FZZ1" s="63"/>
      <c r="GAA1" s="63"/>
      <c r="GAB1" s="63"/>
      <c r="GAC1" s="63"/>
      <c r="GAD1" s="63"/>
      <c r="GAE1" s="63"/>
      <c r="GAF1" s="63"/>
      <c r="GAG1" s="63"/>
      <c r="GAH1" s="63"/>
      <c r="GAI1" s="63"/>
      <c r="GAJ1" s="63"/>
      <c r="GAK1" s="63"/>
      <c r="GAL1" s="63"/>
      <c r="GAM1" s="63"/>
      <c r="GAN1" s="63"/>
      <c r="GAO1" s="63"/>
      <c r="GAP1" s="63"/>
      <c r="GAQ1" s="63"/>
      <c r="GAR1" s="63"/>
      <c r="GAS1" s="63"/>
      <c r="GAT1" s="63"/>
      <c r="GAU1" s="63"/>
      <c r="GAV1" s="63"/>
      <c r="GAW1" s="63"/>
      <c r="GAX1" s="63"/>
      <c r="GAY1" s="63"/>
      <c r="GAZ1" s="63"/>
      <c r="GBA1" s="63"/>
      <c r="GBB1" s="63"/>
      <c r="GBC1" s="63"/>
      <c r="GBD1" s="63"/>
      <c r="GBE1" s="63"/>
      <c r="GBF1" s="63"/>
      <c r="GBG1" s="63"/>
      <c r="GBH1" s="63"/>
      <c r="GBI1" s="63"/>
      <c r="GBJ1" s="63"/>
      <c r="GBK1" s="63"/>
      <c r="GBL1" s="63"/>
      <c r="GBM1" s="63"/>
      <c r="GBN1" s="63"/>
      <c r="GBO1" s="63"/>
      <c r="GBP1" s="63"/>
      <c r="GBQ1" s="63"/>
      <c r="GBR1" s="63"/>
      <c r="GBS1" s="63"/>
      <c r="GBT1" s="63"/>
      <c r="GBU1" s="63"/>
      <c r="GBV1" s="63"/>
      <c r="GBW1" s="63"/>
      <c r="GBX1" s="63"/>
      <c r="GBY1" s="63"/>
      <c r="GBZ1" s="63"/>
      <c r="GCA1" s="63"/>
      <c r="GCB1" s="63"/>
      <c r="GCC1" s="63"/>
      <c r="GCD1" s="63"/>
      <c r="GCE1" s="63"/>
      <c r="GCF1" s="63"/>
      <c r="GCG1" s="63"/>
      <c r="GCH1" s="63"/>
      <c r="GCI1" s="63"/>
      <c r="GCJ1" s="63"/>
      <c r="GCK1" s="63"/>
      <c r="GCL1" s="63"/>
      <c r="GCM1" s="63"/>
      <c r="GCN1" s="63"/>
      <c r="GCO1" s="63"/>
      <c r="GCP1" s="63"/>
      <c r="GCQ1" s="63"/>
      <c r="GCR1" s="63"/>
      <c r="GCS1" s="63"/>
      <c r="GCT1" s="63"/>
      <c r="GCU1" s="63"/>
      <c r="GCV1" s="63"/>
      <c r="GCW1" s="63"/>
      <c r="GCX1" s="63"/>
      <c r="GCY1" s="63"/>
      <c r="GCZ1" s="63"/>
      <c r="GDA1" s="63"/>
      <c r="GDB1" s="63"/>
      <c r="GDC1" s="63"/>
      <c r="GDD1" s="63"/>
      <c r="GDE1" s="63"/>
      <c r="GDF1" s="63"/>
      <c r="GDG1" s="63"/>
      <c r="GDH1" s="63"/>
      <c r="GDI1" s="63"/>
      <c r="GDJ1" s="63"/>
      <c r="GDK1" s="63"/>
      <c r="GDL1" s="63"/>
      <c r="GDM1" s="63"/>
      <c r="GDN1" s="63"/>
      <c r="GDO1" s="63"/>
      <c r="GDP1" s="63"/>
      <c r="GDQ1" s="63"/>
      <c r="GDR1" s="63"/>
      <c r="GDS1" s="63"/>
      <c r="GDT1" s="63"/>
      <c r="GDU1" s="63"/>
      <c r="GDV1" s="63"/>
      <c r="GDW1" s="63"/>
      <c r="GDX1" s="63"/>
      <c r="GDY1" s="63"/>
      <c r="GDZ1" s="63"/>
      <c r="GEA1" s="63"/>
      <c r="GEB1" s="63"/>
      <c r="GEC1" s="63"/>
      <c r="GED1" s="63"/>
      <c r="GEE1" s="63"/>
      <c r="GEF1" s="63"/>
      <c r="GEG1" s="63"/>
      <c r="GEH1" s="63"/>
      <c r="GEI1" s="63"/>
      <c r="GEJ1" s="63"/>
      <c r="GEK1" s="63"/>
      <c r="GEL1" s="63"/>
      <c r="GEM1" s="63"/>
      <c r="GEN1" s="63"/>
      <c r="GEO1" s="63"/>
      <c r="GEP1" s="63"/>
      <c r="GEQ1" s="63"/>
      <c r="GER1" s="63"/>
      <c r="GES1" s="63"/>
      <c r="GET1" s="63"/>
      <c r="GEU1" s="63"/>
      <c r="GEV1" s="63"/>
      <c r="GEW1" s="63"/>
      <c r="GEX1" s="63"/>
      <c r="GEY1" s="63"/>
      <c r="GEZ1" s="63"/>
      <c r="GFA1" s="63"/>
      <c r="GFB1" s="63"/>
      <c r="GFC1" s="63"/>
      <c r="GFD1" s="63"/>
      <c r="GFE1" s="63"/>
      <c r="GFF1" s="63"/>
      <c r="GFG1" s="63"/>
      <c r="GFH1" s="63"/>
      <c r="GFI1" s="63"/>
      <c r="GFJ1" s="63"/>
      <c r="GFK1" s="63"/>
      <c r="GFL1" s="63"/>
      <c r="GFM1" s="63"/>
      <c r="GFN1" s="63"/>
      <c r="GFO1" s="63"/>
      <c r="GFP1" s="63"/>
      <c r="GFQ1" s="63"/>
      <c r="GFR1" s="63"/>
      <c r="GFS1" s="63"/>
      <c r="GFT1" s="63"/>
      <c r="GFU1" s="63"/>
      <c r="GFV1" s="63"/>
      <c r="GFW1" s="63"/>
      <c r="GFX1" s="63"/>
      <c r="GFY1" s="63"/>
      <c r="GFZ1" s="63"/>
      <c r="GGA1" s="63"/>
      <c r="GGB1" s="63"/>
      <c r="GGC1" s="63"/>
      <c r="GGD1" s="63"/>
      <c r="GGE1" s="63"/>
      <c r="GGF1" s="63"/>
      <c r="GGG1" s="63"/>
      <c r="GGH1" s="63"/>
      <c r="GGI1" s="63"/>
      <c r="GGJ1" s="63"/>
      <c r="GGK1" s="63"/>
      <c r="GGL1" s="63"/>
      <c r="GGM1" s="63"/>
      <c r="GGN1" s="63"/>
      <c r="GGO1" s="63"/>
      <c r="GGP1" s="63"/>
      <c r="GGQ1" s="63"/>
      <c r="GGR1" s="63"/>
      <c r="GGS1" s="63"/>
      <c r="GGT1" s="63"/>
      <c r="GGU1" s="63"/>
      <c r="GGV1" s="63"/>
      <c r="GGW1" s="63"/>
      <c r="GGX1" s="63"/>
      <c r="GGY1" s="63"/>
      <c r="GGZ1" s="63"/>
      <c r="GHA1" s="63"/>
      <c r="GHB1" s="63"/>
      <c r="GHC1" s="63"/>
      <c r="GHD1" s="63"/>
      <c r="GHE1" s="63"/>
      <c r="GHF1" s="63"/>
      <c r="GHG1" s="63"/>
      <c r="GHH1" s="63"/>
      <c r="GHI1" s="63"/>
      <c r="GHJ1" s="63"/>
      <c r="GHK1" s="63"/>
      <c r="GHL1" s="63"/>
      <c r="GHM1" s="63"/>
      <c r="GHN1" s="63"/>
      <c r="GHO1" s="63"/>
      <c r="GHP1" s="63"/>
      <c r="GHQ1" s="63"/>
      <c r="GHR1" s="63"/>
      <c r="GHS1" s="63"/>
      <c r="GHT1" s="63"/>
      <c r="GHU1" s="63"/>
      <c r="GHV1" s="63"/>
      <c r="GHW1" s="63"/>
      <c r="GHX1" s="63"/>
      <c r="GHY1" s="63"/>
      <c r="GHZ1" s="63"/>
      <c r="GIA1" s="63"/>
      <c r="GIB1" s="63"/>
      <c r="GIC1" s="63"/>
      <c r="GID1" s="63"/>
      <c r="GIE1" s="63"/>
      <c r="GIF1" s="63"/>
      <c r="GIG1" s="63"/>
      <c r="GIH1" s="63"/>
      <c r="GII1" s="63"/>
      <c r="GIJ1" s="63"/>
      <c r="GIK1" s="63"/>
      <c r="GIL1" s="63"/>
      <c r="GIM1" s="63"/>
      <c r="GIN1" s="63"/>
      <c r="GIO1" s="63"/>
      <c r="GIP1" s="63"/>
      <c r="GIQ1" s="63"/>
      <c r="GIR1" s="63"/>
      <c r="GIS1" s="63"/>
      <c r="GIT1" s="63"/>
      <c r="GIU1" s="63"/>
      <c r="GIV1" s="63"/>
      <c r="GIW1" s="63"/>
      <c r="GIX1" s="63"/>
      <c r="GIY1" s="63"/>
      <c r="GIZ1" s="63"/>
      <c r="GJA1" s="63"/>
      <c r="GJB1" s="63"/>
      <c r="GJC1" s="63"/>
      <c r="GJD1" s="63"/>
      <c r="GJE1" s="63"/>
      <c r="GJF1" s="63"/>
      <c r="GJG1" s="63"/>
      <c r="GJH1" s="63"/>
      <c r="GJI1" s="63"/>
      <c r="GJJ1" s="63"/>
      <c r="GJK1" s="63"/>
      <c r="GJL1" s="63"/>
      <c r="GJM1" s="63"/>
      <c r="GJN1" s="63"/>
      <c r="GJO1" s="63"/>
      <c r="GJP1" s="63"/>
      <c r="GJQ1" s="63"/>
      <c r="GJR1" s="63"/>
      <c r="GJS1" s="63"/>
      <c r="GJT1" s="63"/>
      <c r="GJU1" s="63"/>
      <c r="GJV1" s="63"/>
      <c r="GJW1" s="63"/>
      <c r="GJX1" s="63"/>
      <c r="GJY1" s="63"/>
      <c r="GJZ1" s="63"/>
      <c r="GKA1" s="63"/>
      <c r="GKB1" s="63"/>
      <c r="GKC1" s="63"/>
      <c r="GKD1" s="63"/>
      <c r="GKE1" s="63"/>
      <c r="GKF1" s="63"/>
      <c r="GKG1" s="63"/>
      <c r="GKH1" s="63"/>
      <c r="GKI1" s="63"/>
      <c r="GKJ1" s="63"/>
      <c r="GKK1" s="63"/>
      <c r="GKL1" s="63"/>
      <c r="GKM1" s="63"/>
      <c r="GKN1" s="63"/>
      <c r="GKO1" s="63"/>
      <c r="GKP1" s="63"/>
      <c r="GKQ1" s="63"/>
      <c r="GKR1" s="63"/>
      <c r="GKS1" s="63"/>
      <c r="GKT1" s="63"/>
      <c r="GKU1" s="63"/>
      <c r="GKV1" s="63"/>
      <c r="GKW1" s="63"/>
      <c r="GKX1" s="63"/>
      <c r="GKY1" s="63"/>
      <c r="GKZ1" s="63"/>
      <c r="GLA1" s="63"/>
      <c r="GLB1" s="63"/>
      <c r="GLC1" s="63"/>
      <c r="GLD1" s="63"/>
      <c r="GLE1" s="63"/>
      <c r="GLF1" s="63"/>
      <c r="GLG1" s="63"/>
      <c r="GLH1" s="63"/>
      <c r="GLI1" s="63"/>
      <c r="GLJ1" s="63"/>
      <c r="GLK1" s="63"/>
      <c r="GLL1" s="63"/>
      <c r="GLM1" s="63"/>
      <c r="GLN1" s="63"/>
      <c r="GLO1" s="63"/>
      <c r="GLP1" s="63"/>
      <c r="GLQ1" s="63"/>
      <c r="GLR1" s="63"/>
      <c r="GLS1" s="63"/>
      <c r="GLT1" s="63"/>
      <c r="GLU1" s="63"/>
      <c r="GLV1" s="63"/>
      <c r="GLW1" s="63"/>
      <c r="GLX1" s="63"/>
      <c r="GLY1" s="63"/>
      <c r="GLZ1" s="63"/>
      <c r="GMA1" s="63"/>
      <c r="GMB1" s="63"/>
      <c r="GMC1" s="63"/>
      <c r="GMD1" s="63"/>
      <c r="GME1" s="63"/>
      <c r="GMF1" s="63"/>
      <c r="GMG1" s="63"/>
      <c r="GMH1" s="63"/>
      <c r="GMI1" s="63"/>
      <c r="GMJ1" s="63"/>
      <c r="GMK1" s="63"/>
      <c r="GML1" s="63"/>
      <c r="GMM1" s="63"/>
      <c r="GMN1" s="63"/>
      <c r="GMO1" s="63"/>
      <c r="GMP1" s="63"/>
      <c r="GMQ1" s="63"/>
      <c r="GMR1" s="63"/>
      <c r="GMS1" s="63"/>
      <c r="GMT1" s="63"/>
      <c r="GMU1" s="63"/>
      <c r="GMV1" s="63"/>
      <c r="GMW1" s="63"/>
      <c r="GMX1" s="63"/>
      <c r="GMY1" s="63"/>
      <c r="GMZ1" s="63"/>
      <c r="GNA1" s="63"/>
      <c r="GNB1" s="63"/>
      <c r="GNC1" s="63"/>
      <c r="GND1" s="63"/>
      <c r="GNE1" s="63"/>
      <c r="GNF1" s="63"/>
      <c r="GNG1" s="63"/>
      <c r="GNH1" s="63"/>
      <c r="GNI1" s="63"/>
      <c r="GNJ1" s="63"/>
      <c r="GNK1" s="63"/>
      <c r="GNL1" s="63"/>
      <c r="GNM1" s="63"/>
      <c r="GNN1" s="63"/>
      <c r="GNO1" s="63"/>
      <c r="GNP1" s="63"/>
      <c r="GNQ1" s="63"/>
      <c r="GNR1" s="63"/>
      <c r="GNS1" s="63"/>
      <c r="GNT1" s="63"/>
      <c r="GNU1" s="63"/>
      <c r="GNV1" s="63"/>
      <c r="GNW1" s="63"/>
      <c r="GNX1" s="63"/>
      <c r="GNY1" s="63"/>
      <c r="GNZ1" s="63"/>
      <c r="GOA1" s="63"/>
      <c r="GOB1" s="63"/>
      <c r="GOC1" s="63"/>
      <c r="GOD1" s="63"/>
      <c r="GOE1" s="63"/>
      <c r="GOF1" s="63"/>
      <c r="GOG1" s="63"/>
      <c r="GOH1" s="63"/>
      <c r="GOI1" s="63"/>
      <c r="GOJ1" s="63"/>
      <c r="GOK1" s="63"/>
      <c r="GOL1" s="63"/>
      <c r="GOM1" s="63"/>
      <c r="GON1" s="63"/>
      <c r="GOO1" s="63"/>
      <c r="GOP1" s="63"/>
      <c r="GOQ1" s="63"/>
      <c r="GOR1" s="63"/>
      <c r="GOS1" s="63"/>
      <c r="GOT1" s="63"/>
      <c r="GOU1" s="63"/>
      <c r="GOV1" s="63"/>
      <c r="GOW1" s="63"/>
      <c r="GOX1" s="63"/>
      <c r="GOY1" s="63"/>
      <c r="GOZ1" s="63"/>
      <c r="GPA1" s="63"/>
      <c r="GPB1" s="63"/>
      <c r="GPC1" s="63"/>
      <c r="GPD1" s="63"/>
      <c r="GPE1" s="63"/>
      <c r="GPF1" s="63"/>
      <c r="GPG1" s="63"/>
      <c r="GPH1" s="63"/>
      <c r="GPI1" s="63"/>
      <c r="GPJ1" s="63"/>
      <c r="GPK1" s="63"/>
      <c r="GPL1" s="63"/>
      <c r="GPM1" s="63"/>
      <c r="GPN1" s="63"/>
      <c r="GPO1" s="63"/>
      <c r="GPP1" s="63"/>
      <c r="GPQ1" s="63"/>
      <c r="GPR1" s="63"/>
      <c r="GPS1" s="63"/>
      <c r="GPT1" s="63"/>
      <c r="GPU1" s="63"/>
      <c r="GPV1" s="63"/>
      <c r="GPW1" s="63"/>
      <c r="GPX1" s="63"/>
      <c r="GPY1" s="63"/>
      <c r="GPZ1" s="63"/>
      <c r="GQA1" s="63"/>
      <c r="GQB1" s="63"/>
      <c r="GQC1" s="63"/>
      <c r="GQD1" s="63"/>
      <c r="GQE1" s="63"/>
      <c r="GQF1" s="63"/>
      <c r="GQG1" s="63"/>
      <c r="GQH1" s="63"/>
      <c r="GQI1" s="63"/>
      <c r="GQJ1" s="63"/>
      <c r="GQK1" s="63"/>
      <c r="GQL1" s="63"/>
      <c r="GQM1" s="63"/>
      <c r="GQN1" s="63"/>
      <c r="GQO1" s="63"/>
      <c r="GQP1" s="63"/>
      <c r="GQQ1" s="63"/>
      <c r="GQR1" s="63"/>
      <c r="GQS1" s="63"/>
      <c r="GQT1" s="63"/>
      <c r="GQU1" s="63"/>
      <c r="GQV1" s="63"/>
      <c r="GQW1" s="63"/>
      <c r="GQX1" s="63"/>
      <c r="GQY1" s="63"/>
      <c r="GQZ1" s="63"/>
      <c r="GRA1" s="63"/>
      <c r="GRB1" s="63"/>
      <c r="GRC1" s="63"/>
      <c r="GRD1" s="63"/>
      <c r="GRE1" s="63"/>
      <c r="GRF1" s="63"/>
      <c r="GRG1" s="63"/>
      <c r="GRH1" s="63"/>
      <c r="GRI1" s="63"/>
      <c r="GRJ1" s="63"/>
      <c r="GRK1" s="63"/>
      <c r="GRL1" s="63"/>
      <c r="GRM1" s="63"/>
      <c r="GRN1" s="63"/>
      <c r="GRO1" s="63"/>
      <c r="GRP1" s="63"/>
      <c r="GRQ1" s="63"/>
      <c r="GRR1" s="63"/>
      <c r="GRS1" s="63"/>
      <c r="GRT1" s="63"/>
      <c r="GRU1" s="63"/>
      <c r="GRV1" s="63"/>
      <c r="GRW1" s="63"/>
      <c r="GRX1" s="63"/>
      <c r="GRY1" s="63"/>
      <c r="GRZ1" s="63"/>
      <c r="GSA1" s="63"/>
      <c r="GSB1" s="63"/>
      <c r="GSC1" s="63"/>
      <c r="GSD1" s="63"/>
      <c r="GSE1" s="63"/>
      <c r="GSF1" s="63"/>
      <c r="GSG1" s="63"/>
      <c r="GSH1" s="63"/>
      <c r="GSI1" s="63"/>
      <c r="GSJ1" s="63"/>
      <c r="GSK1" s="63"/>
      <c r="GSL1" s="63"/>
      <c r="GSM1" s="63"/>
      <c r="GSN1" s="63"/>
      <c r="GSO1" s="63"/>
      <c r="GSP1" s="63"/>
      <c r="GSQ1" s="63"/>
      <c r="GSR1" s="63"/>
      <c r="GSS1" s="63"/>
      <c r="GST1" s="63"/>
      <c r="GSU1" s="63"/>
      <c r="GSV1" s="63"/>
      <c r="GSW1" s="63"/>
      <c r="GSX1" s="63"/>
      <c r="GSY1" s="63"/>
      <c r="GSZ1" s="63"/>
      <c r="GTA1" s="63"/>
      <c r="GTB1" s="63"/>
      <c r="GTC1" s="63"/>
      <c r="GTD1" s="63"/>
      <c r="GTE1" s="63"/>
      <c r="GTF1" s="63"/>
      <c r="GTG1" s="63"/>
      <c r="GTH1" s="63"/>
      <c r="GTI1" s="63"/>
      <c r="GTJ1" s="63"/>
      <c r="GTK1" s="63"/>
      <c r="GTL1" s="63"/>
      <c r="GTM1" s="63"/>
      <c r="GTN1" s="63"/>
      <c r="GTO1" s="63"/>
      <c r="GTP1" s="63"/>
      <c r="GTQ1" s="63"/>
      <c r="GTR1" s="63"/>
      <c r="GTS1" s="63"/>
      <c r="GTT1" s="63"/>
      <c r="GTU1" s="63"/>
      <c r="GTV1" s="63"/>
      <c r="GTW1" s="63"/>
      <c r="GTX1" s="63"/>
      <c r="GTY1" s="63"/>
      <c r="GTZ1" s="63"/>
      <c r="GUA1" s="63"/>
      <c r="GUB1" s="63"/>
      <c r="GUC1" s="63"/>
      <c r="GUD1" s="63"/>
      <c r="GUE1" s="63"/>
      <c r="GUF1" s="63"/>
      <c r="GUG1" s="63"/>
      <c r="GUH1" s="63"/>
      <c r="GUI1" s="63"/>
      <c r="GUJ1" s="63"/>
      <c r="GUK1" s="63"/>
      <c r="GUL1" s="63"/>
      <c r="GUM1" s="63"/>
      <c r="GUN1" s="63"/>
      <c r="GUO1" s="63"/>
      <c r="GUP1" s="63"/>
      <c r="GUQ1" s="63"/>
      <c r="GUR1" s="63"/>
      <c r="GUS1" s="63"/>
      <c r="GUT1" s="63"/>
      <c r="GUU1" s="63"/>
      <c r="GUV1" s="63"/>
      <c r="GUW1" s="63"/>
      <c r="GUX1" s="63"/>
      <c r="GUY1" s="63"/>
      <c r="GUZ1" s="63"/>
      <c r="GVA1" s="63"/>
      <c r="GVB1" s="63"/>
      <c r="GVC1" s="63"/>
      <c r="GVD1" s="63"/>
      <c r="GVE1" s="63"/>
      <c r="GVF1" s="63"/>
      <c r="GVG1" s="63"/>
      <c r="GVH1" s="63"/>
      <c r="GVI1" s="63"/>
      <c r="GVJ1" s="63"/>
      <c r="GVK1" s="63"/>
      <c r="GVL1" s="63"/>
      <c r="GVM1" s="63"/>
      <c r="GVN1" s="63"/>
      <c r="GVO1" s="63"/>
      <c r="GVP1" s="63"/>
      <c r="GVQ1" s="63"/>
      <c r="GVR1" s="63"/>
      <c r="GVS1" s="63"/>
      <c r="GVT1" s="63"/>
      <c r="GVU1" s="63"/>
      <c r="GVV1" s="63"/>
      <c r="GVW1" s="63"/>
      <c r="GVX1" s="63"/>
      <c r="GVY1" s="63"/>
      <c r="GVZ1" s="63"/>
      <c r="GWA1" s="63"/>
      <c r="GWB1" s="63"/>
      <c r="GWC1" s="63"/>
      <c r="GWD1" s="63"/>
      <c r="GWE1" s="63"/>
      <c r="GWF1" s="63"/>
      <c r="GWG1" s="63"/>
      <c r="GWH1" s="63"/>
      <c r="GWI1" s="63"/>
      <c r="GWJ1" s="63"/>
      <c r="GWK1" s="63"/>
      <c r="GWL1" s="63"/>
      <c r="GWM1" s="63"/>
      <c r="GWN1" s="63"/>
      <c r="GWO1" s="63"/>
      <c r="GWP1" s="63"/>
      <c r="GWQ1" s="63"/>
      <c r="GWR1" s="63"/>
      <c r="GWS1" s="63"/>
      <c r="GWT1" s="63"/>
      <c r="GWU1" s="63"/>
      <c r="GWV1" s="63"/>
      <c r="GWW1" s="63"/>
      <c r="GWX1" s="63"/>
      <c r="GWY1" s="63"/>
      <c r="GWZ1" s="63"/>
      <c r="GXA1" s="63"/>
      <c r="GXB1" s="63"/>
      <c r="GXC1" s="63"/>
      <c r="GXD1" s="63"/>
      <c r="GXE1" s="63"/>
      <c r="GXF1" s="63"/>
      <c r="GXG1" s="63"/>
      <c r="GXH1" s="63"/>
      <c r="GXI1" s="63"/>
      <c r="GXJ1" s="63"/>
      <c r="GXK1" s="63"/>
      <c r="GXL1" s="63"/>
      <c r="GXM1" s="63"/>
      <c r="GXN1" s="63"/>
      <c r="GXO1" s="63"/>
      <c r="GXP1" s="63"/>
      <c r="GXQ1" s="63"/>
      <c r="GXR1" s="63"/>
      <c r="GXS1" s="63"/>
      <c r="GXT1" s="63"/>
      <c r="GXU1" s="63"/>
      <c r="GXV1" s="63"/>
      <c r="GXW1" s="63"/>
      <c r="GXX1" s="63"/>
      <c r="GXY1" s="63"/>
      <c r="GXZ1" s="63"/>
      <c r="GYA1" s="63"/>
      <c r="GYB1" s="63"/>
      <c r="GYC1" s="63"/>
      <c r="GYD1" s="63"/>
      <c r="GYE1" s="63"/>
      <c r="GYF1" s="63"/>
      <c r="GYG1" s="63"/>
      <c r="GYH1" s="63"/>
      <c r="GYI1" s="63"/>
      <c r="GYJ1" s="63"/>
      <c r="GYK1" s="63"/>
      <c r="GYL1" s="63"/>
      <c r="GYM1" s="63"/>
      <c r="GYN1" s="63"/>
      <c r="GYO1" s="63"/>
      <c r="GYP1" s="63"/>
      <c r="GYQ1" s="63"/>
      <c r="GYR1" s="63"/>
      <c r="GYS1" s="63"/>
      <c r="GYT1" s="63"/>
      <c r="GYU1" s="63"/>
      <c r="GYV1" s="63"/>
      <c r="GYW1" s="63"/>
      <c r="GYX1" s="63"/>
      <c r="GYY1" s="63"/>
      <c r="GYZ1" s="63"/>
      <c r="GZA1" s="63"/>
      <c r="GZB1" s="63"/>
      <c r="GZC1" s="63"/>
      <c r="GZD1" s="63"/>
      <c r="GZE1" s="63"/>
      <c r="GZF1" s="63"/>
      <c r="GZG1" s="63"/>
      <c r="GZH1" s="63"/>
      <c r="GZI1" s="63"/>
      <c r="GZJ1" s="63"/>
      <c r="GZK1" s="63"/>
      <c r="GZL1" s="63"/>
      <c r="GZM1" s="63"/>
      <c r="GZN1" s="63"/>
      <c r="GZO1" s="63"/>
      <c r="GZP1" s="63"/>
      <c r="GZQ1" s="63"/>
      <c r="GZR1" s="63"/>
      <c r="GZS1" s="63"/>
      <c r="GZT1" s="63"/>
      <c r="GZU1" s="63"/>
      <c r="GZV1" s="63"/>
      <c r="GZW1" s="63"/>
      <c r="GZX1" s="63"/>
      <c r="GZY1" s="63"/>
      <c r="GZZ1" s="63"/>
      <c r="HAA1" s="63"/>
      <c r="HAB1" s="63"/>
      <c r="HAC1" s="63"/>
      <c r="HAD1" s="63"/>
      <c r="HAE1" s="63"/>
      <c r="HAF1" s="63"/>
      <c r="HAG1" s="63"/>
      <c r="HAH1" s="63"/>
      <c r="HAI1" s="63"/>
      <c r="HAJ1" s="63"/>
      <c r="HAK1" s="63"/>
      <c r="HAL1" s="63"/>
      <c r="HAM1" s="63"/>
      <c r="HAN1" s="63"/>
      <c r="HAO1" s="63"/>
      <c r="HAP1" s="63"/>
      <c r="HAQ1" s="63"/>
      <c r="HAR1" s="63"/>
      <c r="HAS1" s="63"/>
      <c r="HAT1" s="63"/>
      <c r="HAU1" s="63"/>
      <c r="HAV1" s="63"/>
      <c r="HAW1" s="63"/>
      <c r="HAX1" s="63"/>
      <c r="HAY1" s="63"/>
      <c r="HAZ1" s="63"/>
      <c r="HBA1" s="63"/>
      <c r="HBB1" s="63"/>
      <c r="HBC1" s="63"/>
      <c r="HBD1" s="63"/>
      <c r="HBE1" s="63"/>
      <c r="HBF1" s="63"/>
      <c r="HBG1" s="63"/>
      <c r="HBH1" s="63"/>
      <c r="HBI1" s="63"/>
      <c r="HBJ1" s="63"/>
      <c r="HBK1" s="63"/>
      <c r="HBL1" s="63"/>
      <c r="HBM1" s="63"/>
      <c r="HBN1" s="63"/>
      <c r="HBO1" s="63"/>
      <c r="HBP1" s="63"/>
      <c r="HBQ1" s="63"/>
      <c r="HBR1" s="63"/>
      <c r="HBS1" s="63"/>
      <c r="HBT1" s="63"/>
      <c r="HBU1" s="63"/>
      <c r="HBV1" s="63"/>
      <c r="HBW1" s="63"/>
      <c r="HBX1" s="63"/>
      <c r="HBY1" s="63"/>
      <c r="HBZ1" s="63"/>
      <c r="HCA1" s="63"/>
      <c r="HCB1" s="63"/>
      <c r="HCC1" s="63"/>
      <c r="HCD1" s="63"/>
      <c r="HCE1" s="63"/>
      <c r="HCF1" s="63"/>
      <c r="HCG1" s="63"/>
      <c r="HCH1" s="63"/>
      <c r="HCI1" s="63"/>
      <c r="HCJ1" s="63"/>
      <c r="HCK1" s="63"/>
      <c r="HCL1" s="63"/>
      <c r="HCM1" s="63"/>
      <c r="HCN1" s="63"/>
      <c r="HCO1" s="63"/>
      <c r="HCP1" s="63"/>
      <c r="HCQ1" s="63"/>
      <c r="HCR1" s="63"/>
      <c r="HCS1" s="63"/>
      <c r="HCT1" s="63"/>
      <c r="HCU1" s="63"/>
      <c r="HCV1" s="63"/>
      <c r="HCW1" s="63"/>
      <c r="HCX1" s="63"/>
      <c r="HCY1" s="63"/>
      <c r="HCZ1" s="63"/>
      <c r="HDA1" s="63"/>
      <c r="HDB1" s="63"/>
      <c r="HDC1" s="63"/>
      <c r="HDD1" s="63"/>
      <c r="HDE1" s="63"/>
      <c r="HDF1" s="63"/>
      <c r="HDG1" s="63"/>
      <c r="HDH1" s="63"/>
      <c r="HDI1" s="63"/>
      <c r="HDJ1" s="63"/>
      <c r="HDK1" s="63"/>
      <c r="HDL1" s="63"/>
      <c r="HDM1" s="63"/>
      <c r="HDN1" s="63"/>
      <c r="HDO1" s="63"/>
      <c r="HDP1" s="63"/>
      <c r="HDQ1" s="63"/>
      <c r="HDR1" s="63"/>
      <c r="HDS1" s="63"/>
      <c r="HDT1" s="63"/>
      <c r="HDU1" s="63"/>
      <c r="HDV1" s="63"/>
      <c r="HDW1" s="63"/>
      <c r="HDX1" s="63"/>
      <c r="HDY1" s="63"/>
      <c r="HDZ1" s="63"/>
      <c r="HEA1" s="63"/>
      <c r="HEB1" s="63"/>
      <c r="HEC1" s="63"/>
      <c r="HED1" s="63"/>
      <c r="HEE1" s="63"/>
      <c r="HEF1" s="63"/>
      <c r="HEG1" s="63"/>
      <c r="HEH1" s="63"/>
      <c r="HEI1" s="63"/>
      <c r="HEJ1" s="63"/>
      <c r="HEK1" s="63"/>
      <c r="HEL1" s="63"/>
      <c r="HEM1" s="63"/>
      <c r="HEN1" s="63"/>
      <c r="HEO1" s="63"/>
      <c r="HEP1" s="63"/>
      <c r="HEQ1" s="63"/>
      <c r="HER1" s="63"/>
      <c r="HES1" s="63"/>
      <c r="HET1" s="63"/>
      <c r="HEU1" s="63"/>
      <c r="HEV1" s="63"/>
      <c r="HEW1" s="63"/>
      <c r="HEX1" s="63"/>
      <c r="HEY1" s="63"/>
      <c r="HEZ1" s="63"/>
      <c r="HFA1" s="63"/>
      <c r="HFB1" s="63"/>
      <c r="HFC1" s="63"/>
      <c r="HFD1" s="63"/>
      <c r="HFE1" s="63"/>
      <c r="HFF1" s="63"/>
      <c r="HFG1" s="63"/>
      <c r="HFH1" s="63"/>
      <c r="HFI1" s="63"/>
      <c r="HFJ1" s="63"/>
      <c r="HFK1" s="63"/>
      <c r="HFL1" s="63"/>
      <c r="HFM1" s="63"/>
      <c r="HFN1" s="63"/>
      <c r="HFO1" s="63"/>
      <c r="HFP1" s="63"/>
      <c r="HFQ1" s="63"/>
      <c r="HFR1" s="63"/>
      <c r="HFS1" s="63"/>
      <c r="HFT1" s="63"/>
      <c r="HFU1" s="63"/>
      <c r="HFV1" s="63"/>
      <c r="HFW1" s="63"/>
      <c r="HFX1" s="63"/>
      <c r="HFY1" s="63"/>
      <c r="HFZ1" s="63"/>
      <c r="HGA1" s="63"/>
      <c r="HGB1" s="63"/>
      <c r="HGC1" s="63"/>
      <c r="HGD1" s="63"/>
      <c r="HGE1" s="63"/>
      <c r="HGF1" s="63"/>
      <c r="HGG1" s="63"/>
      <c r="HGH1" s="63"/>
      <c r="HGI1" s="63"/>
      <c r="HGJ1" s="63"/>
      <c r="HGK1" s="63"/>
      <c r="HGL1" s="63"/>
      <c r="HGM1" s="63"/>
      <c r="HGN1" s="63"/>
      <c r="HGO1" s="63"/>
      <c r="HGP1" s="63"/>
      <c r="HGQ1" s="63"/>
      <c r="HGR1" s="63"/>
      <c r="HGS1" s="63"/>
      <c r="HGT1" s="63"/>
      <c r="HGU1" s="63"/>
      <c r="HGV1" s="63"/>
      <c r="HGW1" s="63"/>
      <c r="HGX1" s="63"/>
      <c r="HGY1" s="63"/>
      <c r="HGZ1" s="63"/>
      <c r="HHA1" s="63"/>
      <c r="HHB1" s="63"/>
      <c r="HHC1" s="63"/>
      <c r="HHD1" s="63"/>
      <c r="HHE1" s="63"/>
      <c r="HHF1" s="63"/>
      <c r="HHG1" s="63"/>
      <c r="HHH1" s="63"/>
      <c r="HHI1" s="63"/>
      <c r="HHJ1" s="63"/>
      <c r="HHK1" s="63"/>
      <c r="HHL1" s="63"/>
      <c r="HHM1" s="63"/>
      <c r="HHN1" s="63"/>
      <c r="HHO1" s="63"/>
      <c r="HHP1" s="63"/>
      <c r="HHQ1" s="63"/>
      <c r="HHR1" s="63"/>
      <c r="HHS1" s="63"/>
      <c r="HHT1" s="63"/>
      <c r="HHU1" s="63"/>
      <c r="HHV1" s="63"/>
      <c r="HHW1" s="63"/>
      <c r="HHX1" s="63"/>
      <c r="HHY1" s="63"/>
      <c r="HHZ1" s="63"/>
      <c r="HIA1" s="63"/>
      <c r="HIB1" s="63"/>
      <c r="HIC1" s="63"/>
      <c r="HID1" s="63"/>
      <c r="HIE1" s="63"/>
      <c r="HIF1" s="63"/>
      <c r="HIG1" s="63"/>
      <c r="HIH1" s="63"/>
      <c r="HII1" s="63"/>
      <c r="HIJ1" s="63"/>
      <c r="HIK1" s="63"/>
      <c r="HIL1" s="63"/>
      <c r="HIM1" s="63"/>
      <c r="HIN1" s="63"/>
      <c r="HIO1" s="63"/>
      <c r="HIP1" s="63"/>
      <c r="HIQ1" s="63"/>
      <c r="HIR1" s="63"/>
      <c r="HIS1" s="63"/>
      <c r="HIT1" s="63"/>
      <c r="HIU1" s="63"/>
      <c r="HIV1" s="63"/>
      <c r="HIW1" s="63"/>
      <c r="HIX1" s="63"/>
      <c r="HIY1" s="63"/>
      <c r="HIZ1" s="63"/>
      <c r="HJA1" s="63"/>
      <c r="HJB1" s="63"/>
      <c r="HJC1" s="63"/>
      <c r="HJD1" s="63"/>
      <c r="HJE1" s="63"/>
      <c r="HJF1" s="63"/>
      <c r="HJG1" s="63"/>
      <c r="HJH1" s="63"/>
      <c r="HJI1" s="63"/>
      <c r="HJJ1" s="63"/>
      <c r="HJK1" s="63"/>
      <c r="HJL1" s="63"/>
      <c r="HJM1" s="63"/>
      <c r="HJN1" s="63"/>
      <c r="HJO1" s="63"/>
      <c r="HJP1" s="63"/>
      <c r="HJQ1" s="63"/>
      <c r="HJR1" s="63"/>
      <c r="HJS1" s="63"/>
      <c r="HJT1" s="63"/>
      <c r="HJU1" s="63"/>
      <c r="HJV1" s="63"/>
      <c r="HJW1" s="63"/>
      <c r="HJX1" s="63"/>
      <c r="HJY1" s="63"/>
      <c r="HJZ1" s="63"/>
      <c r="HKA1" s="63"/>
      <c r="HKB1" s="63"/>
      <c r="HKC1" s="63"/>
      <c r="HKD1" s="63"/>
      <c r="HKE1" s="63"/>
      <c r="HKF1" s="63"/>
      <c r="HKG1" s="63"/>
      <c r="HKH1" s="63"/>
      <c r="HKI1" s="63"/>
      <c r="HKJ1" s="63"/>
      <c r="HKK1" s="63"/>
      <c r="HKL1" s="63"/>
      <c r="HKM1" s="63"/>
      <c r="HKN1" s="63"/>
      <c r="HKO1" s="63"/>
      <c r="HKP1" s="63"/>
      <c r="HKQ1" s="63"/>
      <c r="HKR1" s="63"/>
      <c r="HKS1" s="63"/>
      <c r="HKT1" s="63"/>
      <c r="HKU1" s="63"/>
      <c r="HKV1" s="63"/>
      <c r="HKW1" s="63"/>
      <c r="HKX1" s="63"/>
      <c r="HKY1" s="63"/>
      <c r="HKZ1" s="63"/>
      <c r="HLA1" s="63"/>
      <c r="HLB1" s="63"/>
      <c r="HLC1" s="63"/>
      <c r="HLD1" s="63"/>
      <c r="HLE1" s="63"/>
      <c r="HLF1" s="63"/>
      <c r="HLG1" s="63"/>
      <c r="HLH1" s="63"/>
      <c r="HLI1" s="63"/>
      <c r="HLJ1" s="63"/>
      <c r="HLK1" s="63"/>
      <c r="HLL1" s="63"/>
      <c r="HLM1" s="63"/>
      <c r="HLN1" s="63"/>
      <c r="HLO1" s="63"/>
      <c r="HLP1" s="63"/>
      <c r="HLQ1" s="63"/>
      <c r="HLR1" s="63"/>
      <c r="HLS1" s="63"/>
      <c r="HLT1" s="63"/>
      <c r="HLU1" s="63"/>
      <c r="HLV1" s="63"/>
      <c r="HLW1" s="63"/>
      <c r="HLX1" s="63"/>
      <c r="HLY1" s="63"/>
      <c r="HLZ1" s="63"/>
      <c r="HMA1" s="63"/>
      <c r="HMB1" s="63"/>
      <c r="HMC1" s="63"/>
      <c r="HMD1" s="63"/>
      <c r="HME1" s="63"/>
      <c r="HMF1" s="63"/>
      <c r="HMG1" s="63"/>
      <c r="HMH1" s="63"/>
      <c r="HMI1" s="63"/>
      <c r="HMJ1" s="63"/>
      <c r="HMK1" s="63"/>
      <c r="HML1" s="63"/>
      <c r="HMM1" s="63"/>
      <c r="HMN1" s="63"/>
      <c r="HMO1" s="63"/>
      <c r="HMP1" s="63"/>
      <c r="HMQ1" s="63"/>
      <c r="HMR1" s="63"/>
      <c r="HMS1" s="63"/>
      <c r="HMT1" s="63"/>
      <c r="HMU1" s="63"/>
      <c r="HMV1" s="63"/>
      <c r="HMW1" s="63"/>
      <c r="HMX1" s="63"/>
      <c r="HMY1" s="63"/>
      <c r="HMZ1" s="63"/>
      <c r="HNA1" s="63"/>
      <c r="HNB1" s="63"/>
      <c r="HNC1" s="63"/>
      <c r="HND1" s="63"/>
      <c r="HNE1" s="63"/>
      <c r="HNF1" s="63"/>
      <c r="HNG1" s="63"/>
      <c r="HNH1" s="63"/>
      <c r="HNI1" s="63"/>
      <c r="HNJ1" s="63"/>
      <c r="HNK1" s="63"/>
      <c r="HNL1" s="63"/>
      <c r="HNM1" s="63"/>
      <c r="HNN1" s="63"/>
      <c r="HNO1" s="63"/>
      <c r="HNP1" s="63"/>
      <c r="HNQ1" s="63"/>
      <c r="HNR1" s="63"/>
      <c r="HNS1" s="63"/>
      <c r="HNT1" s="63"/>
      <c r="HNU1" s="63"/>
      <c r="HNV1" s="63"/>
      <c r="HNW1" s="63"/>
      <c r="HNX1" s="63"/>
      <c r="HNY1" s="63"/>
      <c r="HNZ1" s="63"/>
      <c r="HOA1" s="63"/>
      <c r="HOB1" s="63"/>
      <c r="HOC1" s="63"/>
      <c r="HOD1" s="63"/>
      <c r="HOE1" s="63"/>
      <c r="HOF1" s="63"/>
      <c r="HOG1" s="63"/>
      <c r="HOH1" s="63"/>
      <c r="HOI1" s="63"/>
      <c r="HOJ1" s="63"/>
      <c r="HOK1" s="63"/>
      <c r="HOL1" s="63"/>
      <c r="HOM1" s="63"/>
      <c r="HON1" s="63"/>
      <c r="HOO1" s="63"/>
      <c r="HOP1" s="63"/>
      <c r="HOQ1" s="63"/>
      <c r="HOR1" s="63"/>
      <c r="HOS1" s="63"/>
      <c r="HOT1" s="63"/>
      <c r="HOU1" s="63"/>
      <c r="HOV1" s="63"/>
      <c r="HOW1" s="63"/>
      <c r="HOX1" s="63"/>
      <c r="HOY1" s="63"/>
      <c r="HOZ1" s="63"/>
      <c r="HPA1" s="63"/>
      <c r="HPB1" s="63"/>
      <c r="HPC1" s="63"/>
      <c r="HPD1" s="63"/>
      <c r="HPE1" s="63"/>
      <c r="HPF1" s="63"/>
      <c r="HPG1" s="63"/>
      <c r="HPH1" s="63"/>
      <c r="HPI1" s="63"/>
      <c r="HPJ1" s="63"/>
      <c r="HPK1" s="63"/>
      <c r="HPL1" s="63"/>
      <c r="HPM1" s="63"/>
      <c r="HPN1" s="63"/>
      <c r="HPO1" s="63"/>
      <c r="HPP1" s="63"/>
      <c r="HPQ1" s="63"/>
      <c r="HPR1" s="63"/>
      <c r="HPS1" s="63"/>
      <c r="HPT1" s="63"/>
      <c r="HPU1" s="63"/>
      <c r="HPV1" s="63"/>
      <c r="HPW1" s="63"/>
      <c r="HPX1" s="63"/>
      <c r="HPY1" s="63"/>
      <c r="HPZ1" s="63"/>
      <c r="HQA1" s="63"/>
      <c r="HQB1" s="63"/>
      <c r="HQC1" s="63"/>
      <c r="HQD1" s="63"/>
      <c r="HQE1" s="63"/>
      <c r="HQF1" s="63"/>
      <c r="HQG1" s="63"/>
      <c r="HQH1" s="63"/>
      <c r="HQI1" s="63"/>
      <c r="HQJ1" s="63"/>
      <c r="HQK1" s="63"/>
      <c r="HQL1" s="63"/>
      <c r="HQM1" s="63"/>
      <c r="HQN1" s="63"/>
      <c r="HQO1" s="63"/>
      <c r="HQP1" s="63"/>
      <c r="HQQ1" s="63"/>
      <c r="HQR1" s="63"/>
      <c r="HQS1" s="63"/>
      <c r="HQT1" s="63"/>
      <c r="HQU1" s="63"/>
      <c r="HQV1" s="63"/>
      <c r="HQW1" s="63"/>
      <c r="HQX1" s="63"/>
      <c r="HQY1" s="63"/>
      <c r="HQZ1" s="63"/>
      <c r="HRA1" s="63"/>
      <c r="HRB1" s="63"/>
      <c r="HRC1" s="63"/>
      <c r="HRD1" s="63"/>
      <c r="HRE1" s="63"/>
      <c r="HRF1" s="63"/>
      <c r="HRG1" s="63"/>
      <c r="HRH1" s="63"/>
      <c r="HRI1" s="63"/>
      <c r="HRJ1" s="63"/>
      <c r="HRK1" s="63"/>
      <c r="HRL1" s="63"/>
      <c r="HRM1" s="63"/>
      <c r="HRN1" s="63"/>
      <c r="HRO1" s="63"/>
      <c r="HRP1" s="63"/>
      <c r="HRQ1" s="63"/>
      <c r="HRR1" s="63"/>
      <c r="HRS1" s="63"/>
      <c r="HRT1" s="63"/>
      <c r="HRU1" s="63"/>
      <c r="HRV1" s="63"/>
      <c r="HRW1" s="63"/>
      <c r="HRX1" s="63"/>
      <c r="HRY1" s="63"/>
      <c r="HRZ1" s="63"/>
      <c r="HSA1" s="63"/>
      <c r="HSB1" s="63"/>
      <c r="HSC1" s="63"/>
      <c r="HSD1" s="63"/>
      <c r="HSE1" s="63"/>
      <c r="HSF1" s="63"/>
      <c r="HSG1" s="63"/>
      <c r="HSH1" s="63"/>
      <c r="HSI1" s="63"/>
      <c r="HSJ1" s="63"/>
      <c r="HSK1" s="63"/>
      <c r="HSL1" s="63"/>
      <c r="HSM1" s="63"/>
      <c r="HSN1" s="63"/>
      <c r="HSO1" s="63"/>
      <c r="HSP1" s="63"/>
      <c r="HSQ1" s="63"/>
      <c r="HSR1" s="63"/>
      <c r="HSS1" s="63"/>
      <c r="HST1" s="63"/>
      <c r="HSU1" s="63"/>
      <c r="HSV1" s="63"/>
      <c r="HSW1" s="63"/>
      <c r="HSX1" s="63"/>
      <c r="HSY1" s="63"/>
      <c r="HSZ1" s="63"/>
      <c r="HTA1" s="63"/>
      <c r="HTB1" s="63"/>
      <c r="HTC1" s="63"/>
      <c r="HTD1" s="63"/>
      <c r="HTE1" s="63"/>
      <c r="HTF1" s="63"/>
      <c r="HTG1" s="63"/>
      <c r="HTH1" s="63"/>
      <c r="HTI1" s="63"/>
      <c r="HTJ1" s="63"/>
      <c r="HTK1" s="63"/>
      <c r="HTL1" s="63"/>
      <c r="HTM1" s="63"/>
      <c r="HTN1" s="63"/>
      <c r="HTO1" s="63"/>
      <c r="HTP1" s="63"/>
      <c r="HTQ1" s="63"/>
      <c r="HTR1" s="63"/>
      <c r="HTS1" s="63"/>
      <c r="HTT1" s="63"/>
      <c r="HTU1" s="63"/>
      <c r="HTV1" s="63"/>
      <c r="HTW1" s="63"/>
      <c r="HTX1" s="63"/>
      <c r="HTY1" s="63"/>
      <c r="HTZ1" s="63"/>
      <c r="HUA1" s="63"/>
      <c r="HUB1" s="63"/>
      <c r="HUC1" s="63"/>
      <c r="HUD1" s="63"/>
      <c r="HUE1" s="63"/>
      <c r="HUF1" s="63"/>
      <c r="HUG1" s="63"/>
      <c r="HUH1" s="63"/>
      <c r="HUI1" s="63"/>
      <c r="HUJ1" s="63"/>
      <c r="HUK1" s="63"/>
      <c r="HUL1" s="63"/>
      <c r="HUM1" s="63"/>
      <c r="HUN1" s="63"/>
      <c r="HUO1" s="63"/>
      <c r="HUP1" s="63"/>
      <c r="HUQ1" s="63"/>
      <c r="HUR1" s="63"/>
      <c r="HUS1" s="63"/>
      <c r="HUT1" s="63"/>
      <c r="HUU1" s="63"/>
      <c r="HUV1" s="63"/>
      <c r="HUW1" s="63"/>
      <c r="HUX1" s="63"/>
      <c r="HUY1" s="63"/>
      <c r="HUZ1" s="63"/>
      <c r="HVA1" s="63"/>
      <c r="HVB1" s="63"/>
      <c r="HVC1" s="63"/>
      <c r="HVD1" s="63"/>
      <c r="HVE1" s="63"/>
      <c r="HVF1" s="63"/>
      <c r="HVG1" s="63"/>
      <c r="HVH1" s="63"/>
      <c r="HVI1" s="63"/>
      <c r="HVJ1" s="63"/>
      <c r="HVK1" s="63"/>
      <c r="HVL1" s="63"/>
      <c r="HVM1" s="63"/>
      <c r="HVN1" s="63"/>
      <c r="HVO1" s="63"/>
      <c r="HVP1" s="63"/>
      <c r="HVQ1" s="63"/>
      <c r="HVR1" s="63"/>
      <c r="HVS1" s="63"/>
      <c r="HVT1" s="63"/>
      <c r="HVU1" s="63"/>
      <c r="HVV1" s="63"/>
      <c r="HVW1" s="63"/>
      <c r="HVX1" s="63"/>
      <c r="HVY1" s="63"/>
      <c r="HVZ1" s="63"/>
      <c r="HWA1" s="63"/>
      <c r="HWB1" s="63"/>
      <c r="HWC1" s="63"/>
      <c r="HWD1" s="63"/>
      <c r="HWE1" s="63"/>
      <c r="HWF1" s="63"/>
      <c r="HWG1" s="63"/>
      <c r="HWH1" s="63"/>
      <c r="HWI1" s="63"/>
      <c r="HWJ1" s="63"/>
      <c r="HWK1" s="63"/>
      <c r="HWL1" s="63"/>
      <c r="HWM1" s="63"/>
      <c r="HWN1" s="63"/>
      <c r="HWO1" s="63"/>
      <c r="HWP1" s="63"/>
      <c r="HWQ1" s="63"/>
      <c r="HWR1" s="63"/>
      <c r="HWS1" s="63"/>
      <c r="HWT1" s="63"/>
      <c r="HWU1" s="63"/>
      <c r="HWV1" s="63"/>
      <c r="HWW1" s="63"/>
      <c r="HWX1" s="63"/>
      <c r="HWY1" s="63"/>
      <c r="HWZ1" s="63"/>
      <c r="HXA1" s="63"/>
      <c r="HXB1" s="63"/>
      <c r="HXC1" s="63"/>
      <c r="HXD1" s="63"/>
      <c r="HXE1" s="63"/>
      <c r="HXF1" s="63"/>
      <c r="HXG1" s="63"/>
      <c r="HXH1" s="63"/>
      <c r="HXI1" s="63"/>
      <c r="HXJ1" s="63"/>
      <c r="HXK1" s="63"/>
      <c r="HXL1" s="63"/>
      <c r="HXM1" s="63"/>
      <c r="HXN1" s="63"/>
      <c r="HXO1" s="63"/>
      <c r="HXP1" s="63"/>
      <c r="HXQ1" s="63"/>
      <c r="HXR1" s="63"/>
      <c r="HXS1" s="63"/>
      <c r="HXT1" s="63"/>
      <c r="HXU1" s="63"/>
      <c r="HXV1" s="63"/>
      <c r="HXW1" s="63"/>
      <c r="HXX1" s="63"/>
      <c r="HXY1" s="63"/>
      <c r="HXZ1" s="63"/>
      <c r="HYA1" s="63"/>
      <c r="HYB1" s="63"/>
      <c r="HYC1" s="63"/>
      <c r="HYD1" s="63"/>
      <c r="HYE1" s="63"/>
      <c r="HYF1" s="63"/>
      <c r="HYG1" s="63"/>
      <c r="HYH1" s="63"/>
      <c r="HYI1" s="63"/>
      <c r="HYJ1" s="63"/>
      <c r="HYK1" s="63"/>
      <c r="HYL1" s="63"/>
      <c r="HYM1" s="63"/>
      <c r="HYN1" s="63"/>
      <c r="HYO1" s="63"/>
      <c r="HYP1" s="63"/>
      <c r="HYQ1" s="63"/>
      <c r="HYR1" s="63"/>
      <c r="HYS1" s="63"/>
      <c r="HYT1" s="63"/>
      <c r="HYU1" s="63"/>
      <c r="HYV1" s="63"/>
      <c r="HYW1" s="63"/>
      <c r="HYX1" s="63"/>
      <c r="HYY1" s="63"/>
      <c r="HYZ1" s="63"/>
      <c r="HZA1" s="63"/>
      <c r="HZB1" s="63"/>
      <c r="HZC1" s="63"/>
      <c r="HZD1" s="63"/>
      <c r="HZE1" s="63"/>
      <c r="HZF1" s="63"/>
      <c r="HZG1" s="63"/>
      <c r="HZH1" s="63"/>
      <c r="HZI1" s="63"/>
      <c r="HZJ1" s="63"/>
      <c r="HZK1" s="63"/>
      <c r="HZL1" s="63"/>
      <c r="HZM1" s="63"/>
      <c r="HZN1" s="63"/>
      <c r="HZO1" s="63"/>
      <c r="HZP1" s="63"/>
      <c r="HZQ1" s="63"/>
      <c r="HZR1" s="63"/>
      <c r="HZS1" s="63"/>
      <c r="HZT1" s="63"/>
      <c r="HZU1" s="63"/>
      <c r="HZV1" s="63"/>
      <c r="HZW1" s="63"/>
      <c r="HZX1" s="63"/>
      <c r="HZY1" s="63"/>
      <c r="HZZ1" s="63"/>
      <c r="IAA1" s="63"/>
      <c r="IAB1" s="63"/>
      <c r="IAC1" s="63"/>
      <c r="IAD1" s="63"/>
      <c r="IAE1" s="63"/>
      <c r="IAF1" s="63"/>
      <c r="IAG1" s="63"/>
      <c r="IAH1" s="63"/>
      <c r="IAI1" s="63"/>
      <c r="IAJ1" s="63"/>
      <c r="IAK1" s="63"/>
      <c r="IAL1" s="63"/>
      <c r="IAM1" s="63"/>
      <c r="IAN1" s="63"/>
      <c r="IAO1" s="63"/>
      <c r="IAP1" s="63"/>
      <c r="IAQ1" s="63"/>
      <c r="IAR1" s="63"/>
      <c r="IAS1" s="63"/>
      <c r="IAT1" s="63"/>
      <c r="IAU1" s="63"/>
      <c r="IAV1" s="63"/>
      <c r="IAW1" s="63"/>
      <c r="IAX1" s="63"/>
      <c r="IAY1" s="63"/>
      <c r="IAZ1" s="63"/>
      <c r="IBA1" s="63"/>
      <c r="IBB1" s="63"/>
      <c r="IBC1" s="63"/>
      <c r="IBD1" s="63"/>
      <c r="IBE1" s="63"/>
      <c r="IBF1" s="63"/>
      <c r="IBG1" s="63"/>
      <c r="IBH1" s="63"/>
      <c r="IBI1" s="63"/>
      <c r="IBJ1" s="63"/>
      <c r="IBK1" s="63"/>
      <c r="IBL1" s="63"/>
      <c r="IBM1" s="63"/>
      <c r="IBN1" s="63"/>
      <c r="IBO1" s="63"/>
      <c r="IBP1" s="63"/>
      <c r="IBQ1" s="63"/>
      <c r="IBR1" s="63"/>
      <c r="IBS1" s="63"/>
      <c r="IBT1" s="63"/>
      <c r="IBU1" s="63"/>
      <c r="IBV1" s="63"/>
      <c r="IBW1" s="63"/>
      <c r="IBX1" s="63"/>
      <c r="IBY1" s="63"/>
      <c r="IBZ1" s="63"/>
      <c r="ICA1" s="63"/>
      <c r="ICB1" s="63"/>
      <c r="ICC1" s="63"/>
      <c r="ICD1" s="63"/>
      <c r="ICE1" s="63"/>
      <c r="ICF1" s="63"/>
      <c r="ICG1" s="63"/>
      <c r="ICH1" s="63"/>
      <c r="ICI1" s="63"/>
      <c r="ICJ1" s="63"/>
      <c r="ICK1" s="63"/>
      <c r="ICL1" s="63"/>
      <c r="ICM1" s="63"/>
      <c r="ICN1" s="63"/>
      <c r="ICO1" s="63"/>
      <c r="ICP1" s="63"/>
      <c r="ICQ1" s="63"/>
      <c r="ICR1" s="63"/>
      <c r="ICS1" s="63"/>
      <c r="ICT1" s="63"/>
      <c r="ICU1" s="63"/>
      <c r="ICV1" s="63"/>
      <c r="ICW1" s="63"/>
      <c r="ICX1" s="63"/>
      <c r="ICY1" s="63"/>
      <c r="ICZ1" s="63"/>
      <c r="IDA1" s="63"/>
      <c r="IDB1" s="63"/>
      <c r="IDC1" s="63"/>
      <c r="IDD1" s="63"/>
      <c r="IDE1" s="63"/>
      <c r="IDF1" s="63"/>
      <c r="IDG1" s="63"/>
      <c r="IDH1" s="63"/>
      <c r="IDI1" s="63"/>
      <c r="IDJ1" s="63"/>
      <c r="IDK1" s="63"/>
      <c r="IDL1" s="63"/>
      <c r="IDM1" s="63"/>
      <c r="IDN1" s="63"/>
      <c r="IDO1" s="63"/>
      <c r="IDP1" s="63"/>
      <c r="IDQ1" s="63"/>
      <c r="IDR1" s="63"/>
      <c r="IDS1" s="63"/>
      <c r="IDT1" s="63"/>
      <c r="IDU1" s="63"/>
      <c r="IDV1" s="63"/>
      <c r="IDW1" s="63"/>
      <c r="IDX1" s="63"/>
      <c r="IDY1" s="63"/>
      <c r="IDZ1" s="63"/>
      <c r="IEA1" s="63"/>
      <c r="IEB1" s="63"/>
      <c r="IEC1" s="63"/>
      <c r="IED1" s="63"/>
      <c r="IEE1" s="63"/>
      <c r="IEF1" s="63"/>
      <c r="IEG1" s="63"/>
      <c r="IEH1" s="63"/>
      <c r="IEI1" s="63"/>
      <c r="IEJ1" s="63"/>
      <c r="IEK1" s="63"/>
      <c r="IEL1" s="63"/>
      <c r="IEM1" s="63"/>
      <c r="IEN1" s="63"/>
      <c r="IEO1" s="63"/>
      <c r="IEP1" s="63"/>
      <c r="IEQ1" s="63"/>
      <c r="IER1" s="63"/>
      <c r="IES1" s="63"/>
      <c r="IET1" s="63"/>
      <c r="IEU1" s="63"/>
      <c r="IEV1" s="63"/>
      <c r="IEW1" s="63"/>
      <c r="IEX1" s="63"/>
      <c r="IEY1" s="63"/>
      <c r="IEZ1" s="63"/>
      <c r="IFA1" s="63"/>
      <c r="IFB1" s="63"/>
      <c r="IFC1" s="63"/>
      <c r="IFD1" s="63"/>
      <c r="IFE1" s="63"/>
      <c r="IFF1" s="63"/>
      <c r="IFG1" s="63"/>
      <c r="IFH1" s="63"/>
      <c r="IFI1" s="63"/>
      <c r="IFJ1" s="63"/>
      <c r="IFK1" s="63"/>
      <c r="IFL1" s="63"/>
      <c r="IFM1" s="63"/>
      <c r="IFN1" s="63"/>
      <c r="IFO1" s="63"/>
      <c r="IFP1" s="63"/>
      <c r="IFQ1" s="63"/>
      <c r="IFR1" s="63"/>
      <c r="IFS1" s="63"/>
      <c r="IFT1" s="63"/>
      <c r="IFU1" s="63"/>
      <c r="IFV1" s="63"/>
      <c r="IFW1" s="63"/>
      <c r="IFX1" s="63"/>
      <c r="IFY1" s="63"/>
      <c r="IFZ1" s="63"/>
      <c r="IGA1" s="63"/>
      <c r="IGB1" s="63"/>
      <c r="IGC1" s="63"/>
      <c r="IGD1" s="63"/>
      <c r="IGE1" s="63"/>
      <c r="IGF1" s="63"/>
      <c r="IGG1" s="63"/>
      <c r="IGH1" s="63"/>
      <c r="IGI1" s="63"/>
      <c r="IGJ1" s="63"/>
      <c r="IGK1" s="63"/>
      <c r="IGL1" s="63"/>
      <c r="IGM1" s="63"/>
      <c r="IGN1" s="63"/>
      <c r="IGO1" s="63"/>
      <c r="IGP1" s="63"/>
      <c r="IGQ1" s="63"/>
      <c r="IGR1" s="63"/>
      <c r="IGS1" s="63"/>
      <c r="IGT1" s="63"/>
      <c r="IGU1" s="63"/>
      <c r="IGV1" s="63"/>
      <c r="IGW1" s="63"/>
      <c r="IGX1" s="63"/>
      <c r="IGY1" s="63"/>
      <c r="IGZ1" s="63"/>
      <c r="IHA1" s="63"/>
      <c r="IHB1" s="63"/>
      <c r="IHC1" s="63"/>
      <c r="IHD1" s="63"/>
      <c r="IHE1" s="63"/>
      <c r="IHF1" s="63"/>
      <c r="IHG1" s="63"/>
      <c r="IHH1" s="63"/>
      <c r="IHI1" s="63"/>
      <c r="IHJ1" s="63"/>
      <c r="IHK1" s="63"/>
      <c r="IHL1" s="63"/>
      <c r="IHM1" s="63"/>
      <c r="IHN1" s="63"/>
      <c r="IHO1" s="63"/>
      <c r="IHP1" s="63"/>
      <c r="IHQ1" s="63"/>
      <c r="IHR1" s="63"/>
      <c r="IHS1" s="63"/>
      <c r="IHT1" s="63"/>
      <c r="IHU1" s="63"/>
      <c r="IHV1" s="63"/>
      <c r="IHW1" s="63"/>
      <c r="IHX1" s="63"/>
      <c r="IHY1" s="63"/>
      <c r="IHZ1" s="63"/>
      <c r="IIA1" s="63"/>
      <c r="IIB1" s="63"/>
      <c r="IIC1" s="63"/>
      <c r="IID1" s="63"/>
      <c r="IIE1" s="63"/>
      <c r="IIF1" s="63"/>
      <c r="IIG1" s="63"/>
      <c r="IIH1" s="63"/>
      <c r="III1" s="63"/>
      <c r="IIJ1" s="63"/>
      <c r="IIK1" s="63"/>
      <c r="IIL1" s="63"/>
      <c r="IIM1" s="63"/>
      <c r="IIN1" s="63"/>
      <c r="IIO1" s="63"/>
      <c r="IIP1" s="63"/>
      <c r="IIQ1" s="63"/>
      <c r="IIR1" s="63"/>
      <c r="IIS1" s="63"/>
      <c r="IIT1" s="63"/>
      <c r="IIU1" s="63"/>
      <c r="IIV1" s="63"/>
      <c r="IIW1" s="63"/>
      <c r="IIX1" s="63"/>
      <c r="IIY1" s="63"/>
      <c r="IIZ1" s="63"/>
      <c r="IJA1" s="63"/>
      <c r="IJB1" s="63"/>
      <c r="IJC1" s="63"/>
      <c r="IJD1" s="63"/>
      <c r="IJE1" s="63"/>
      <c r="IJF1" s="63"/>
      <c r="IJG1" s="63"/>
      <c r="IJH1" s="63"/>
      <c r="IJI1" s="63"/>
      <c r="IJJ1" s="63"/>
      <c r="IJK1" s="63"/>
      <c r="IJL1" s="63"/>
      <c r="IJM1" s="63"/>
      <c r="IJN1" s="63"/>
      <c r="IJO1" s="63"/>
      <c r="IJP1" s="63"/>
      <c r="IJQ1" s="63"/>
      <c r="IJR1" s="63"/>
      <c r="IJS1" s="63"/>
      <c r="IJT1" s="63"/>
      <c r="IJU1" s="63"/>
      <c r="IJV1" s="63"/>
      <c r="IJW1" s="63"/>
      <c r="IJX1" s="63"/>
      <c r="IJY1" s="63"/>
      <c r="IJZ1" s="63"/>
      <c r="IKA1" s="63"/>
      <c r="IKB1" s="63"/>
      <c r="IKC1" s="63"/>
      <c r="IKD1" s="63"/>
      <c r="IKE1" s="63"/>
      <c r="IKF1" s="63"/>
      <c r="IKG1" s="63"/>
      <c r="IKH1" s="63"/>
      <c r="IKI1" s="63"/>
      <c r="IKJ1" s="63"/>
      <c r="IKK1" s="63"/>
      <c r="IKL1" s="63"/>
      <c r="IKM1" s="63"/>
      <c r="IKN1" s="63"/>
      <c r="IKO1" s="63"/>
      <c r="IKP1" s="63"/>
      <c r="IKQ1" s="63"/>
      <c r="IKR1" s="63"/>
      <c r="IKS1" s="63"/>
      <c r="IKT1" s="63"/>
      <c r="IKU1" s="63"/>
      <c r="IKV1" s="63"/>
      <c r="IKW1" s="63"/>
      <c r="IKX1" s="63"/>
      <c r="IKY1" s="63"/>
      <c r="IKZ1" s="63"/>
      <c r="ILA1" s="63"/>
      <c r="ILB1" s="63"/>
      <c r="ILC1" s="63"/>
      <c r="ILD1" s="63"/>
      <c r="ILE1" s="63"/>
      <c r="ILF1" s="63"/>
      <c r="ILG1" s="63"/>
      <c r="ILH1" s="63"/>
      <c r="ILI1" s="63"/>
      <c r="ILJ1" s="63"/>
      <c r="ILK1" s="63"/>
      <c r="ILL1" s="63"/>
      <c r="ILM1" s="63"/>
      <c r="ILN1" s="63"/>
      <c r="ILO1" s="63"/>
      <c r="ILP1" s="63"/>
      <c r="ILQ1" s="63"/>
      <c r="ILR1" s="63"/>
      <c r="ILS1" s="63"/>
      <c r="ILT1" s="63"/>
      <c r="ILU1" s="63"/>
      <c r="ILV1" s="63"/>
      <c r="ILW1" s="63"/>
      <c r="ILX1" s="63"/>
      <c r="ILY1" s="63"/>
      <c r="ILZ1" s="63"/>
      <c r="IMA1" s="63"/>
      <c r="IMB1" s="63"/>
      <c r="IMC1" s="63"/>
      <c r="IMD1" s="63"/>
      <c r="IME1" s="63"/>
      <c r="IMF1" s="63"/>
      <c r="IMG1" s="63"/>
      <c r="IMH1" s="63"/>
      <c r="IMI1" s="63"/>
      <c r="IMJ1" s="63"/>
      <c r="IMK1" s="63"/>
      <c r="IML1" s="63"/>
      <c r="IMM1" s="63"/>
      <c r="IMN1" s="63"/>
      <c r="IMO1" s="63"/>
      <c r="IMP1" s="63"/>
      <c r="IMQ1" s="63"/>
      <c r="IMR1" s="63"/>
      <c r="IMS1" s="63"/>
      <c r="IMT1" s="63"/>
      <c r="IMU1" s="63"/>
      <c r="IMV1" s="63"/>
      <c r="IMW1" s="63"/>
      <c r="IMX1" s="63"/>
      <c r="IMY1" s="63"/>
      <c r="IMZ1" s="63"/>
      <c r="INA1" s="63"/>
      <c r="INB1" s="63"/>
      <c r="INC1" s="63"/>
      <c r="IND1" s="63"/>
      <c r="INE1" s="63"/>
      <c r="INF1" s="63"/>
      <c r="ING1" s="63"/>
      <c r="INH1" s="63"/>
      <c r="INI1" s="63"/>
      <c r="INJ1" s="63"/>
      <c r="INK1" s="63"/>
      <c r="INL1" s="63"/>
      <c r="INM1" s="63"/>
      <c r="INN1" s="63"/>
      <c r="INO1" s="63"/>
      <c r="INP1" s="63"/>
      <c r="INQ1" s="63"/>
      <c r="INR1" s="63"/>
      <c r="INS1" s="63"/>
      <c r="INT1" s="63"/>
      <c r="INU1" s="63"/>
      <c r="INV1" s="63"/>
      <c r="INW1" s="63"/>
      <c r="INX1" s="63"/>
      <c r="INY1" s="63"/>
      <c r="INZ1" s="63"/>
      <c r="IOA1" s="63"/>
      <c r="IOB1" s="63"/>
      <c r="IOC1" s="63"/>
      <c r="IOD1" s="63"/>
      <c r="IOE1" s="63"/>
      <c r="IOF1" s="63"/>
      <c r="IOG1" s="63"/>
      <c r="IOH1" s="63"/>
      <c r="IOI1" s="63"/>
      <c r="IOJ1" s="63"/>
      <c r="IOK1" s="63"/>
      <c r="IOL1" s="63"/>
      <c r="IOM1" s="63"/>
      <c r="ION1" s="63"/>
      <c r="IOO1" s="63"/>
      <c r="IOP1" s="63"/>
      <c r="IOQ1" s="63"/>
      <c r="IOR1" s="63"/>
      <c r="IOS1" s="63"/>
      <c r="IOT1" s="63"/>
      <c r="IOU1" s="63"/>
      <c r="IOV1" s="63"/>
      <c r="IOW1" s="63"/>
      <c r="IOX1" s="63"/>
      <c r="IOY1" s="63"/>
      <c r="IOZ1" s="63"/>
      <c r="IPA1" s="63"/>
      <c r="IPB1" s="63"/>
      <c r="IPC1" s="63"/>
      <c r="IPD1" s="63"/>
      <c r="IPE1" s="63"/>
      <c r="IPF1" s="63"/>
      <c r="IPG1" s="63"/>
      <c r="IPH1" s="63"/>
      <c r="IPI1" s="63"/>
      <c r="IPJ1" s="63"/>
      <c r="IPK1" s="63"/>
      <c r="IPL1" s="63"/>
      <c r="IPM1" s="63"/>
      <c r="IPN1" s="63"/>
      <c r="IPO1" s="63"/>
      <c r="IPP1" s="63"/>
      <c r="IPQ1" s="63"/>
      <c r="IPR1" s="63"/>
      <c r="IPS1" s="63"/>
      <c r="IPT1" s="63"/>
      <c r="IPU1" s="63"/>
      <c r="IPV1" s="63"/>
      <c r="IPW1" s="63"/>
      <c r="IPX1" s="63"/>
      <c r="IPY1" s="63"/>
      <c r="IPZ1" s="63"/>
      <c r="IQA1" s="63"/>
      <c r="IQB1" s="63"/>
      <c r="IQC1" s="63"/>
      <c r="IQD1" s="63"/>
      <c r="IQE1" s="63"/>
      <c r="IQF1" s="63"/>
      <c r="IQG1" s="63"/>
      <c r="IQH1" s="63"/>
      <c r="IQI1" s="63"/>
      <c r="IQJ1" s="63"/>
      <c r="IQK1" s="63"/>
      <c r="IQL1" s="63"/>
      <c r="IQM1" s="63"/>
      <c r="IQN1" s="63"/>
      <c r="IQO1" s="63"/>
      <c r="IQP1" s="63"/>
      <c r="IQQ1" s="63"/>
      <c r="IQR1" s="63"/>
      <c r="IQS1" s="63"/>
      <c r="IQT1" s="63"/>
      <c r="IQU1" s="63"/>
      <c r="IQV1" s="63"/>
      <c r="IQW1" s="63"/>
      <c r="IQX1" s="63"/>
      <c r="IQY1" s="63"/>
      <c r="IQZ1" s="63"/>
      <c r="IRA1" s="63"/>
      <c r="IRB1" s="63"/>
      <c r="IRC1" s="63"/>
      <c r="IRD1" s="63"/>
      <c r="IRE1" s="63"/>
      <c r="IRF1" s="63"/>
      <c r="IRG1" s="63"/>
      <c r="IRH1" s="63"/>
      <c r="IRI1" s="63"/>
      <c r="IRJ1" s="63"/>
      <c r="IRK1" s="63"/>
      <c r="IRL1" s="63"/>
      <c r="IRM1" s="63"/>
      <c r="IRN1" s="63"/>
      <c r="IRO1" s="63"/>
      <c r="IRP1" s="63"/>
      <c r="IRQ1" s="63"/>
      <c r="IRR1" s="63"/>
      <c r="IRS1" s="63"/>
      <c r="IRT1" s="63"/>
      <c r="IRU1" s="63"/>
      <c r="IRV1" s="63"/>
      <c r="IRW1" s="63"/>
      <c r="IRX1" s="63"/>
      <c r="IRY1" s="63"/>
      <c r="IRZ1" s="63"/>
      <c r="ISA1" s="63"/>
      <c r="ISB1" s="63"/>
      <c r="ISC1" s="63"/>
      <c r="ISD1" s="63"/>
      <c r="ISE1" s="63"/>
      <c r="ISF1" s="63"/>
      <c r="ISG1" s="63"/>
      <c r="ISH1" s="63"/>
      <c r="ISI1" s="63"/>
      <c r="ISJ1" s="63"/>
      <c r="ISK1" s="63"/>
      <c r="ISL1" s="63"/>
      <c r="ISM1" s="63"/>
      <c r="ISN1" s="63"/>
      <c r="ISO1" s="63"/>
      <c r="ISP1" s="63"/>
      <c r="ISQ1" s="63"/>
      <c r="ISR1" s="63"/>
      <c r="ISS1" s="63"/>
      <c r="IST1" s="63"/>
      <c r="ISU1" s="63"/>
      <c r="ISV1" s="63"/>
      <c r="ISW1" s="63"/>
      <c r="ISX1" s="63"/>
      <c r="ISY1" s="63"/>
      <c r="ISZ1" s="63"/>
      <c r="ITA1" s="63"/>
      <c r="ITB1" s="63"/>
      <c r="ITC1" s="63"/>
      <c r="ITD1" s="63"/>
      <c r="ITE1" s="63"/>
      <c r="ITF1" s="63"/>
      <c r="ITG1" s="63"/>
      <c r="ITH1" s="63"/>
      <c r="ITI1" s="63"/>
      <c r="ITJ1" s="63"/>
      <c r="ITK1" s="63"/>
      <c r="ITL1" s="63"/>
      <c r="ITM1" s="63"/>
      <c r="ITN1" s="63"/>
      <c r="ITO1" s="63"/>
      <c r="ITP1" s="63"/>
      <c r="ITQ1" s="63"/>
      <c r="ITR1" s="63"/>
      <c r="ITS1" s="63"/>
      <c r="ITT1" s="63"/>
      <c r="ITU1" s="63"/>
      <c r="ITV1" s="63"/>
      <c r="ITW1" s="63"/>
      <c r="ITX1" s="63"/>
      <c r="ITY1" s="63"/>
      <c r="ITZ1" s="63"/>
      <c r="IUA1" s="63"/>
      <c r="IUB1" s="63"/>
      <c r="IUC1" s="63"/>
      <c r="IUD1" s="63"/>
      <c r="IUE1" s="63"/>
      <c r="IUF1" s="63"/>
      <c r="IUG1" s="63"/>
      <c r="IUH1" s="63"/>
      <c r="IUI1" s="63"/>
      <c r="IUJ1" s="63"/>
      <c r="IUK1" s="63"/>
      <c r="IUL1" s="63"/>
      <c r="IUM1" s="63"/>
      <c r="IUN1" s="63"/>
      <c r="IUO1" s="63"/>
      <c r="IUP1" s="63"/>
      <c r="IUQ1" s="63"/>
      <c r="IUR1" s="63"/>
      <c r="IUS1" s="63"/>
      <c r="IUT1" s="63"/>
      <c r="IUU1" s="63"/>
      <c r="IUV1" s="63"/>
      <c r="IUW1" s="63"/>
      <c r="IUX1" s="63"/>
      <c r="IUY1" s="63"/>
      <c r="IUZ1" s="63"/>
      <c r="IVA1" s="63"/>
      <c r="IVB1" s="63"/>
      <c r="IVC1" s="63"/>
      <c r="IVD1" s="63"/>
      <c r="IVE1" s="63"/>
      <c r="IVF1" s="63"/>
      <c r="IVG1" s="63"/>
      <c r="IVH1" s="63"/>
      <c r="IVI1" s="63"/>
      <c r="IVJ1" s="63"/>
      <c r="IVK1" s="63"/>
      <c r="IVL1" s="63"/>
      <c r="IVM1" s="63"/>
      <c r="IVN1" s="63"/>
      <c r="IVO1" s="63"/>
      <c r="IVP1" s="63"/>
      <c r="IVQ1" s="63"/>
      <c r="IVR1" s="63"/>
      <c r="IVS1" s="63"/>
      <c r="IVT1" s="63"/>
      <c r="IVU1" s="63"/>
      <c r="IVV1" s="63"/>
      <c r="IVW1" s="63"/>
      <c r="IVX1" s="63"/>
      <c r="IVY1" s="63"/>
      <c r="IVZ1" s="63"/>
      <c r="IWA1" s="63"/>
      <c r="IWB1" s="63"/>
      <c r="IWC1" s="63"/>
      <c r="IWD1" s="63"/>
      <c r="IWE1" s="63"/>
      <c r="IWF1" s="63"/>
      <c r="IWG1" s="63"/>
      <c r="IWH1" s="63"/>
      <c r="IWI1" s="63"/>
      <c r="IWJ1" s="63"/>
      <c r="IWK1" s="63"/>
      <c r="IWL1" s="63"/>
      <c r="IWM1" s="63"/>
      <c r="IWN1" s="63"/>
      <c r="IWO1" s="63"/>
      <c r="IWP1" s="63"/>
      <c r="IWQ1" s="63"/>
      <c r="IWR1" s="63"/>
      <c r="IWS1" s="63"/>
      <c r="IWT1" s="63"/>
      <c r="IWU1" s="63"/>
      <c r="IWV1" s="63"/>
      <c r="IWW1" s="63"/>
      <c r="IWX1" s="63"/>
      <c r="IWY1" s="63"/>
      <c r="IWZ1" s="63"/>
      <c r="IXA1" s="63"/>
      <c r="IXB1" s="63"/>
      <c r="IXC1" s="63"/>
      <c r="IXD1" s="63"/>
      <c r="IXE1" s="63"/>
      <c r="IXF1" s="63"/>
      <c r="IXG1" s="63"/>
      <c r="IXH1" s="63"/>
      <c r="IXI1" s="63"/>
      <c r="IXJ1" s="63"/>
      <c r="IXK1" s="63"/>
      <c r="IXL1" s="63"/>
      <c r="IXM1" s="63"/>
      <c r="IXN1" s="63"/>
      <c r="IXO1" s="63"/>
      <c r="IXP1" s="63"/>
      <c r="IXQ1" s="63"/>
      <c r="IXR1" s="63"/>
      <c r="IXS1" s="63"/>
      <c r="IXT1" s="63"/>
      <c r="IXU1" s="63"/>
      <c r="IXV1" s="63"/>
      <c r="IXW1" s="63"/>
      <c r="IXX1" s="63"/>
      <c r="IXY1" s="63"/>
      <c r="IXZ1" s="63"/>
      <c r="IYA1" s="63"/>
      <c r="IYB1" s="63"/>
      <c r="IYC1" s="63"/>
      <c r="IYD1" s="63"/>
      <c r="IYE1" s="63"/>
      <c r="IYF1" s="63"/>
      <c r="IYG1" s="63"/>
      <c r="IYH1" s="63"/>
      <c r="IYI1" s="63"/>
      <c r="IYJ1" s="63"/>
      <c r="IYK1" s="63"/>
      <c r="IYL1" s="63"/>
      <c r="IYM1" s="63"/>
      <c r="IYN1" s="63"/>
      <c r="IYO1" s="63"/>
      <c r="IYP1" s="63"/>
      <c r="IYQ1" s="63"/>
      <c r="IYR1" s="63"/>
      <c r="IYS1" s="63"/>
      <c r="IYT1" s="63"/>
      <c r="IYU1" s="63"/>
      <c r="IYV1" s="63"/>
      <c r="IYW1" s="63"/>
      <c r="IYX1" s="63"/>
      <c r="IYY1" s="63"/>
      <c r="IYZ1" s="63"/>
      <c r="IZA1" s="63"/>
      <c r="IZB1" s="63"/>
      <c r="IZC1" s="63"/>
      <c r="IZD1" s="63"/>
      <c r="IZE1" s="63"/>
      <c r="IZF1" s="63"/>
      <c r="IZG1" s="63"/>
      <c r="IZH1" s="63"/>
      <c r="IZI1" s="63"/>
      <c r="IZJ1" s="63"/>
      <c r="IZK1" s="63"/>
      <c r="IZL1" s="63"/>
      <c r="IZM1" s="63"/>
      <c r="IZN1" s="63"/>
      <c r="IZO1" s="63"/>
      <c r="IZP1" s="63"/>
      <c r="IZQ1" s="63"/>
      <c r="IZR1" s="63"/>
      <c r="IZS1" s="63"/>
      <c r="IZT1" s="63"/>
      <c r="IZU1" s="63"/>
      <c r="IZV1" s="63"/>
      <c r="IZW1" s="63"/>
      <c r="IZX1" s="63"/>
      <c r="IZY1" s="63"/>
      <c r="IZZ1" s="63"/>
      <c r="JAA1" s="63"/>
      <c r="JAB1" s="63"/>
      <c r="JAC1" s="63"/>
      <c r="JAD1" s="63"/>
      <c r="JAE1" s="63"/>
      <c r="JAF1" s="63"/>
      <c r="JAG1" s="63"/>
      <c r="JAH1" s="63"/>
      <c r="JAI1" s="63"/>
      <c r="JAJ1" s="63"/>
      <c r="JAK1" s="63"/>
      <c r="JAL1" s="63"/>
      <c r="JAM1" s="63"/>
      <c r="JAN1" s="63"/>
      <c r="JAO1" s="63"/>
      <c r="JAP1" s="63"/>
      <c r="JAQ1" s="63"/>
      <c r="JAR1" s="63"/>
      <c r="JAS1" s="63"/>
      <c r="JAT1" s="63"/>
      <c r="JAU1" s="63"/>
      <c r="JAV1" s="63"/>
      <c r="JAW1" s="63"/>
      <c r="JAX1" s="63"/>
      <c r="JAY1" s="63"/>
      <c r="JAZ1" s="63"/>
      <c r="JBA1" s="63"/>
      <c r="JBB1" s="63"/>
      <c r="JBC1" s="63"/>
      <c r="JBD1" s="63"/>
      <c r="JBE1" s="63"/>
      <c r="JBF1" s="63"/>
      <c r="JBG1" s="63"/>
      <c r="JBH1" s="63"/>
      <c r="JBI1" s="63"/>
      <c r="JBJ1" s="63"/>
      <c r="JBK1" s="63"/>
      <c r="JBL1" s="63"/>
      <c r="JBM1" s="63"/>
      <c r="JBN1" s="63"/>
      <c r="JBO1" s="63"/>
      <c r="JBP1" s="63"/>
      <c r="JBQ1" s="63"/>
      <c r="JBR1" s="63"/>
      <c r="JBS1" s="63"/>
      <c r="JBT1" s="63"/>
      <c r="JBU1" s="63"/>
      <c r="JBV1" s="63"/>
      <c r="JBW1" s="63"/>
      <c r="JBX1" s="63"/>
      <c r="JBY1" s="63"/>
      <c r="JBZ1" s="63"/>
      <c r="JCA1" s="63"/>
      <c r="JCB1" s="63"/>
      <c r="JCC1" s="63"/>
      <c r="JCD1" s="63"/>
      <c r="JCE1" s="63"/>
      <c r="JCF1" s="63"/>
      <c r="JCG1" s="63"/>
      <c r="JCH1" s="63"/>
      <c r="JCI1" s="63"/>
      <c r="JCJ1" s="63"/>
      <c r="JCK1" s="63"/>
      <c r="JCL1" s="63"/>
      <c r="JCM1" s="63"/>
      <c r="JCN1" s="63"/>
      <c r="JCO1" s="63"/>
      <c r="JCP1" s="63"/>
      <c r="JCQ1" s="63"/>
      <c r="JCR1" s="63"/>
      <c r="JCS1" s="63"/>
      <c r="JCT1" s="63"/>
      <c r="JCU1" s="63"/>
      <c r="JCV1" s="63"/>
      <c r="JCW1" s="63"/>
      <c r="JCX1" s="63"/>
      <c r="JCY1" s="63"/>
      <c r="JCZ1" s="63"/>
      <c r="JDA1" s="63"/>
      <c r="JDB1" s="63"/>
      <c r="JDC1" s="63"/>
      <c r="JDD1" s="63"/>
      <c r="JDE1" s="63"/>
      <c r="JDF1" s="63"/>
      <c r="JDG1" s="63"/>
      <c r="JDH1" s="63"/>
      <c r="JDI1" s="63"/>
      <c r="JDJ1" s="63"/>
      <c r="JDK1" s="63"/>
      <c r="JDL1" s="63"/>
      <c r="JDM1" s="63"/>
      <c r="JDN1" s="63"/>
      <c r="JDO1" s="63"/>
      <c r="JDP1" s="63"/>
      <c r="JDQ1" s="63"/>
      <c r="JDR1" s="63"/>
      <c r="JDS1" s="63"/>
      <c r="JDT1" s="63"/>
      <c r="JDU1" s="63"/>
      <c r="JDV1" s="63"/>
      <c r="JDW1" s="63"/>
      <c r="JDX1" s="63"/>
      <c r="JDY1" s="63"/>
      <c r="JDZ1" s="63"/>
      <c r="JEA1" s="63"/>
      <c r="JEB1" s="63"/>
      <c r="JEC1" s="63"/>
      <c r="JED1" s="63"/>
      <c r="JEE1" s="63"/>
      <c r="JEF1" s="63"/>
      <c r="JEG1" s="63"/>
      <c r="JEH1" s="63"/>
      <c r="JEI1" s="63"/>
      <c r="JEJ1" s="63"/>
      <c r="JEK1" s="63"/>
      <c r="JEL1" s="63"/>
      <c r="JEM1" s="63"/>
      <c r="JEN1" s="63"/>
      <c r="JEO1" s="63"/>
      <c r="JEP1" s="63"/>
      <c r="JEQ1" s="63"/>
      <c r="JER1" s="63"/>
      <c r="JES1" s="63"/>
      <c r="JET1" s="63"/>
      <c r="JEU1" s="63"/>
      <c r="JEV1" s="63"/>
      <c r="JEW1" s="63"/>
      <c r="JEX1" s="63"/>
      <c r="JEY1" s="63"/>
      <c r="JEZ1" s="63"/>
      <c r="JFA1" s="63"/>
      <c r="JFB1" s="63"/>
      <c r="JFC1" s="63"/>
      <c r="JFD1" s="63"/>
      <c r="JFE1" s="63"/>
      <c r="JFF1" s="63"/>
      <c r="JFG1" s="63"/>
      <c r="JFH1" s="63"/>
      <c r="JFI1" s="63"/>
      <c r="JFJ1" s="63"/>
      <c r="JFK1" s="63"/>
      <c r="JFL1" s="63"/>
      <c r="JFM1" s="63"/>
      <c r="JFN1" s="63"/>
      <c r="JFO1" s="63"/>
      <c r="JFP1" s="63"/>
      <c r="JFQ1" s="63"/>
      <c r="JFR1" s="63"/>
      <c r="JFS1" s="63"/>
      <c r="JFT1" s="63"/>
      <c r="JFU1" s="63"/>
      <c r="JFV1" s="63"/>
      <c r="JFW1" s="63"/>
      <c r="JFX1" s="63"/>
      <c r="JFY1" s="63"/>
      <c r="JFZ1" s="63"/>
      <c r="JGA1" s="63"/>
      <c r="JGB1" s="63"/>
      <c r="JGC1" s="63"/>
      <c r="JGD1" s="63"/>
      <c r="JGE1" s="63"/>
      <c r="JGF1" s="63"/>
      <c r="JGG1" s="63"/>
      <c r="JGH1" s="63"/>
      <c r="JGI1" s="63"/>
      <c r="JGJ1" s="63"/>
      <c r="JGK1" s="63"/>
      <c r="JGL1" s="63"/>
      <c r="JGM1" s="63"/>
      <c r="JGN1" s="63"/>
      <c r="JGO1" s="63"/>
      <c r="JGP1" s="63"/>
      <c r="JGQ1" s="63"/>
      <c r="JGR1" s="63"/>
      <c r="JGS1" s="63"/>
      <c r="JGT1" s="63"/>
      <c r="JGU1" s="63"/>
      <c r="JGV1" s="63"/>
      <c r="JGW1" s="63"/>
      <c r="JGX1" s="63"/>
      <c r="JGY1" s="63"/>
      <c r="JGZ1" s="63"/>
      <c r="JHA1" s="63"/>
      <c r="JHB1" s="63"/>
      <c r="JHC1" s="63"/>
      <c r="JHD1" s="63"/>
      <c r="JHE1" s="63"/>
      <c r="JHF1" s="63"/>
      <c r="JHG1" s="63"/>
      <c r="JHH1" s="63"/>
      <c r="JHI1" s="63"/>
      <c r="JHJ1" s="63"/>
      <c r="JHK1" s="63"/>
      <c r="JHL1" s="63"/>
      <c r="JHM1" s="63"/>
      <c r="JHN1" s="63"/>
      <c r="JHO1" s="63"/>
      <c r="JHP1" s="63"/>
      <c r="JHQ1" s="63"/>
      <c r="JHR1" s="63"/>
      <c r="JHS1" s="63"/>
      <c r="JHT1" s="63"/>
      <c r="JHU1" s="63"/>
      <c r="JHV1" s="63"/>
      <c r="JHW1" s="63"/>
      <c r="JHX1" s="63"/>
      <c r="JHY1" s="63"/>
      <c r="JHZ1" s="63"/>
      <c r="JIA1" s="63"/>
      <c r="JIB1" s="63"/>
      <c r="JIC1" s="63"/>
      <c r="JID1" s="63"/>
      <c r="JIE1" s="63"/>
      <c r="JIF1" s="63"/>
      <c r="JIG1" s="63"/>
      <c r="JIH1" s="63"/>
      <c r="JII1" s="63"/>
      <c r="JIJ1" s="63"/>
      <c r="JIK1" s="63"/>
      <c r="JIL1" s="63"/>
      <c r="JIM1" s="63"/>
      <c r="JIN1" s="63"/>
      <c r="JIO1" s="63"/>
      <c r="JIP1" s="63"/>
      <c r="JIQ1" s="63"/>
      <c r="JIR1" s="63"/>
      <c r="JIS1" s="63"/>
      <c r="JIT1" s="63"/>
      <c r="JIU1" s="63"/>
      <c r="JIV1" s="63"/>
      <c r="JIW1" s="63"/>
      <c r="JIX1" s="63"/>
      <c r="JIY1" s="63"/>
      <c r="JIZ1" s="63"/>
      <c r="JJA1" s="63"/>
      <c r="JJB1" s="63"/>
      <c r="JJC1" s="63"/>
      <c r="JJD1" s="63"/>
      <c r="JJE1" s="63"/>
      <c r="JJF1" s="63"/>
      <c r="JJG1" s="63"/>
      <c r="JJH1" s="63"/>
      <c r="JJI1" s="63"/>
      <c r="JJJ1" s="63"/>
      <c r="JJK1" s="63"/>
      <c r="JJL1" s="63"/>
      <c r="JJM1" s="63"/>
      <c r="JJN1" s="63"/>
      <c r="JJO1" s="63"/>
      <c r="JJP1" s="63"/>
      <c r="JJQ1" s="63"/>
      <c r="JJR1" s="63"/>
      <c r="JJS1" s="63"/>
      <c r="JJT1" s="63"/>
      <c r="JJU1" s="63"/>
      <c r="JJV1" s="63"/>
      <c r="JJW1" s="63"/>
      <c r="JJX1" s="63"/>
      <c r="JJY1" s="63"/>
      <c r="JJZ1" s="63"/>
      <c r="JKA1" s="63"/>
      <c r="JKB1" s="63"/>
      <c r="JKC1" s="63"/>
      <c r="JKD1" s="63"/>
      <c r="JKE1" s="63"/>
      <c r="JKF1" s="63"/>
      <c r="JKG1" s="63"/>
      <c r="JKH1" s="63"/>
      <c r="JKI1" s="63"/>
      <c r="JKJ1" s="63"/>
      <c r="JKK1" s="63"/>
      <c r="JKL1" s="63"/>
      <c r="JKM1" s="63"/>
      <c r="JKN1" s="63"/>
      <c r="JKO1" s="63"/>
      <c r="JKP1" s="63"/>
      <c r="JKQ1" s="63"/>
      <c r="JKR1" s="63"/>
      <c r="JKS1" s="63"/>
      <c r="JKT1" s="63"/>
      <c r="JKU1" s="63"/>
      <c r="JKV1" s="63"/>
      <c r="JKW1" s="63"/>
      <c r="JKX1" s="63"/>
      <c r="JKY1" s="63"/>
      <c r="JKZ1" s="63"/>
      <c r="JLA1" s="63"/>
      <c r="JLB1" s="63"/>
      <c r="JLC1" s="63"/>
      <c r="JLD1" s="63"/>
      <c r="JLE1" s="63"/>
      <c r="JLF1" s="63"/>
      <c r="JLG1" s="63"/>
      <c r="JLH1" s="63"/>
      <c r="JLI1" s="63"/>
      <c r="JLJ1" s="63"/>
      <c r="JLK1" s="63"/>
      <c r="JLL1" s="63"/>
      <c r="JLM1" s="63"/>
      <c r="JLN1" s="63"/>
      <c r="JLO1" s="63"/>
      <c r="JLP1" s="63"/>
      <c r="JLQ1" s="63"/>
      <c r="JLR1" s="63"/>
      <c r="JLS1" s="63"/>
      <c r="JLT1" s="63"/>
      <c r="JLU1" s="63"/>
      <c r="JLV1" s="63"/>
      <c r="JLW1" s="63"/>
      <c r="JLX1" s="63"/>
      <c r="JLY1" s="63"/>
      <c r="JLZ1" s="63"/>
      <c r="JMA1" s="63"/>
      <c r="JMB1" s="63"/>
      <c r="JMC1" s="63"/>
      <c r="JMD1" s="63"/>
      <c r="JME1" s="63"/>
      <c r="JMF1" s="63"/>
      <c r="JMG1" s="63"/>
      <c r="JMH1" s="63"/>
      <c r="JMI1" s="63"/>
      <c r="JMJ1" s="63"/>
      <c r="JMK1" s="63"/>
      <c r="JML1" s="63"/>
      <c r="JMM1" s="63"/>
      <c r="JMN1" s="63"/>
      <c r="JMO1" s="63"/>
      <c r="JMP1" s="63"/>
      <c r="JMQ1" s="63"/>
      <c r="JMR1" s="63"/>
      <c r="JMS1" s="63"/>
      <c r="JMT1" s="63"/>
      <c r="JMU1" s="63"/>
      <c r="JMV1" s="63"/>
      <c r="JMW1" s="63"/>
      <c r="JMX1" s="63"/>
      <c r="JMY1" s="63"/>
      <c r="JMZ1" s="63"/>
      <c r="JNA1" s="63"/>
      <c r="JNB1" s="63"/>
      <c r="JNC1" s="63"/>
      <c r="JND1" s="63"/>
      <c r="JNE1" s="63"/>
      <c r="JNF1" s="63"/>
      <c r="JNG1" s="63"/>
      <c r="JNH1" s="63"/>
      <c r="JNI1" s="63"/>
      <c r="JNJ1" s="63"/>
      <c r="JNK1" s="63"/>
      <c r="JNL1" s="63"/>
      <c r="JNM1" s="63"/>
      <c r="JNN1" s="63"/>
      <c r="JNO1" s="63"/>
      <c r="JNP1" s="63"/>
      <c r="JNQ1" s="63"/>
      <c r="JNR1" s="63"/>
      <c r="JNS1" s="63"/>
      <c r="JNT1" s="63"/>
      <c r="JNU1" s="63"/>
      <c r="JNV1" s="63"/>
      <c r="JNW1" s="63"/>
      <c r="JNX1" s="63"/>
      <c r="JNY1" s="63"/>
      <c r="JNZ1" s="63"/>
      <c r="JOA1" s="63"/>
      <c r="JOB1" s="63"/>
      <c r="JOC1" s="63"/>
      <c r="JOD1" s="63"/>
      <c r="JOE1" s="63"/>
      <c r="JOF1" s="63"/>
      <c r="JOG1" s="63"/>
      <c r="JOH1" s="63"/>
      <c r="JOI1" s="63"/>
      <c r="JOJ1" s="63"/>
      <c r="JOK1" s="63"/>
      <c r="JOL1" s="63"/>
      <c r="JOM1" s="63"/>
      <c r="JON1" s="63"/>
      <c r="JOO1" s="63"/>
      <c r="JOP1" s="63"/>
      <c r="JOQ1" s="63"/>
      <c r="JOR1" s="63"/>
      <c r="JOS1" s="63"/>
      <c r="JOT1" s="63"/>
      <c r="JOU1" s="63"/>
      <c r="JOV1" s="63"/>
      <c r="JOW1" s="63"/>
      <c r="JOX1" s="63"/>
      <c r="JOY1" s="63"/>
      <c r="JOZ1" s="63"/>
      <c r="JPA1" s="63"/>
      <c r="JPB1" s="63"/>
      <c r="JPC1" s="63"/>
      <c r="JPD1" s="63"/>
      <c r="JPE1" s="63"/>
      <c r="JPF1" s="63"/>
      <c r="JPG1" s="63"/>
      <c r="JPH1" s="63"/>
      <c r="JPI1" s="63"/>
      <c r="JPJ1" s="63"/>
      <c r="JPK1" s="63"/>
      <c r="JPL1" s="63"/>
      <c r="JPM1" s="63"/>
      <c r="JPN1" s="63"/>
      <c r="JPO1" s="63"/>
      <c r="JPP1" s="63"/>
      <c r="JPQ1" s="63"/>
      <c r="JPR1" s="63"/>
      <c r="JPS1" s="63"/>
      <c r="JPT1" s="63"/>
      <c r="JPU1" s="63"/>
      <c r="JPV1" s="63"/>
      <c r="JPW1" s="63"/>
      <c r="JPX1" s="63"/>
      <c r="JPY1" s="63"/>
      <c r="JPZ1" s="63"/>
      <c r="JQA1" s="63"/>
      <c r="JQB1" s="63"/>
      <c r="JQC1" s="63"/>
      <c r="JQD1" s="63"/>
      <c r="JQE1" s="63"/>
      <c r="JQF1" s="63"/>
      <c r="JQG1" s="63"/>
      <c r="JQH1" s="63"/>
      <c r="JQI1" s="63"/>
      <c r="JQJ1" s="63"/>
      <c r="JQK1" s="63"/>
      <c r="JQL1" s="63"/>
      <c r="JQM1" s="63"/>
      <c r="JQN1" s="63"/>
      <c r="JQO1" s="63"/>
      <c r="JQP1" s="63"/>
      <c r="JQQ1" s="63"/>
      <c r="JQR1" s="63"/>
      <c r="JQS1" s="63"/>
      <c r="JQT1" s="63"/>
      <c r="JQU1" s="63"/>
      <c r="JQV1" s="63"/>
      <c r="JQW1" s="63"/>
      <c r="JQX1" s="63"/>
      <c r="JQY1" s="63"/>
      <c r="JQZ1" s="63"/>
      <c r="JRA1" s="63"/>
      <c r="JRB1" s="63"/>
      <c r="JRC1" s="63"/>
      <c r="JRD1" s="63"/>
      <c r="JRE1" s="63"/>
      <c r="JRF1" s="63"/>
      <c r="JRG1" s="63"/>
      <c r="JRH1" s="63"/>
      <c r="JRI1" s="63"/>
      <c r="JRJ1" s="63"/>
      <c r="JRK1" s="63"/>
      <c r="JRL1" s="63"/>
      <c r="JRM1" s="63"/>
      <c r="JRN1" s="63"/>
      <c r="JRO1" s="63"/>
      <c r="JRP1" s="63"/>
      <c r="JRQ1" s="63"/>
      <c r="JRR1" s="63"/>
      <c r="JRS1" s="63"/>
      <c r="JRT1" s="63"/>
      <c r="JRU1" s="63"/>
      <c r="JRV1" s="63"/>
      <c r="JRW1" s="63"/>
      <c r="JRX1" s="63"/>
      <c r="JRY1" s="63"/>
      <c r="JRZ1" s="63"/>
      <c r="JSA1" s="63"/>
      <c r="JSB1" s="63"/>
      <c r="JSC1" s="63"/>
      <c r="JSD1" s="63"/>
      <c r="JSE1" s="63"/>
      <c r="JSF1" s="63"/>
      <c r="JSG1" s="63"/>
      <c r="JSH1" s="63"/>
      <c r="JSI1" s="63"/>
      <c r="JSJ1" s="63"/>
      <c r="JSK1" s="63"/>
      <c r="JSL1" s="63"/>
      <c r="JSM1" s="63"/>
      <c r="JSN1" s="63"/>
      <c r="JSO1" s="63"/>
      <c r="JSP1" s="63"/>
      <c r="JSQ1" s="63"/>
      <c r="JSR1" s="63"/>
      <c r="JSS1" s="63"/>
      <c r="JST1" s="63"/>
      <c r="JSU1" s="63"/>
      <c r="JSV1" s="63"/>
      <c r="JSW1" s="63"/>
      <c r="JSX1" s="63"/>
      <c r="JSY1" s="63"/>
      <c r="JSZ1" s="63"/>
      <c r="JTA1" s="63"/>
      <c r="JTB1" s="63"/>
      <c r="JTC1" s="63"/>
      <c r="JTD1" s="63"/>
      <c r="JTE1" s="63"/>
      <c r="JTF1" s="63"/>
      <c r="JTG1" s="63"/>
      <c r="JTH1" s="63"/>
      <c r="JTI1" s="63"/>
      <c r="JTJ1" s="63"/>
      <c r="JTK1" s="63"/>
      <c r="JTL1" s="63"/>
      <c r="JTM1" s="63"/>
      <c r="JTN1" s="63"/>
      <c r="JTO1" s="63"/>
      <c r="JTP1" s="63"/>
      <c r="JTQ1" s="63"/>
      <c r="JTR1" s="63"/>
      <c r="JTS1" s="63"/>
      <c r="JTT1" s="63"/>
      <c r="JTU1" s="63"/>
      <c r="JTV1" s="63"/>
      <c r="JTW1" s="63"/>
      <c r="JTX1" s="63"/>
      <c r="JTY1" s="63"/>
      <c r="JTZ1" s="63"/>
      <c r="JUA1" s="63"/>
      <c r="JUB1" s="63"/>
      <c r="JUC1" s="63"/>
      <c r="JUD1" s="63"/>
      <c r="JUE1" s="63"/>
      <c r="JUF1" s="63"/>
      <c r="JUG1" s="63"/>
      <c r="JUH1" s="63"/>
      <c r="JUI1" s="63"/>
      <c r="JUJ1" s="63"/>
      <c r="JUK1" s="63"/>
      <c r="JUL1" s="63"/>
      <c r="JUM1" s="63"/>
      <c r="JUN1" s="63"/>
      <c r="JUO1" s="63"/>
      <c r="JUP1" s="63"/>
      <c r="JUQ1" s="63"/>
      <c r="JUR1" s="63"/>
      <c r="JUS1" s="63"/>
      <c r="JUT1" s="63"/>
      <c r="JUU1" s="63"/>
      <c r="JUV1" s="63"/>
      <c r="JUW1" s="63"/>
      <c r="JUX1" s="63"/>
      <c r="JUY1" s="63"/>
      <c r="JUZ1" s="63"/>
      <c r="JVA1" s="63"/>
      <c r="JVB1" s="63"/>
      <c r="JVC1" s="63"/>
      <c r="JVD1" s="63"/>
      <c r="JVE1" s="63"/>
      <c r="JVF1" s="63"/>
      <c r="JVG1" s="63"/>
      <c r="JVH1" s="63"/>
      <c r="JVI1" s="63"/>
      <c r="JVJ1" s="63"/>
      <c r="JVK1" s="63"/>
      <c r="JVL1" s="63"/>
      <c r="JVM1" s="63"/>
      <c r="JVN1" s="63"/>
      <c r="JVO1" s="63"/>
      <c r="JVP1" s="63"/>
      <c r="JVQ1" s="63"/>
      <c r="JVR1" s="63"/>
      <c r="JVS1" s="63"/>
      <c r="JVT1" s="63"/>
      <c r="JVU1" s="63"/>
      <c r="JVV1" s="63"/>
      <c r="JVW1" s="63"/>
      <c r="JVX1" s="63"/>
      <c r="JVY1" s="63"/>
      <c r="JVZ1" s="63"/>
      <c r="JWA1" s="63"/>
      <c r="JWB1" s="63"/>
      <c r="JWC1" s="63"/>
      <c r="JWD1" s="63"/>
      <c r="JWE1" s="63"/>
      <c r="JWF1" s="63"/>
      <c r="JWG1" s="63"/>
      <c r="JWH1" s="63"/>
      <c r="JWI1" s="63"/>
      <c r="JWJ1" s="63"/>
      <c r="JWK1" s="63"/>
      <c r="JWL1" s="63"/>
      <c r="JWM1" s="63"/>
      <c r="JWN1" s="63"/>
      <c r="JWO1" s="63"/>
      <c r="JWP1" s="63"/>
      <c r="JWQ1" s="63"/>
      <c r="JWR1" s="63"/>
      <c r="JWS1" s="63"/>
      <c r="JWT1" s="63"/>
      <c r="JWU1" s="63"/>
      <c r="JWV1" s="63"/>
      <c r="JWW1" s="63"/>
      <c r="JWX1" s="63"/>
      <c r="JWY1" s="63"/>
      <c r="JWZ1" s="63"/>
      <c r="JXA1" s="63"/>
      <c r="JXB1" s="63"/>
      <c r="JXC1" s="63"/>
      <c r="JXD1" s="63"/>
      <c r="JXE1" s="63"/>
      <c r="JXF1" s="63"/>
      <c r="JXG1" s="63"/>
      <c r="JXH1" s="63"/>
      <c r="JXI1" s="63"/>
      <c r="JXJ1" s="63"/>
      <c r="JXK1" s="63"/>
      <c r="JXL1" s="63"/>
      <c r="JXM1" s="63"/>
      <c r="JXN1" s="63"/>
      <c r="JXO1" s="63"/>
      <c r="JXP1" s="63"/>
      <c r="JXQ1" s="63"/>
      <c r="JXR1" s="63"/>
      <c r="JXS1" s="63"/>
      <c r="JXT1" s="63"/>
      <c r="JXU1" s="63"/>
      <c r="JXV1" s="63"/>
      <c r="JXW1" s="63"/>
      <c r="JXX1" s="63"/>
      <c r="JXY1" s="63"/>
      <c r="JXZ1" s="63"/>
      <c r="JYA1" s="63"/>
      <c r="JYB1" s="63"/>
      <c r="JYC1" s="63"/>
      <c r="JYD1" s="63"/>
      <c r="JYE1" s="63"/>
      <c r="JYF1" s="63"/>
      <c r="JYG1" s="63"/>
      <c r="JYH1" s="63"/>
      <c r="JYI1" s="63"/>
      <c r="JYJ1" s="63"/>
      <c r="JYK1" s="63"/>
      <c r="JYL1" s="63"/>
      <c r="JYM1" s="63"/>
      <c r="JYN1" s="63"/>
      <c r="JYO1" s="63"/>
      <c r="JYP1" s="63"/>
      <c r="JYQ1" s="63"/>
      <c r="JYR1" s="63"/>
      <c r="JYS1" s="63"/>
      <c r="JYT1" s="63"/>
      <c r="JYU1" s="63"/>
      <c r="JYV1" s="63"/>
      <c r="JYW1" s="63"/>
      <c r="JYX1" s="63"/>
      <c r="JYY1" s="63"/>
      <c r="JYZ1" s="63"/>
      <c r="JZA1" s="63"/>
      <c r="JZB1" s="63"/>
      <c r="JZC1" s="63"/>
      <c r="JZD1" s="63"/>
      <c r="JZE1" s="63"/>
      <c r="JZF1" s="63"/>
      <c r="JZG1" s="63"/>
      <c r="JZH1" s="63"/>
      <c r="JZI1" s="63"/>
      <c r="JZJ1" s="63"/>
      <c r="JZK1" s="63"/>
      <c r="JZL1" s="63"/>
      <c r="JZM1" s="63"/>
      <c r="JZN1" s="63"/>
      <c r="JZO1" s="63"/>
      <c r="JZP1" s="63"/>
      <c r="JZQ1" s="63"/>
      <c r="JZR1" s="63"/>
      <c r="JZS1" s="63"/>
      <c r="JZT1" s="63"/>
      <c r="JZU1" s="63"/>
      <c r="JZV1" s="63"/>
      <c r="JZW1" s="63"/>
      <c r="JZX1" s="63"/>
      <c r="JZY1" s="63"/>
      <c r="JZZ1" s="63"/>
      <c r="KAA1" s="63"/>
      <c r="KAB1" s="63"/>
      <c r="KAC1" s="63"/>
      <c r="KAD1" s="63"/>
      <c r="KAE1" s="63"/>
      <c r="KAF1" s="63"/>
      <c r="KAG1" s="63"/>
      <c r="KAH1" s="63"/>
      <c r="KAI1" s="63"/>
      <c r="KAJ1" s="63"/>
      <c r="KAK1" s="63"/>
      <c r="KAL1" s="63"/>
      <c r="KAM1" s="63"/>
      <c r="KAN1" s="63"/>
      <c r="KAO1" s="63"/>
      <c r="KAP1" s="63"/>
      <c r="KAQ1" s="63"/>
      <c r="KAR1" s="63"/>
      <c r="KAS1" s="63"/>
      <c r="KAT1" s="63"/>
      <c r="KAU1" s="63"/>
      <c r="KAV1" s="63"/>
      <c r="KAW1" s="63"/>
      <c r="KAX1" s="63"/>
      <c r="KAY1" s="63"/>
      <c r="KAZ1" s="63"/>
      <c r="KBA1" s="63"/>
      <c r="KBB1" s="63"/>
      <c r="KBC1" s="63"/>
      <c r="KBD1" s="63"/>
      <c r="KBE1" s="63"/>
      <c r="KBF1" s="63"/>
      <c r="KBG1" s="63"/>
      <c r="KBH1" s="63"/>
      <c r="KBI1" s="63"/>
      <c r="KBJ1" s="63"/>
      <c r="KBK1" s="63"/>
      <c r="KBL1" s="63"/>
      <c r="KBM1" s="63"/>
      <c r="KBN1" s="63"/>
      <c r="KBO1" s="63"/>
      <c r="KBP1" s="63"/>
      <c r="KBQ1" s="63"/>
      <c r="KBR1" s="63"/>
      <c r="KBS1" s="63"/>
      <c r="KBT1" s="63"/>
      <c r="KBU1" s="63"/>
      <c r="KBV1" s="63"/>
      <c r="KBW1" s="63"/>
      <c r="KBX1" s="63"/>
      <c r="KBY1" s="63"/>
      <c r="KBZ1" s="63"/>
      <c r="KCA1" s="63"/>
      <c r="KCB1" s="63"/>
      <c r="KCC1" s="63"/>
      <c r="KCD1" s="63"/>
      <c r="KCE1" s="63"/>
      <c r="KCF1" s="63"/>
      <c r="KCG1" s="63"/>
      <c r="KCH1" s="63"/>
      <c r="KCI1" s="63"/>
      <c r="KCJ1" s="63"/>
      <c r="KCK1" s="63"/>
      <c r="KCL1" s="63"/>
      <c r="KCM1" s="63"/>
      <c r="KCN1" s="63"/>
      <c r="KCO1" s="63"/>
      <c r="KCP1" s="63"/>
      <c r="KCQ1" s="63"/>
      <c r="KCR1" s="63"/>
      <c r="KCS1" s="63"/>
      <c r="KCT1" s="63"/>
      <c r="KCU1" s="63"/>
      <c r="KCV1" s="63"/>
      <c r="KCW1" s="63"/>
      <c r="KCX1" s="63"/>
      <c r="KCY1" s="63"/>
      <c r="KCZ1" s="63"/>
      <c r="KDA1" s="63"/>
      <c r="KDB1" s="63"/>
      <c r="KDC1" s="63"/>
      <c r="KDD1" s="63"/>
      <c r="KDE1" s="63"/>
      <c r="KDF1" s="63"/>
      <c r="KDG1" s="63"/>
      <c r="KDH1" s="63"/>
      <c r="KDI1" s="63"/>
      <c r="KDJ1" s="63"/>
      <c r="KDK1" s="63"/>
      <c r="KDL1" s="63"/>
      <c r="KDM1" s="63"/>
      <c r="KDN1" s="63"/>
      <c r="KDO1" s="63"/>
      <c r="KDP1" s="63"/>
      <c r="KDQ1" s="63"/>
      <c r="KDR1" s="63"/>
      <c r="KDS1" s="63"/>
      <c r="KDT1" s="63"/>
      <c r="KDU1" s="63"/>
      <c r="KDV1" s="63"/>
      <c r="KDW1" s="63"/>
      <c r="KDX1" s="63"/>
      <c r="KDY1" s="63"/>
      <c r="KDZ1" s="63"/>
      <c r="KEA1" s="63"/>
      <c r="KEB1" s="63"/>
      <c r="KEC1" s="63"/>
      <c r="KED1" s="63"/>
      <c r="KEE1" s="63"/>
      <c r="KEF1" s="63"/>
      <c r="KEG1" s="63"/>
      <c r="KEH1" s="63"/>
      <c r="KEI1" s="63"/>
      <c r="KEJ1" s="63"/>
      <c r="KEK1" s="63"/>
      <c r="KEL1" s="63"/>
      <c r="KEM1" s="63"/>
      <c r="KEN1" s="63"/>
      <c r="KEO1" s="63"/>
      <c r="KEP1" s="63"/>
      <c r="KEQ1" s="63"/>
      <c r="KER1" s="63"/>
      <c r="KES1" s="63"/>
      <c r="KET1" s="63"/>
      <c r="KEU1" s="63"/>
      <c r="KEV1" s="63"/>
      <c r="KEW1" s="63"/>
      <c r="KEX1" s="63"/>
      <c r="KEY1" s="63"/>
      <c r="KEZ1" s="63"/>
      <c r="KFA1" s="63"/>
      <c r="KFB1" s="63"/>
      <c r="KFC1" s="63"/>
      <c r="KFD1" s="63"/>
      <c r="KFE1" s="63"/>
      <c r="KFF1" s="63"/>
      <c r="KFG1" s="63"/>
      <c r="KFH1" s="63"/>
      <c r="KFI1" s="63"/>
      <c r="KFJ1" s="63"/>
      <c r="KFK1" s="63"/>
      <c r="KFL1" s="63"/>
      <c r="KFM1" s="63"/>
      <c r="KFN1" s="63"/>
      <c r="KFO1" s="63"/>
      <c r="KFP1" s="63"/>
      <c r="KFQ1" s="63"/>
      <c r="KFR1" s="63"/>
      <c r="KFS1" s="63"/>
      <c r="KFT1" s="63"/>
      <c r="KFU1" s="63"/>
      <c r="KFV1" s="63"/>
      <c r="KFW1" s="63"/>
      <c r="KFX1" s="63"/>
      <c r="KFY1" s="63"/>
      <c r="KFZ1" s="63"/>
      <c r="KGA1" s="63"/>
      <c r="KGB1" s="63"/>
      <c r="KGC1" s="63"/>
      <c r="KGD1" s="63"/>
      <c r="KGE1" s="63"/>
      <c r="KGF1" s="63"/>
      <c r="KGG1" s="63"/>
      <c r="KGH1" s="63"/>
      <c r="KGI1" s="63"/>
      <c r="KGJ1" s="63"/>
      <c r="KGK1" s="63"/>
      <c r="KGL1" s="63"/>
      <c r="KGM1" s="63"/>
      <c r="KGN1" s="63"/>
      <c r="KGO1" s="63"/>
      <c r="KGP1" s="63"/>
      <c r="KGQ1" s="63"/>
      <c r="KGR1" s="63"/>
      <c r="KGS1" s="63"/>
      <c r="KGT1" s="63"/>
      <c r="KGU1" s="63"/>
      <c r="KGV1" s="63"/>
      <c r="KGW1" s="63"/>
      <c r="KGX1" s="63"/>
      <c r="KGY1" s="63"/>
      <c r="KGZ1" s="63"/>
      <c r="KHA1" s="63"/>
      <c r="KHB1" s="63"/>
      <c r="KHC1" s="63"/>
      <c r="KHD1" s="63"/>
      <c r="KHE1" s="63"/>
      <c r="KHF1" s="63"/>
      <c r="KHG1" s="63"/>
      <c r="KHH1" s="63"/>
      <c r="KHI1" s="63"/>
      <c r="KHJ1" s="63"/>
      <c r="KHK1" s="63"/>
      <c r="KHL1" s="63"/>
      <c r="KHM1" s="63"/>
      <c r="KHN1" s="63"/>
      <c r="KHO1" s="63"/>
      <c r="KHP1" s="63"/>
      <c r="KHQ1" s="63"/>
      <c r="KHR1" s="63"/>
      <c r="KHS1" s="63"/>
      <c r="KHT1" s="63"/>
      <c r="KHU1" s="63"/>
      <c r="KHV1" s="63"/>
      <c r="KHW1" s="63"/>
      <c r="KHX1" s="63"/>
      <c r="KHY1" s="63"/>
      <c r="KHZ1" s="63"/>
      <c r="KIA1" s="63"/>
      <c r="KIB1" s="63"/>
      <c r="KIC1" s="63"/>
      <c r="KID1" s="63"/>
      <c r="KIE1" s="63"/>
      <c r="KIF1" s="63"/>
      <c r="KIG1" s="63"/>
      <c r="KIH1" s="63"/>
      <c r="KII1" s="63"/>
      <c r="KIJ1" s="63"/>
      <c r="KIK1" s="63"/>
      <c r="KIL1" s="63"/>
      <c r="KIM1" s="63"/>
      <c r="KIN1" s="63"/>
      <c r="KIO1" s="63"/>
      <c r="KIP1" s="63"/>
      <c r="KIQ1" s="63"/>
      <c r="KIR1" s="63"/>
      <c r="KIS1" s="63"/>
      <c r="KIT1" s="63"/>
      <c r="KIU1" s="63"/>
      <c r="KIV1" s="63"/>
      <c r="KIW1" s="63"/>
      <c r="KIX1" s="63"/>
      <c r="KIY1" s="63"/>
      <c r="KIZ1" s="63"/>
      <c r="KJA1" s="63"/>
      <c r="KJB1" s="63"/>
      <c r="KJC1" s="63"/>
      <c r="KJD1" s="63"/>
      <c r="KJE1" s="63"/>
      <c r="KJF1" s="63"/>
      <c r="KJG1" s="63"/>
      <c r="KJH1" s="63"/>
      <c r="KJI1" s="63"/>
      <c r="KJJ1" s="63"/>
      <c r="KJK1" s="63"/>
      <c r="KJL1" s="63"/>
      <c r="KJM1" s="63"/>
      <c r="KJN1" s="63"/>
      <c r="KJO1" s="63"/>
      <c r="KJP1" s="63"/>
      <c r="KJQ1" s="63"/>
      <c r="KJR1" s="63"/>
      <c r="KJS1" s="63"/>
      <c r="KJT1" s="63"/>
      <c r="KJU1" s="63"/>
      <c r="KJV1" s="63"/>
      <c r="KJW1" s="63"/>
      <c r="KJX1" s="63"/>
      <c r="KJY1" s="63"/>
      <c r="KJZ1" s="63"/>
      <c r="KKA1" s="63"/>
      <c r="KKB1" s="63"/>
      <c r="KKC1" s="63"/>
      <c r="KKD1" s="63"/>
      <c r="KKE1" s="63"/>
      <c r="KKF1" s="63"/>
      <c r="KKG1" s="63"/>
      <c r="KKH1" s="63"/>
      <c r="KKI1" s="63"/>
      <c r="KKJ1" s="63"/>
      <c r="KKK1" s="63"/>
      <c r="KKL1" s="63"/>
      <c r="KKM1" s="63"/>
      <c r="KKN1" s="63"/>
      <c r="KKO1" s="63"/>
      <c r="KKP1" s="63"/>
      <c r="KKQ1" s="63"/>
      <c r="KKR1" s="63"/>
      <c r="KKS1" s="63"/>
      <c r="KKT1" s="63"/>
      <c r="KKU1" s="63"/>
      <c r="KKV1" s="63"/>
      <c r="KKW1" s="63"/>
      <c r="KKX1" s="63"/>
      <c r="KKY1" s="63"/>
      <c r="KKZ1" s="63"/>
      <c r="KLA1" s="63"/>
      <c r="KLB1" s="63"/>
      <c r="KLC1" s="63"/>
      <c r="KLD1" s="63"/>
      <c r="KLE1" s="63"/>
      <c r="KLF1" s="63"/>
      <c r="KLG1" s="63"/>
      <c r="KLH1" s="63"/>
      <c r="KLI1" s="63"/>
      <c r="KLJ1" s="63"/>
      <c r="KLK1" s="63"/>
      <c r="KLL1" s="63"/>
      <c r="KLM1" s="63"/>
      <c r="KLN1" s="63"/>
      <c r="KLO1" s="63"/>
      <c r="KLP1" s="63"/>
      <c r="KLQ1" s="63"/>
      <c r="KLR1" s="63"/>
      <c r="KLS1" s="63"/>
      <c r="KLT1" s="63"/>
      <c r="KLU1" s="63"/>
      <c r="KLV1" s="63"/>
      <c r="KLW1" s="63"/>
      <c r="KLX1" s="63"/>
      <c r="KLY1" s="63"/>
      <c r="KLZ1" s="63"/>
      <c r="KMA1" s="63"/>
      <c r="KMB1" s="63"/>
      <c r="KMC1" s="63"/>
      <c r="KMD1" s="63"/>
      <c r="KME1" s="63"/>
      <c r="KMF1" s="63"/>
      <c r="KMG1" s="63"/>
      <c r="KMH1" s="63"/>
      <c r="KMI1" s="63"/>
      <c r="KMJ1" s="63"/>
      <c r="KMK1" s="63"/>
      <c r="KML1" s="63"/>
      <c r="KMM1" s="63"/>
      <c r="KMN1" s="63"/>
      <c r="KMO1" s="63"/>
      <c r="KMP1" s="63"/>
      <c r="KMQ1" s="63"/>
      <c r="KMR1" s="63"/>
      <c r="KMS1" s="63"/>
      <c r="KMT1" s="63"/>
      <c r="KMU1" s="63"/>
      <c r="KMV1" s="63"/>
      <c r="KMW1" s="63"/>
      <c r="KMX1" s="63"/>
      <c r="KMY1" s="63"/>
      <c r="KMZ1" s="63"/>
      <c r="KNA1" s="63"/>
      <c r="KNB1" s="63"/>
      <c r="KNC1" s="63"/>
      <c r="KND1" s="63"/>
      <c r="KNE1" s="63"/>
      <c r="KNF1" s="63"/>
      <c r="KNG1" s="63"/>
      <c r="KNH1" s="63"/>
      <c r="KNI1" s="63"/>
      <c r="KNJ1" s="63"/>
      <c r="KNK1" s="63"/>
      <c r="KNL1" s="63"/>
      <c r="KNM1" s="63"/>
      <c r="KNN1" s="63"/>
      <c r="KNO1" s="63"/>
      <c r="KNP1" s="63"/>
      <c r="KNQ1" s="63"/>
      <c r="KNR1" s="63"/>
      <c r="KNS1" s="63"/>
      <c r="KNT1" s="63"/>
      <c r="KNU1" s="63"/>
      <c r="KNV1" s="63"/>
      <c r="KNW1" s="63"/>
      <c r="KNX1" s="63"/>
      <c r="KNY1" s="63"/>
      <c r="KNZ1" s="63"/>
      <c r="KOA1" s="63"/>
      <c r="KOB1" s="63"/>
      <c r="KOC1" s="63"/>
      <c r="KOD1" s="63"/>
      <c r="KOE1" s="63"/>
      <c r="KOF1" s="63"/>
      <c r="KOG1" s="63"/>
      <c r="KOH1" s="63"/>
      <c r="KOI1" s="63"/>
      <c r="KOJ1" s="63"/>
      <c r="KOK1" s="63"/>
      <c r="KOL1" s="63"/>
      <c r="KOM1" s="63"/>
      <c r="KON1" s="63"/>
      <c r="KOO1" s="63"/>
      <c r="KOP1" s="63"/>
      <c r="KOQ1" s="63"/>
      <c r="KOR1" s="63"/>
      <c r="KOS1" s="63"/>
      <c r="KOT1" s="63"/>
      <c r="KOU1" s="63"/>
      <c r="KOV1" s="63"/>
      <c r="KOW1" s="63"/>
      <c r="KOX1" s="63"/>
      <c r="KOY1" s="63"/>
      <c r="KOZ1" s="63"/>
      <c r="KPA1" s="63"/>
      <c r="KPB1" s="63"/>
      <c r="KPC1" s="63"/>
      <c r="KPD1" s="63"/>
      <c r="KPE1" s="63"/>
      <c r="KPF1" s="63"/>
      <c r="KPG1" s="63"/>
      <c r="KPH1" s="63"/>
      <c r="KPI1" s="63"/>
      <c r="KPJ1" s="63"/>
      <c r="KPK1" s="63"/>
      <c r="KPL1" s="63"/>
      <c r="KPM1" s="63"/>
      <c r="KPN1" s="63"/>
      <c r="KPO1" s="63"/>
      <c r="KPP1" s="63"/>
      <c r="KPQ1" s="63"/>
      <c r="KPR1" s="63"/>
      <c r="KPS1" s="63"/>
      <c r="KPT1" s="63"/>
      <c r="KPU1" s="63"/>
      <c r="KPV1" s="63"/>
      <c r="KPW1" s="63"/>
      <c r="KPX1" s="63"/>
      <c r="KPY1" s="63"/>
      <c r="KPZ1" s="63"/>
      <c r="KQA1" s="63"/>
      <c r="KQB1" s="63"/>
      <c r="KQC1" s="63"/>
      <c r="KQD1" s="63"/>
      <c r="KQE1" s="63"/>
      <c r="KQF1" s="63"/>
      <c r="KQG1" s="63"/>
      <c r="KQH1" s="63"/>
      <c r="KQI1" s="63"/>
      <c r="KQJ1" s="63"/>
      <c r="KQK1" s="63"/>
      <c r="KQL1" s="63"/>
      <c r="KQM1" s="63"/>
      <c r="KQN1" s="63"/>
      <c r="KQO1" s="63"/>
      <c r="KQP1" s="63"/>
      <c r="KQQ1" s="63"/>
      <c r="KQR1" s="63"/>
      <c r="KQS1" s="63"/>
      <c r="KQT1" s="63"/>
      <c r="KQU1" s="63"/>
      <c r="KQV1" s="63"/>
      <c r="KQW1" s="63"/>
      <c r="KQX1" s="63"/>
      <c r="KQY1" s="63"/>
      <c r="KQZ1" s="63"/>
      <c r="KRA1" s="63"/>
      <c r="KRB1" s="63"/>
      <c r="KRC1" s="63"/>
      <c r="KRD1" s="63"/>
      <c r="KRE1" s="63"/>
      <c r="KRF1" s="63"/>
      <c r="KRG1" s="63"/>
      <c r="KRH1" s="63"/>
      <c r="KRI1" s="63"/>
      <c r="KRJ1" s="63"/>
      <c r="KRK1" s="63"/>
      <c r="KRL1" s="63"/>
      <c r="KRM1" s="63"/>
      <c r="KRN1" s="63"/>
      <c r="KRO1" s="63"/>
      <c r="KRP1" s="63"/>
      <c r="KRQ1" s="63"/>
      <c r="KRR1" s="63"/>
      <c r="KRS1" s="63"/>
      <c r="KRT1" s="63"/>
      <c r="KRU1" s="63"/>
      <c r="KRV1" s="63"/>
      <c r="KRW1" s="63"/>
      <c r="KRX1" s="63"/>
      <c r="KRY1" s="63"/>
      <c r="KRZ1" s="63"/>
      <c r="KSA1" s="63"/>
      <c r="KSB1" s="63"/>
      <c r="KSC1" s="63"/>
      <c r="KSD1" s="63"/>
      <c r="KSE1" s="63"/>
      <c r="KSF1" s="63"/>
      <c r="KSG1" s="63"/>
      <c r="KSH1" s="63"/>
      <c r="KSI1" s="63"/>
      <c r="KSJ1" s="63"/>
      <c r="KSK1" s="63"/>
      <c r="KSL1" s="63"/>
      <c r="KSM1" s="63"/>
      <c r="KSN1" s="63"/>
      <c r="KSO1" s="63"/>
      <c r="KSP1" s="63"/>
      <c r="KSQ1" s="63"/>
      <c r="KSR1" s="63"/>
      <c r="KSS1" s="63"/>
      <c r="KST1" s="63"/>
      <c r="KSU1" s="63"/>
      <c r="KSV1" s="63"/>
      <c r="KSW1" s="63"/>
      <c r="KSX1" s="63"/>
      <c r="KSY1" s="63"/>
      <c r="KSZ1" s="63"/>
      <c r="KTA1" s="63"/>
      <c r="KTB1" s="63"/>
      <c r="KTC1" s="63"/>
      <c r="KTD1" s="63"/>
      <c r="KTE1" s="63"/>
      <c r="KTF1" s="63"/>
      <c r="KTG1" s="63"/>
      <c r="KTH1" s="63"/>
      <c r="KTI1" s="63"/>
      <c r="KTJ1" s="63"/>
      <c r="KTK1" s="63"/>
      <c r="KTL1" s="63"/>
      <c r="KTM1" s="63"/>
      <c r="KTN1" s="63"/>
      <c r="KTO1" s="63"/>
      <c r="KTP1" s="63"/>
      <c r="KTQ1" s="63"/>
      <c r="KTR1" s="63"/>
      <c r="KTS1" s="63"/>
      <c r="KTT1" s="63"/>
      <c r="KTU1" s="63"/>
      <c r="KTV1" s="63"/>
      <c r="KTW1" s="63"/>
      <c r="KTX1" s="63"/>
      <c r="KTY1" s="63"/>
      <c r="KTZ1" s="63"/>
      <c r="KUA1" s="63"/>
      <c r="KUB1" s="63"/>
      <c r="KUC1" s="63"/>
      <c r="KUD1" s="63"/>
      <c r="KUE1" s="63"/>
      <c r="KUF1" s="63"/>
      <c r="KUG1" s="63"/>
      <c r="KUH1" s="63"/>
      <c r="KUI1" s="63"/>
      <c r="KUJ1" s="63"/>
      <c r="KUK1" s="63"/>
      <c r="KUL1" s="63"/>
      <c r="KUM1" s="63"/>
      <c r="KUN1" s="63"/>
      <c r="KUO1" s="63"/>
      <c r="KUP1" s="63"/>
      <c r="KUQ1" s="63"/>
      <c r="KUR1" s="63"/>
      <c r="KUS1" s="63"/>
      <c r="KUT1" s="63"/>
      <c r="KUU1" s="63"/>
      <c r="KUV1" s="63"/>
      <c r="KUW1" s="63"/>
      <c r="KUX1" s="63"/>
      <c r="KUY1" s="63"/>
      <c r="KUZ1" s="63"/>
      <c r="KVA1" s="63"/>
      <c r="KVB1" s="63"/>
      <c r="KVC1" s="63"/>
      <c r="KVD1" s="63"/>
      <c r="KVE1" s="63"/>
      <c r="KVF1" s="63"/>
      <c r="KVG1" s="63"/>
      <c r="KVH1" s="63"/>
      <c r="KVI1" s="63"/>
      <c r="KVJ1" s="63"/>
      <c r="KVK1" s="63"/>
      <c r="KVL1" s="63"/>
      <c r="KVM1" s="63"/>
      <c r="KVN1" s="63"/>
      <c r="KVO1" s="63"/>
      <c r="KVP1" s="63"/>
      <c r="KVQ1" s="63"/>
      <c r="KVR1" s="63"/>
      <c r="KVS1" s="63"/>
      <c r="KVT1" s="63"/>
      <c r="KVU1" s="63"/>
      <c r="KVV1" s="63"/>
      <c r="KVW1" s="63"/>
      <c r="KVX1" s="63"/>
      <c r="KVY1" s="63"/>
      <c r="KVZ1" s="63"/>
      <c r="KWA1" s="63"/>
      <c r="KWB1" s="63"/>
      <c r="KWC1" s="63"/>
      <c r="KWD1" s="63"/>
      <c r="KWE1" s="63"/>
      <c r="KWF1" s="63"/>
      <c r="KWG1" s="63"/>
      <c r="KWH1" s="63"/>
      <c r="KWI1" s="63"/>
      <c r="KWJ1" s="63"/>
      <c r="KWK1" s="63"/>
      <c r="KWL1" s="63"/>
      <c r="KWM1" s="63"/>
      <c r="KWN1" s="63"/>
      <c r="KWO1" s="63"/>
      <c r="KWP1" s="63"/>
      <c r="KWQ1" s="63"/>
      <c r="KWR1" s="63"/>
      <c r="KWS1" s="63"/>
      <c r="KWT1" s="63"/>
      <c r="KWU1" s="63"/>
      <c r="KWV1" s="63"/>
      <c r="KWW1" s="63"/>
      <c r="KWX1" s="63"/>
      <c r="KWY1" s="63"/>
      <c r="KWZ1" s="63"/>
      <c r="KXA1" s="63"/>
      <c r="KXB1" s="63"/>
      <c r="KXC1" s="63"/>
      <c r="KXD1" s="63"/>
      <c r="KXE1" s="63"/>
      <c r="KXF1" s="63"/>
      <c r="KXG1" s="63"/>
      <c r="KXH1" s="63"/>
      <c r="KXI1" s="63"/>
      <c r="KXJ1" s="63"/>
      <c r="KXK1" s="63"/>
      <c r="KXL1" s="63"/>
      <c r="KXM1" s="63"/>
      <c r="KXN1" s="63"/>
      <c r="KXO1" s="63"/>
      <c r="KXP1" s="63"/>
      <c r="KXQ1" s="63"/>
      <c r="KXR1" s="63"/>
      <c r="KXS1" s="63"/>
      <c r="KXT1" s="63"/>
      <c r="KXU1" s="63"/>
      <c r="KXV1" s="63"/>
      <c r="KXW1" s="63"/>
      <c r="KXX1" s="63"/>
      <c r="KXY1" s="63"/>
      <c r="KXZ1" s="63"/>
      <c r="KYA1" s="63"/>
      <c r="KYB1" s="63"/>
      <c r="KYC1" s="63"/>
      <c r="KYD1" s="63"/>
      <c r="KYE1" s="63"/>
      <c r="KYF1" s="63"/>
      <c r="KYG1" s="63"/>
      <c r="KYH1" s="63"/>
      <c r="KYI1" s="63"/>
      <c r="KYJ1" s="63"/>
      <c r="KYK1" s="63"/>
      <c r="KYL1" s="63"/>
      <c r="KYM1" s="63"/>
      <c r="KYN1" s="63"/>
      <c r="KYO1" s="63"/>
      <c r="KYP1" s="63"/>
      <c r="KYQ1" s="63"/>
      <c r="KYR1" s="63"/>
      <c r="KYS1" s="63"/>
      <c r="KYT1" s="63"/>
      <c r="KYU1" s="63"/>
      <c r="KYV1" s="63"/>
      <c r="KYW1" s="63"/>
      <c r="KYX1" s="63"/>
      <c r="KYY1" s="63"/>
      <c r="KYZ1" s="63"/>
      <c r="KZA1" s="63"/>
      <c r="KZB1" s="63"/>
      <c r="KZC1" s="63"/>
      <c r="KZD1" s="63"/>
      <c r="KZE1" s="63"/>
      <c r="KZF1" s="63"/>
      <c r="KZG1" s="63"/>
      <c r="KZH1" s="63"/>
      <c r="KZI1" s="63"/>
      <c r="KZJ1" s="63"/>
      <c r="KZK1" s="63"/>
      <c r="KZL1" s="63"/>
      <c r="KZM1" s="63"/>
      <c r="KZN1" s="63"/>
      <c r="KZO1" s="63"/>
      <c r="KZP1" s="63"/>
      <c r="KZQ1" s="63"/>
      <c r="KZR1" s="63"/>
      <c r="KZS1" s="63"/>
      <c r="KZT1" s="63"/>
      <c r="KZU1" s="63"/>
      <c r="KZV1" s="63"/>
      <c r="KZW1" s="63"/>
      <c r="KZX1" s="63"/>
      <c r="KZY1" s="63"/>
      <c r="KZZ1" s="63"/>
      <c r="LAA1" s="63"/>
      <c r="LAB1" s="63"/>
      <c r="LAC1" s="63"/>
      <c r="LAD1" s="63"/>
      <c r="LAE1" s="63"/>
      <c r="LAF1" s="63"/>
      <c r="LAG1" s="63"/>
      <c r="LAH1" s="63"/>
      <c r="LAI1" s="63"/>
      <c r="LAJ1" s="63"/>
      <c r="LAK1" s="63"/>
      <c r="LAL1" s="63"/>
      <c r="LAM1" s="63"/>
      <c r="LAN1" s="63"/>
      <c r="LAO1" s="63"/>
      <c r="LAP1" s="63"/>
      <c r="LAQ1" s="63"/>
      <c r="LAR1" s="63"/>
      <c r="LAS1" s="63"/>
      <c r="LAT1" s="63"/>
      <c r="LAU1" s="63"/>
      <c r="LAV1" s="63"/>
      <c r="LAW1" s="63"/>
      <c r="LAX1" s="63"/>
      <c r="LAY1" s="63"/>
      <c r="LAZ1" s="63"/>
      <c r="LBA1" s="63"/>
      <c r="LBB1" s="63"/>
      <c r="LBC1" s="63"/>
      <c r="LBD1" s="63"/>
      <c r="LBE1" s="63"/>
      <c r="LBF1" s="63"/>
      <c r="LBG1" s="63"/>
      <c r="LBH1" s="63"/>
      <c r="LBI1" s="63"/>
      <c r="LBJ1" s="63"/>
      <c r="LBK1" s="63"/>
      <c r="LBL1" s="63"/>
      <c r="LBM1" s="63"/>
      <c r="LBN1" s="63"/>
      <c r="LBO1" s="63"/>
      <c r="LBP1" s="63"/>
      <c r="LBQ1" s="63"/>
      <c r="LBR1" s="63"/>
      <c r="LBS1" s="63"/>
      <c r="LBT1" s="63"/>
      <c r="LBU1" s="63"/>
      <c r="LBV1" s="63"/>
      <c r="LBW1" s="63"/>
      <c r="LBX1" s="63"/>
      <c r="LBY1" s="63"/>
      <c r="LBZ1" s="63"/>
      <c r="LCA1" s="63"/>
      <c r="LCB1" s="63"/>
      <c r="LCC1" s="63"/>
      <c r="LCD1" s="63"/>
      <c r="LCE1" s="63"/>
      <c r="LCF1" s="63"/>
      <c r="LCG1" s="63"/>
      <c r="LCH1" s="63"/>
      <c r="LCI1" s="63"/>
      <c r="LCJ1" s="63"/>
      <c r="LCK1" s="63"/>
      <c r="LCL1" s="63"/>
      <c r="LCM1" s="63"/>
      <c r="LCN1" s="63"/>
      <c r="LCO1" s="63"/>
      <c r="LCP1" s="63"/>
      <c r="LCQ1" s="63"/>
      <c r="LCR1" s="63"/>
      <c r="LCS1" s="63"/>
      <c r="LCT1" s="63"/>
      <c r="LCU1" s="63"/>
      <c r="LCV1" s="63"/>
      <c r="LCW1" s="63"/>
      <c r="LCX1" s="63"/>
      <c r="LCY1" s="63"/>
      <c r="LCZ1" s="63"/>
      <c r="LDA1" s="63"/>
      <c r="LDB1" s="63"/>
      <c r="LDC1" s="63"/>
      <c r="LDD1" s="63"/>
      <c r="LDE1" s="63"/>
      <c r="LDF1" s="63"/>
      <c r="LDG1" s="63"/>
      <c r="LDH1" s="63"/>
      <c r="LDI1" s="63"/>
      <c r="LDJ1" s="63"/>
      <c r="LDK1" s="63"/>
      <c r="LDL1" s="63"/>
      <c r="LDM1" s="63"/>
      <c r="LDN1" s="63"/>
      <c r="LDO1" s="63"/>
      <c r="LDP1" s="63"/>
      <c r="LDQ1" s="63"/>
      <c r="LDR1" s="63"/>
      <c r="LDS1" s="63"/>
      <c r="LDT1" s="63"/>
      <c r="LDU1" s="63"/>
      <c r="LDV1" s="63"/>
      <c r="LDW1" s="63"/>
      <c r="LDX1" s="63"/>
      <c r="LDY1" s="63"/>
      <c r="LDZ1" s="63"/>
      <c r="LEA1" s="63"/>
      <c r="LEB1" s="63"/>
      <c r="LEC1" s="63"/>
      <c r="LED1" s="63"/>
      <c r="LEE1" s="63"/>
      <c r="LEF1" s="63"/>
      <c r="LEG1" s="63"/>
      <c r="LEH1" s="63"/>
      <c r="LEI1" s="63"/>
      <c r="LEJ1" s="63"/>
      <c r="LEK1" s="63"/>
      <c r="LEL1" s="63"/>
      <c r="LEM1" s="63"/>
      <c r="LEN1" s="63"/>
      <c r="LEO1" s="63"/>
      <c r="LEP1" s="63"/>
      <c r="LEQ1" s="63"/>
      <c r="LER1" s="63"/>
      <c r="LES1" s="63"/>
      <c r="LET1" s="63"/>
      <c r="LEU1" s="63"/>
      <c r="LEV1" s="63"/>
      <c r="LEW1" s="63"/>
      <c r="LEX1" s="63"/>
      <c r="LEY1" s="63"/>
      <c r="LEZ1" s="63"/>
      <c r="LFA1" s="63"/>
      <c r="LFB1" s="63"/>
      <c r="LFC1" s="63"/>
      <c r="LFD1" s="63"/>
      <c r="LFE1" s="63"/>
      <c r="LFF1" s="63"/>
      <c r="LFG1" s="63"/>
      <c r="LFH1" s="63"/>
      <c r="LFI1" s="63"/>
      <c r="LFJ1" s="63"/>
      <c r="LFK1" s="63"/>
      <c r="LFL1" s="63"/>
      <c r="LFM1" s="63"/>
      <c r="LFN1" s="63"/>
      <c r="LFO1" s="63"/>
      <c r="LFP1" s="63"/>
      <c r="LFQ1" s="63"/>
      <c r="LFR1" s="63"/>
      <c r="LFS1" s="63"/>
      <c r="LFT1" s="63"/>
      <c r="LFU1" s="63"/>
      <c r="LFV1" s="63"/>
      <c r="LFW1" s="63"/>
      <c r="LFX1" s="63"/>
      <c r="LFY1" s="63"/>
      <c r="LFZ1" s="63"/>
      <c r="LGA1" s="63"/>
      <c r="LGB1" s="63"/>
      <c r="LGC1" s="63"/>
      <c r="LGD1" s="63"/>
      <c r="LGE1" s="63"/>
      <c r="LGF1" s="63"/>
      <c r="LGG1" s="63"/>
      <c r="LGH1" s="63"/>
      <c r="LGI1" s="63"/>
      <c r="LGJ1" s="63"/>
      <c r="LGK1" s="63"/>
      <c r="LGL1" s="63"/>
      <c r="LGM1" s="63"/>
      <c r="LGN1" s="63"/>
      <c r="LGO1" s="63"/>
      <c r="LGP1" s="63"/>
      <c r="LGQ1" s="63"/>
      <c r="LGR1" s="63"/>
      <c r="LGS1" s="63"/>
      <c r="LGT1" s="63"/>
      <c r="LGU1" s="63"/>
      <c r="LGV1" s="63"/>
      <c r="LGW1" s="63"/>
      <c r="LGX1" s="63"/>
      <c r="LGY1" s="63"/>
      <c r="LGZ1" s="63"/>
      <c r="LHA1" s="63"/>
      <c r="LHB1" s="63"/>
      <c r="LHC1" s="63"/>
      <c r="LHD1" s="63"/>
      <c r="LHE1" s="63"/>
      <c r="LHF1" s="63"/>
      <c r="LHG1" s="63"/>
      <c r="LHH1" s="63"/>
      <c r="LHI1" s="63"/>
      <c r="LHJ1" s="63"/>
      <c r="LHK1" s="63"/>
      <c r="LHL1" s="63"/>
      <c r="LHM1" s="63"/>
      <c r="LHN1" s="63"/>
      <c r="LHO1" s="63"/>
      <c r="LHP1" s="63"/>
      <c r="LHQ1" s="63"/>
      <c r="LHR1" s="63"/>
      <c r="LHS1" s="63"/>
      <c r="LHT1" s="63"/>
      <c r="LHU1" s="63"/>
      <c r="LHV1" s="63"/>
      <c r="LHW1" s="63"/>
      <c r="LHX1" s="63"/>
      <c r="LHY1" s="63"/>
      <c r="LHZ1" s="63"/>
      <c r="LIA1" s="63"/>
      <c r="LIB1" s="63"/>
      <c r="LIC1" s="63"/>
      <c r="LID1" s="63"/>
      <c r="LIE1" s="63"/>
      <c r="LIF1" s="63"/>
      <c r="LIG1" s="63"/>
      <c r="LIH1" s="63"/>
      <c r="LII1" s="63"/>
      <c r="LIJ1" s="63"/>
      <c r="LIK1" s="63"/>
      <c r="LIL1" s="63"/>
      <c r="LIM1" s="63"/>
      <c r="LIN1" s="63"/>
      <c r="LIO1" s="63"/>
      <c r="LIP1" s="63"/>
      <c r="LIQ1" s="63"/>
      <c r="LIR1" s="63"/>
      <c r="LIS1" s="63"/>
      <c r="LIT1" s="63"/>
      <c r="LIU1" s="63"/>
      <c r="LIV1" s="63"/>
      <c r="LIW1" s="63"/>
      <c r="LIX1" s="63"/>
      <c r="LIY1" s="63"/>
      <c r="LIZ1" s="63"/>
      <c r="LJA1" s="63"/>
      <c r="LJB1" s="63"/>
      <c r="LJC1" s="63"/>
      <c r="LJD1" s="63"/>
      <c r="LJE1" s="63"/>
      <c r="LJF1" s="63"/>
      <c r="LJG1" s="63"/>
      <c r="LJH1" s="63"/>
      <c r="LJI1" s="63"/>
      <c r="LJJ1" s="63"/>
      <c r="LJK1" s="63"/>
      <c r="LJL1" s="63"/>
      <c r="LJM1" s="63"/>
      <c r="LJN1" s="63"/>
      <c r="LJO1" s="63"/>
      <c r="LJP1" s="63"/>
      <c r="LJQ1" s="63"/>
      <c r="LJR1" s="63"/>
      <c r="LJS1" s="63"/>
      <c r="LJT1" s="63"/>
      <c r="LJU1" s="63"/>
      <c r="LJV1" s="63"/>
      <c r="LJW1" s="63"/>
      <c r="LJX1" s="63"/>
      <c r="LJY1" s="63"/>
      <c r="LJZ1" s="63"/>
      <c r="LKA1" s="63"/>
      <c r="LKB1" s="63"/>
      <c r="LKC1" s="63"/>
      <c r="LKD1" s="63"/>
      <c r="LKE1" s="63"/>
      <c r="LKF1" s="63"/>
      <c r="LKG1" s="63"/>
      <c r="LKH1" s="63"/>
      <c r="LKI1" s="63"/>
      <c r="LKJ1" s="63"/>
      <c r="LKK1" s="63"/>
      <c r="LKL1" s="63"/>
      <c r="LKM1" s="63"/>
      <c r="LKN1" s="63"/>
      <c r="LKO1" s="63"/>
      <c r="LKP1" s="63"/>
      <c r="LKQ1" s="63"/>
      <c r="LKR1" s="63"/>
      <c r="LKS1" s="63"/>
      <c r="LKT1" s="63"/>
      <c r="LKU1" s="63"/>
      <c r="LKV1" s="63"/>
      <c r="LKW1" s="63"/>
      <c r="LKX1" s="63"/>
      <c r="LKY1" s="63"/>
      <c r="LKZ1" s="63"/>
      <c r="LLA1" s="63"/>
      <c r="LLB1" s="63"/>
      <c r="LLC1" s="63"/>
      <c r="LLD1" s="63"/>
      <c r="LLE1" s="63"/>
      <c r="LLF1" s="63"/>
      <c r="LLG1" s="63"/>
      <c r="LLH1" s="63"/>
      <c r="LLI1" s="63"/>
      <c r="LLJ1" s="63"/>
      <c r="LLK1" s="63"/>
      <c r="LLL1" s="63"/>
      <c r="LLM1" s="63"/>
      <c r="LLN1" s="63"/>
      <c r="LLO1" s="63"/>
      <c r="LLP1" s="63"/>
      <c r="LLQ1" s="63"/>
      <c r="LLR1" s="63"/>
      <c r="LLS1" s="63"/>
      <c r="LLT1" s="63"/>
      <c r="LLU1" s="63"/>
      <c r="LLV1" s="63"/>
      <c r="LLW1" s="63"/>
      <c r="LLX1" s="63"/>
      <c r="LLY1" s="63"/>
      <c r="LLZ1" s="63"/>
      <c r="LMA1" s="63"/>
      <c r="LMB1" s="63"/>
      <c r="LMC1" s="63"/>
      <c r="LMD1" s="63"/>
      <c r="LME1" s="63"/>
      <c r="LMF1" s="63"/>
      <c r="LMG1" s="63"/>
      <c r="LMH1" s="63"/>
      <c r="LMI1" s="63"/>
      <c r="LMJ1" s="63"/>
      <c r="LMK1" s="63"/>
      <c r="LML1" s="63"/>
      <c r="LMM1" s="63"/>
      <c r="LMN1" s="63"/>
      <c r="LMO1" s="63"/>
      <c r="LMP1" s="63"/>
      <c r="LMQ1" s="63"/>
      <c r="LMR1" s="63"/>
      <c r="LMS1" s="63"/>
      <c r="LMT1" s="63"/>
      <c r="LMU1" s="63"/>
      <c r="LMV1" s="63"/>
      <c r="LMW1" s="63"/>
      <c r="LMX1" s="63"/>
      <c r="LMY1" s="63"/>
      <c r="LMZ1" s="63"/>
      <c r="LNA1" s="63"/>
      <c r="LNB1" s="63"/>
      <c r="LNC1" s="63"/>
      <c r="LND1" s="63"/>
      <c r="LNE1" s="63"/>
      <c r="LNF1" s="63"/>
      <c r="LNG1" s="63"/>
      <c r="LNH1" s="63"/>
      <c r="LNI1" s="63"/>
      <c r="LNJ1" s="63"/>
      <c r="LNK1" s="63"/>
      <c r="LNL1" s="63"/>
      <c r="LNM1" s="63"/>
      <c r="LNN1" s="63"/>
      <c r="LNO1" s="63"/>
      <c r="LNP1" s="63"/>
      <c r="LNQ1" s="63"/>
      <c r="LNR1" s="63"/>
      <c r="LNS1" s="63"/>
      <c r="LNT1" s="63"/>
      <c r="LNU1" s="63"/>
      <c r="LNV1" s="63"/>
      <c r="LNW1" s="63"/>
      <c r="LNX1" s="63"/>
      <c r="LNY1" s="63"/>
      <c r="LNZ1" s="63"/>
      <c r="LOA1" s="63"/>
      <c r="LOB1" s="63"/>
      <c r="LOC1" s="63"/>
      <c r="LOD1" s="63"/>
      <c r="LOE1" s="63"/>
      <c r="LOF1" s="63"/>
      <c r="LOG1" s="63"/>
      <c r="LOH1" s="63"/>
      <c r="LOI1" s="63"/>
      <c r="LOJ1" s="63"/>
      <c r="LOK1" s="63"/>
      <c r="LOL1" s="63"/>
      <c r="LOM1" s="63"/>
      <c r="LON1" s="63"/>
      <c r="LOO1" s="63"/>
      <c r="LOP1" s="63"/>
      <c r="LOQ1" s="63"/>
      <c r="LOR1" s="63"/>
      <c r="LOS1" s="63"/>
      <c r="LOT1" s="63"/>
      <c r="LOU1" s="63"/>
      <c r="LOV1" s="63"/>
      <c r="LOW1" s="63"/>
      <c r="LOX1" s="63"/>
      <c r="LOY1" s="63"/>
      <c r="LOZ1" s="63"/>
      <c r="LPA1" s="63"/>
      <c r="LPB1" s="63"/>
      <c r="LPC1" s="63"/>
      <c r="LPD1" s="63"/>
      <c r="LPE1" s="63"/>
      <c r="LPF1" s="63"/>
      <c r="LPG1" s="63"/>
      <c r="LPH1" s="63"/>
      <c r="LPI1" s="63"/>
      <c r="LPJ1" s="63"/>
      <c r="LPK1" s="63"/>
      <c r="LPL1" s="63"/>
      <c r="LPM1" s="63"/>
      <c r="LPN1" s="63"/>
      <c r="LPO1" s="63"/>
      <c r="LPP1" s="63"/>
      <c r="LPQ1" s="63"/>
      <c r="LPR1" s="63"/>
      <c r="LPS1" s="63"/>
      <c r="LPT1" s="63"/>
      <c r="LPU1" s="63"/>
      <c r="LPV1" s="63"/>
      <c r="LPW1" s="63"/>
      <c r="LPX1" s="63"/>
      <c r="LPY1" s="63"/>
      <c r="LPZ1" s="63"/>
      <c r="LQA1" s="63"/>
      <c r="LQB1" s="63"/>
      <c r="LQC1" s="63"/>
      <c r="LQD1" s="63"/>
      <c r="LQE1" s="63"/>
      <c r="LQF1" s="63"/>
      <c r="LQG1" s="63"/>
      <c r="LQH1" s="63"/>
      <c r="LQI1" s="63"/>
      <c r="LQJ1" s="63"/>
      <c r="LQK1" s="63"/>
      <c r="LQL1" s="63"/>
      <c r="LQM1" s="63"/>
      <c r="LQN1" s="63"/>
      <c r="LQO1" s="63"/>
      <c r="LQP1" s="63"/>
      <c r="LQQ1" s="63"/>
      <c r="LQR1" s="63"/>
      <c r="LQS1" s="63"/>
      <c r="LQT1" s="63"/>
      <c r="LQU1" s="63"/>
      <c r="LQV1" s="63"/>
      <c r="LQW1" s="63"/>
      <c r="LQX1" s="63"/>
      <c r="LQY1" s="63"/>
      <c r="LQZ1" s="63"/>
      <c r="LRA1" s="63"/>
      <c r="LRB1" s="63"/>
      <c r="LRC1" s="63"/>
      <c r="LRD1" s="63"/>
      <c r="LRE1" s="63"/>
      <c r="LRF1" s="63"/>
      <c r="LRG1" s="63"/>
      <c r="LRH1" s="63"/>
      <c r="LRI1" s="63"/>
      <c r="LRJ1" s="63"/>
      <c r="LRK1" s="63"/>
      <c r="LRL1" s="63"/>
      <c r="LRM1" s="63"/>
      <c r="LRN1" s="63"/>
      <c r="LRO1" s="63"/>
      <c r="LRP1" s="63"/>
      <c r="LRQ1" s="63"/>
      <c r="LRR1" s="63"/>
      <c r="LRS1" s="63"/>
      <c r="LRT1" s="63"/>
      <c r="LRU1" s="63"/>
      <c r="LRV1" s="63"/>
      <c r="LRW1" s="63"/>
      <c r="LRX1" s="63"/>
      <c r="LRY1" s="63"/>
      <c r="LRZ1" s="63"/>
      <c r="LSA1" s="63"/>
      <c r="LSB1" s="63"/>
      <c r="LSC1" s="63"/>
      <c r="LSD1" s="63"/>
      <c r="LSE1" s="63"/>
      <c r="LSF1" s="63"/>
      <c r="LSG1" s="63"/>
      <c r="LSH1" s="63"/>
      <c r="LSI1" s="63"/>
      <c r="LSJ1" s="63"/>
      <c r="LSK1" s="63"/>
      <c r="LSL1" s="63"/>
      <c r="LSM1" s="63"/>
      <c r="LSN1" s="63"/>
      <c r="LSO1" s="63"/>
      <c r="LSP1" s="63"/>
      <c r="LSQ1" s="63"/>
      <c r="LSR1" s="63"/>
      <c r="LSS1" s="63"/>
      <c r="LST1" s="63"/>
      <c r="LSU1" s="63"/>
      <c r="LSV1" s="63"/>
      <c r="LSW1" s="63"/>
      <c r="LSX1" s="63"/>
      <c r="LSY1" s="63"/>
      <c r="LSZ1" s="63"/>
      <c r="LTA1" s="63"/>
      <c r="LTB1" s="63"/>
      <c r="LTC1" s="63"/>
      <c r="LTD1" s="63"/>
      <c r="LTE1" s="63"/>
      <c r="LTF1" s="63"/>
      <c r="LTG1" s="63"/>
      <c r="LTH1" s="63"/>
      <c r="LTI1" s="63"/>
      <c r="LTJ1" s="63"/>
      <c r="LTK1" s="63"/>
      <c r="LTL1" s="63"/>
      <c r="LTM1" s="63"/>
      <c r="LTN1" s="63"/>
      <c r="LTO1" s="63"/>
      <c r="LTP1" s="63"/>
      <c r="LTQ1" s="63"/>
      <c r="LTR1" s="63"/>
      <c r="LTS1" s="63"/>
      <c r="LTT1" s="63"/>
      <c r="LTU1" s="63"/>
      <c r="LTV1" s="63"/>
      <c r="LTW1" s="63"/>
      <c r="LTX1" s="63"/>
      <c r="LTY1" s="63"/>
      <c r="LTZ1" s="63"/>
      <c r="LUA1" s="63"/>
      <c r="LUB1" s="63"/>
      <c r="LUC1" s="63"/>
      <c r="LUD1" s="63"/>
      <c r="LUE1" s="63"/>
      <c r="LUF1" s="63"/>
      <c r="LUG1" s="63"/>
      <c r="LUH1" s="63"/>
      <c r="LUI1" s="63"/>
      <c r="LUJ1" s="63"/>
      <c r="LUK1" s="63"/>
      <c r="LUL1" s="63"/>
      <c r="LUM1" s="63"/>
      <c r="LUN1" s="63"/>
      <c r="LUO1" s="63"/>
      <c r="LUP1" s="63"/>
      <c r="LUQ1" s="63"/>
      <c r="LUR1" s="63"/>
      <c r="LUS1" s="63"/>
      <c r="LUT1" s="63"/>
      <c r="LUU1" s="63"/>
      <c r="LUV1" s="63"/>
      <c r="LUW1" s="63"/>
      <c r="LUX1" s="63"/>
      <c r="LUY1" s="63"/>
      <c r="LUZ1" s="63"/>
      <c r="LVA1" s="63"/>
      <c r="LVB1" s="63"/>
      <c r="LVC1" s="63"/>
      <c r="LVD1" s="63"/>
      <c r="LVE1" s="63"/>
      <c r="LVF1" s="63"/>
      <c r="LVG1" s="63"/>
      <c r="LVH1" s="63"/>
      <c r="LVI1" s="63"/>
      <c r="LVJ1" s="63"/>
      <c r="LVK1" s="63"/>
      <c r="LVL1" s="63"/>
      <c r="LVM1" s="63"/>
      <c r="LVN1" s="63"/>
      <c r="LVO1" s="63"/>
      <c r="LVP1" s="63"/>
      <c r="LVQ1" s="63"/>
      <c r="LVR1" s="63"/>
      <c r="LVS1" s="63"/>
      <c r="LVT1" s="63"/>
      <c r="LVU1" s="63"/>
      <c r="LVV1" s="63"/>
      <c r="LVW1" s="63"/>
      <c r="LVX1" s="63"/>
      <c r="LVY1" s="63"/>
      <c r="LVZ1" s="63"/>
      <c r="LWA1" s="63"/>
      <c r="LWB1" s="63"/>
      <c r="LWC1" s="63"/>
      <c r="LWD1" s="63"/>
      <c r="LWE1" s="63"/>
      <c r="LWF1" s="63"/>
      <c r="LWG1" s="63"/>
      <c r="LWH1" s="63"/>
      <c r="LWI1" s="63"/>
      <c r="LWJ1" s="63"/>
      <c r="LWK1" s="63"/>
      <c r="LWL1" s="63"/>
      <c r="LWM1" s="63"/>
      <c r="LWN1" s="63"/>
      <c r="LWO1" s="63"/>
      <c r="LWP1" s="63"/>
      <c r="LWQ1" s="63"/>
      <c r="LWR1" s="63"/>
      <c r="LWS1" s="63"/>
      <c r="LWT1" s="63"/>
      <c r="LWU1" s="63"/>
      <c r="LWV1" s="63"/>
      <c r="LWW1" s="63"/>
      <c r="LWX1" s="63"/>
      <c r="LWY1" s="63"/>
      <c r="LWZ1" s="63"/>
      <c r="LXA1" s="63"/>
      <c r="LXB1" s="63"/>
      <c r="LXC1" s="63"/>
      <c r="LXD1" s="63"/>
      <c r="LXE1" s="63"/>
      <c r="LXF1" s="63"/>
      <c r="LXG1" s="63"/>
      <c r="LXH1" s="63"/>
      <c r="LXI1" s="63"/>
      <c r="LXJ1" s="63"/>
      <c r="LXK1" s="63"/>
      <c r="LXL1" s="63"/>
      <c r="LXM1" s="63"/>
      <c r="LXN1" s="63"/>
      <c r="LXO1" s="63"/>
      <c r="LXP1" s="63"/>
      <c r="LXQ1" s="63"/>
      <c r="LXR1" s="63"/>
      <c r="LXS1" s="63"/>
      <c r="LXT1" s="63"/>
      <c r="LXU1" s="63"/>
      <c r="LXV1" s="63"/>
      <c r="LXW1" s="63"/>
      <c r="LXX1" s="63"/>
      <c r="LXY1" s="63"/>
      <c r="LXZ1" s="63"/>
      <c r="LYA1" s="63"/>
      <c r="LYB1" s="63"/>
      <c r="LYC1" s="63"/>
      <c r="LYD1" s="63"/>
      <c r="LYE1" s="63"/>
      <c r="LYF1" s="63"/>
      <c r="LYG1" s="63"/>
      <c r="LYH1" s="63"/>
      <c r="LYI1" s="63"/>
      <c r="LYJ1" s="63"/>
      <c r="LYK1" s="63"/>
      <c r="LYL1" s="63"/>
      <c r="LYM1" s="63"/>
      <c r="LYN1" s="63"/>
      <c r="LYO1" s="63"/>
      <c r="LYP1" s="63"/>
      <c r="LYQ1" s="63"/>
      <c r="LYR1" s="63"/>
      <c r="LYS1" s="63"/>
      <c r="LYT1" s="63"/>
      <c r="LYU1" s="63"/>
      <c r="LYV1" s="63"/>
      <c r="LYW1" s="63"/>
      <c r="LYX1" s="63"/>
      <c r="LYY1" s="63"/>
      <c r="LYZ1" s="63"/>
      <c r="LZA1" s="63"/>
      <c r="LZB1" s="63"/>
      <c r="LZC1" s="63"/>
      <c r="LZD1" s="63"/>
      <c r="LZE1" s="63"/>
      <c r="LZF1" s="63"/>
      <c r="LZG1" s="63"/>
      <c r="LZH1" s="63"/>
      <c r="LZI1" s="63"/>
      <c r="LZJ1" s="63"/>
      <c r="LZK1" s="63"/>
      <c r="LZL1" s="63"/>
      <c r="LZM1" s="63"/>
      <c r="LZN1" s="63"/>
      <c r="LZO1" s="63"/>
      <c r="LZP1" s="63"/>
      <c r="LZQ1" s="63"/>
      <c r="LZR1" s="63"/>
      <c r="LZS1" s="63"/>
      <c r="LZT1" s="63"/>
      <c r="LZU1" s="63"/>
      <c r="LZV1" s="63"/>
      <c r="LZW1" s="63"/>
      <c r="LZX1" s="63"/>
      <c r="LZY1" s="63"/>
      <c r="LZZ1" s="63"/>
      <c r="MAA1" s="63"/>
      <c r="MAB1" s="63"/>
      <c r="MAC1" s="63"/>
      <c r="MAD1" s="63"/>
      <c r="MAE1" s="63"/>
      <c r="MAF1" s="63"/>
      <c r="MAG1" s="63"/>
      <c r="MAH1" s="63"/>
      <c r="MAI1" s="63"/>
      <c r="MAJ1" s="63"/>
      <c r="MAK1" s="63"/>
      <c r="MAL1" s="63"/>
      <c r="MAM1" s="63"/>
      <c r="MAN1" s="63"/>
      <c r="MAO1" s="63"/>
      <c r="MAP1" s="63"/>
      <c r="MAQ1" s="63"/>
      <c r="MAR1" s="63"/>
      <c r="MAS1" s="63"/>
      <c r="MAT1" s="63"/>
      <c r="MAU1" s="63"/>
      <c r="MAV1" s="63"/>
      <c r="MAW1" s="63"/>
      <c r="MAX1" s="63"/>
      <c r="MAY1" s="63"/>
      <c r="MAZ1" s="63"/>
      <c r="MBA1" s="63"/>
      <c r="MBB1" s="63"/>
      <c r="MBC1" s="63"/>
      <c r="MBD1" s="63"/>
      <c r="MBE1" s="63"/>
      <c r="MBF1" s="63"/>
      <c r="MBG1" s="63"/>
      <c r="MBH1" s="63"/>
      <c r="MBI1" s="63"/>
      <c r="MBJ1" s="63"/>
      <c r="MBK1" s="63"/>
      <c r="MBL1" s="63"/>
      <c r="MBM1" s="63"/>
      <c r="MBN1" s="63"/>
      <c r="MBO1" s="63"/>
      <c r="MBP1" s="63"/>
      <c r="MBQ1" s="63"/>
      <c r="MBR1" s="63"/>
      <c r="MBS1" s="63"/>
      <c r="MBT1" s="63"/>
      <c r="MBU1" s="63"/>
      <c r="MBV1" s="63"/>
      <c r="MBW1" s="63"/>
      <c r="MBX1" s="63"/>
      <c r="MBY1" s="63"/>
      <c r="MBZ1" s="63"/>
      <c r="MCA1" s="63"/>
      <c r="MCB1" s="63"/>
      <c r="MCC1" s="63"/>
      <c r="MCD1" s="63"/>
      <c r="MCE1" s="63"/>
      <c r="MCF1" s="63"/>
      <c r="MCG1" s="63"/>
      <c r="MCH1" s="63"/>
      <c r="MCI1" s="63"/>
      <c r="MCJ1" s="63"/>
      <c r="MCK1" s="63"/>
      <c r="MCL1" s="63"/>
      <c r="MCM1" s="63"/>
      <c r="MCN1" s="63"/>
      <c r="MCO1" s="63"/>
      <c r="MCP1" s="63"/>
      <c r="MCQ1" s="63"/>
      <c r="MCR1" s="63"/>
      <c r="MCS1" s="63"/>
      <c r="MCT1" s="63"/>
      <c r="MCU1" s="63"/>
      <c r="MCV1" s="63"/>
      <c r="MCW1" s="63"/>
      <c r="MCX1" s="63"/>
      <c r="MCY1" s="63"/>
      <c r="MCZ1" s="63"/>
      <c r="MDA1" s="63"/>
      <c r="MDB1" s="63"/>
      <c r="MDC1" s="63"/>
      <c r="MDD1" s="63"/>
      <c r="MDE1" s="63"/>
      <c r="MDF1" s="63"/>
      <c r="MDG1" s="63"/>
      <c r="MDH1" s="63"/>
      <c r="MDI1" s="63"/>
      <c r="MDJ1" s="63"/>
      <c r="MDK1" s="63"/>
      <c r="MDL1" s="63"/>
      <c r="MDM1" s="63"/>
      <c r="MDN1" s="63"/>
      <c r="MDO1" s="63"/>
      <c r="MDP1" s="63"/>
      <c r="MDQ1" s="63"/>
      <c r="MDR1" s="63"/>
      <c r="MDS1" s="63"/>
      <c r="MDT1" s="63"/>
      <c r="MDU1" s="63"/>
      <c r="MDV1" s="63"/>
      <c r="MDW1" s="63"/>
      <c r="MDX1" s="63"/>
      <c r="MDY1" s="63"/>
      <c r="MDZ1" s="63"/>
      <c r="MEA1" s="63"/>
      <c r="MEB1" s="63"/>
      <c r="MEC1" s="63"/>
      <c r="MED1" s="63"/>
      <c r="MEE1" s="63"/>
      <c r="MEF1" s="63"/>
      <c r="MEG1" s="63"/>
      <c r="MEH1" s="63"/>
      <c r="MEI1" s="63"/>
      <c r="MEJ1" s="63"/>
      <c r="MEK1" s="63"/>
      <c r="MEL1" s="63"/>
      <c r="MEM1" s="63"/>
      <c r="MEN1" s="63"/>
      <c r="MEO1" s="63"/>
      <c r="MEP1" s="63"/>
      <c r="MEQ1" s="63"/>
      <c r="MER1" s="63"/>
      <c r="MES1" s="63"/>
      <c r="MET1" s="63"/>
      <c r="MEU1" s="63"/>
      <c r="MEV1" s="63"/>
      <c r="MEW1" s="63"/>
      <c r="MEX1" s="63"/>
      <c r="MEY1" s="63"/>
      <c r="MEZ1" s="63"/>
      <c r="MFA1" s="63"/>
      <c r="MFB1" s="63"/>
      <c r="MFC1" s="63"/>
      <c r="MFD1" s="63"/>
      <c r="MFE1" s="63"/>
      <c r="MFF1" s="63"/>
      <c r="MFG1" s="63"/>
      <c r="MFH1" s="63"/>
      <c r="MFI1" s="63"/>
      <c r="MFJ1" s="63"/>
      <c r="MFK1" s="63"/>
      <c r="MFL1" s="63"/>
      <c r="MFM1" s="63"/>
      <c r="MFN1" s="63"/>
      <c r="MFO1" s="63"/>
      <c r="MFP1" s="63"/>
      <c r="MFQ1" s="63"/>
      <c r="MFR1" s="63"/>
      <c r="MFS1" s="63"/>
      <c r="MFT1" s="63"/>
      <c r="MFU1" s="63"/>
      <c r="MFV1" s="63"/>
      <c r="MFW1" s="63"/>
      <c r="MFX1" s="63"/>
      <c r="MFY1" s="63"/>
      <c r="MFZ1" s="63"/>
      <c r="MGA1" s="63"/>
      <c r="MGB1" s="63"/>
      <c r="MGC1" s="63"/>
      <c r="MGD1" s="63"/>
      <c r="MGE1" s="63"/>
      <c r="MGF1" s="63"/>
      <c r="MGG1" s="63"/>
      <c r="MGH1" s="63"/>
      <c r="MGI1" s="63"/>
      <c r="MGJ1" s="63"/>
      <c r="MGK1" s="63"/>
      <c r="MGL1" s="63"/>
      <c r="MGM1" s="63"/>
      <c r="MGN1" s="63"/>
      <c r="MGO1" s="63"/>
      <c r="MGP1" s="63"/>
      <c r="MGQ1" s="63"/>
      <c r="MGR1" s="63"/>
      <c r="MGS1" s="63"/>
      <c r="MGT1" s="63"/>
      <c r="MGU1" s="63"/>
      <c r="MGV1" s="63"/>
      <c r="MGW1" s="63"/>
      <c r="MGX1" s="63"/>
      <c r="MGY1" s="63"/>
      <c r="MGZ1" s="63"/>
      <c r="MHA1" s="63"/>
      <c r="MHB1" s="63"/>
      <c r="MHC1" s="63"/>
      <c r="MHD1" s="63"/>
      <c r="MHE1" s="63"/>
      <c r="MHF1" s="63"/>
      <c r="MHG1" s="63"/>
      <c r="MHH1" s="63"/>
      <c r="MHI1" s="63"/>
      <c r="MHJ1" s="63"/>
      <c r="MHK1" s="63"/>
      <c r="MHL1" s="63"/>
      <c r="MHM1" s="63"/>
      <c r="MHN1" s="63"/>
      <c r="MHO1" s="63"/>
      <c r="MHP1" s="63"/>
      <c r="MHQ1" s="63"/>
      <c r="MHR1" s="63"/>
      <c r="MHS1" s="63"/>
      <c r="MHT1" s="63"/>
      <c r="MHU1" s="63"/>
      <c r="MHV1" s="63"/>
      <c r="MHW1" s="63"/>
      <c r="MHX1" s="63"/>
      <c r="MHY1" s="63"/>
      <c r="MHZ1" s="63"/>
      <c r="MIA1" s="63"/>
      <c r="MIB1" s="63"/>
      <c r="MIC1" s="63"/>
      <c r="MID1" s="63"/>
      <c r="MIE1" s="63"/>
      <c r="MIF1" s="63"/>
      <c r="MIG1" s="63"/>
      <c r="MIH1" s="63"/>
      <c r="MII1" s="63"/>
      <c r="MIJ1" s="63"/>
      <c r="MIK1" s="63"/>
      <c r="MIL1" s="63"/>
      <c r="MIM1" s="63"/>
      <c r="MIN1" s="63"/>
      <c r="MIO1" s="63"/>
      <c r="MIP1" s="63"/>
      <c r="MIQ1" s="63"/>
      <c r="MIR1" s="63"/>
      <c r="MIS1" s="63"/>
      <c r="MIT1" s="63"/>
      <c r="MIU1" s="63"/>
      <c r="MIV1" s="63"/>
      <c r="MIW1" s="63"/>
      <c r="MIX1" s="63"/>
      <c r="MIY1" s="63"/>
      <c r="MIZ1" s="63"/>
      <c r="MJA1" s="63"/>
      <c r="MJB1" s="63"/>
      <c r="MJC1" s="63"/>
      <c r="MJD1" s="63"/>
      <c r="MJE1" s="63"/>
      <c r="MJF1" s="63"/>
      <c r="MJG1" s="63"/>
      <c r="MJH1" s="63"/>
      <c r="MJI1" s="63"/>
      <c r="MJJ1" s="63"/>
      <c r="MJK1" s="63"/>
      <c r="MJL1" s="63"/>
      <c r="MJM1" s="63"/>
      <c r="MJN1" s="63"/>
      <c r="MJO1" s="63"/>
      <c r="MJP1" s="63"/>
      <c r="MJQ1" s="63"/>
      <c r="MJR1" s="63"/>
      <c r="MJS1" s="63"/>
      <c r="MJT1" s="63"/>
      <c r="MJU1" s="63"/>
      <c r="MJV1" s="63"/>
      <c r="MJW1" s="63"/>
      <c r="MJX1" s="63"/>
      <c r="MJY1" s="63"/>
      <c r="MJZ1" s="63"/>
      <c r="MKA1" s="63"/>
      <c r="MKB1" s="63"/>
      <c r="MKC1" s="63"/>
      <c r="MKD1" s="63"/>
      <c r="MKE1" s="63"/>
      <c r="MKF1" s="63"/>
      <c r="MKG1" s="63"/>
      <c r="MKH1" s="63"/>
      <c r="MKI1" s="63"/>
      <c r="MKJ1" s="63"/>
      <c r="MKK1" s="63"/>
      <c r="MKL1" s="63"/>
      <c r="MKM1" s="63"/>
      <c r="MKN1" s="63"/>
      <c r="MKO1" s="63"/>
      <c r="MKP1" s="63"/>
      <c r="MKQ1" s="63"/>
      <c r="MKR1" s="63"/>
      <c r="MKS1" s="63"/>
      <c r="MKT1" s="63"/>
      <c r="MKU1" s="63"/>
      <c r="MKV1" s="63"/>
      <c r="MKW1" s="63"/>
      <c r="MKX1" s="63"/>
      <c r="MKY1" s="63"/>
      <c r="MKZ1" s="63"/>
      <c r="MLA1" s="63"/>
      <c r="MLB1" s="63"/>
      <c r="MLC1" s="63"/>
      <c r="MLD1" s="63"/>
      <c r="MLE1" s="63"/>
      <c r="MLF1" s="63"/>
      <c r="MLG1" s="63"/>
      <c r="MLH1" s="63"/>
      <c r="MLI1" s="63"/>
      <c r="MLJ1" s="63"/>
      <c r="MLK1" s="63"/>
      <c r="MLL1" s="63"/>
      <c r="MLM1" s="63"/>
      <c r="MLN1" s="63"/>
      <c r="MLO1" s="63"/>
      <c r="MLP1" s="63"/>
      <c r="MLQ1" s="63"/>
      <c r="MLR1" s="63"/>
      <c r="MLS1" s="63"/>
      <c r="MLT1" s="63"/>
      <c r="MLU1" s="63"/>
      <c r="MLV1" s="63"/>
      <c r="MLW1" s="63"/>
      <c r="MLX1" s="63"/>
      <c r="MLY1" s="63"/>
      <c r="MLZ1" s="63"/>
      <c r="MMA1" s="63"/>
      <c r="MMB1" s="63"/>
      <c r="MMC1" s="63"/>
      <c r="MMD1" s="63"/>
      <c r="MME1" s="63"/>
      <c r="MMF1" s="63"/>
      <c r="MMG1" s="63"/>
      <c r="MMH1" s="63"/>
      <c r="MMI1" s="63"/>
      <c r="MMJ1" s="63"/>
      <c r="MMK1" s="63"/>
      <c r="MML1" s="63"/>
      <c r="MMM1" s="63"/>
      <c r="MMN1" s="63"/>
      <c r="MMO1" s="63"/>
      <c r="MMP1" s="63"/>
      <c r="MMQ1" s="63"/>
      <c r="MMR1" s="63"/>
      <c r="MMS1" s="63"/>
      <c r="MMT1" s="63"/>
      <c r="MMU1" s="63"/>
      <c r="MMV1" s="63"/>
      <c r="MMW1" s="63"/>
      <c r="MMX1" s="63"/>
      <c r="MMY1" s="63"/>
      <c r="MMZ1" s="63"/>
      <c r="MNA1" s="63"/>
      <c r="MNB1" s="63"/>
      <c r="MNC1" s="63"/>
      <c r="MND1" s="63"/>
      <c r="MNE1" s="63"/>
      <c r="MNF1" s="63"/>
      <c r="MNG1" s="63"/>
      <c r="MNH1" s="63"/>
      <c r="MNI1" s="63"/>
      <c r="MNJ1" s="63"/>
      <c r="MNK1" s="63"/>
      <c r="MNL1" s="63"/>
      <c r="MNM1" s="63"/>
      <c r="MNN1" s="63"/>
      <c r="MNO1" s="63"/>
      <c r="MNP1" s="63"/>
      <c r="MNQ1" s="63"/>
      <c r="MNR1" s="63"/>
      <c r="MNS1" s="63"/>
      <c r="MNT1" s="63"/>
      <c r="MNU1" s="63"/>
      <c r="MNV1" s="63"/>
      <c r="MNW1" s="63"/>
      <c r="MNX1" s="63"/>
      <c r="MNY1" s="63"/>
      <c r="MNZ1" s="63"/>
      <c r="MOA1" s="63"/>
      <c r="MOB1" s="63"/>
      <c r="MOC1" s="63"/>
      <c r="MOD1" s="63"/>
      <c r="MOE1" s="63"/>
      <c r="MOF1" s="63"/>
      <c r="MOG1" s="63"/>
      <c r="MOH1" s="63"/>
      <c r="MOI1" s="63"/>
      <c r="MOJ1" s="63"/>
      <c r="MOK1" s="63"/>
      <c r="MOL1" s="63"/>
      <c r="MOM1" s="63"/>
      <c r="MON1" s="63"/>
      <c r="MOO1" s="63"/>
      <c r="MOP1" s="63"/>
      <c r="MOQ1" s="63"/>
      <c r="MOR1" s="63"/>
      <c r="MOS1" s="63"/>
      <c r="MOT1" s="63"/>
      <c r="MOU1" s="63"/>
      <c r="MOV1" s="63"/>
      <c r="MOW1" s="63"/>
      <c r="MOX1" s="63"/>
      <c r="MOY1" s="63"/>
      <c r="MOZ1" s="63"/>
      <c r="MPA1" s="63"/>
      <c r="MPB1" s="63"/>
      <c r="MPC1" s="63"/>
      <c r="MPD1" s="63"/>
      <c r="MPE1" s="63"/>
      <c r="MPF1" s="63"/>
      <c r="MPG1" s="63"/>
      <c r="MPH1" s="63"/>
      <c r="MPI1" s="63"/>
      <c r="MPJ1" s="63"/>
      <c r="MPK1" s="63"/>
      <c r="MPL1" s="63"/>
      <c r="MPM1" s="63"/>
      <c r="MPN1" s="63"/>
      <c r="MPO1" s="63"/>
      <c r="MPP1" s="63"/>
      <c r="MPQ1" s="63"/>
      <c r="MPR1" s="63"/>
      <c r="MPS1" s="63"/>
      <c r="MPT1" s="63"/>
      <c r="MPU1" s="63"/>
      <c r="MPV1" s="63"/>
      <c r="MPW1" s="63"/>
      <c r="MPX1" s="63"/>
      <c r="MPY1" s="63"/>
      <c r="MPZ1" s="63"/>
      <c r="MQA1" s="63"/>
      <c r="MQB1" s="63"/>
      <c r="MQC1" s="63"/>
      <c r="MQD1" s="63"/>
      <c r="MQE1" s="63"/>
      <c r="MQF1" s="63"/>
      <c r="MQG1" s="63"/>
      <c r="MQH1" s="63"/>
      <c r="MQI1" s="63"/>
      <c r="MQJ1" s="63"/>
      <c r="MQK1" s="63"/>
      <c r="MQL1" s="63"/>
      <c r="MQM1" s="63"/>
      <c r="MQN1" s="63"/>
      <c r="MQO1" s="63"/>
      <c r="MQP1" s="63"/>
      <c r="MQQ1" s="63"/>
      <c r="MQR1" s="63"/>
      <c r="MQS1" s="63"/>
      <c r="MQT1" s="63"/>
      <c r="MQU1" s="63"/>
      <c r="MQV1" s="63"/>
      <c r="MQW1" s="63"/>
      <c r="MQX1" s="63"/>
      <c r="MQY1" s="63"/>
      <c r="MQZ1" s="63"/>
      <c r="MRA1" s="63"/>
      <c r="MRB1" s="63"/>
      <c r="MRC1" s="63"/>
      <c r="MRD1" s="63"/>
      <c r="MRE1" s="63"/>
      <c r="MRF1" s="63"/>
      <c r="MRG1" s="63"/>
      <c r="MRH1" s="63"/>
      <c r="MRI1" s="63"/>
      <c r="MRJ1" s="63"/>
      <c r="MRK1" s="63"/>
      <c r="MRL1" s="63"/>
      <c r="MRM1" s="63"/>
      <c r="MRN1" s="63"/>
      <c r="MRO1" s="63"/>
      <c r="MRP1" s="63"/>
      <c r="MRQ1" s="63"/>
      <c r="MRR1" s="63"/>
      <c r="MRS1" s="63"/>
      <c r="MRT1" s="63"/>
      <c r="MRU1" s="63"/>
      <c r="MRV1" s="63"/>
      <c r="MRW1" s="63"/>
      <c r="MRX1" s="63"/>
      <c r="MRY1" s="63"/>
      <c r="MRZ1" s="63"/>
      <c r="MSA1" s="63"/>
      <c r="MSB1" s="63"/>
      <c r="MSC1" s="63"/>
      <c r="MSD1" s="63"/>
      <c r="MSE1" s="63"/>
      <c r="MSF1" s="63"/>
      <c r="MSG1" s="63"/>
      <c r="MSH1" s="63"/>
      <c r="MSI1" s="63"/>
      <c r="MSJ1" s="63"/>
      <c r="MSK1" s="63"/>
      <c r="MSL1" s="63"/>
      <c r="MSM1" s="63"/>
      <c r="MSN1" s="63"/>
      <c r="MSO1" s="63"/>
      <c r="MSP1" s="63"/>
      <c r="MSQ1" s="63"/>
      <c r="MSR1" s="63"/>
      <c r="MSS1" s="63"/>
      <c r="MST1" s="63"/>
      <c r="MSU1" s="63"/>
      <c r="MSV1" s="63"/>
      <c r="MSW1" s="63"/>
      <c r="MSX1" s="63"/>
      <c r="MSY1" s="63"/>
      <c r="MSZ1" s="63"/>
      <c r="MTA1" s="63"/>
      <c r="MTB1" s="63"/>
      <c r="MTC1" s="63"/>
      <c r="MTD1" s="63"/>
      <c r="MTE1" s="63"/>
      <c r="MTF1" s="63"/>
      <c r="MTG1" s="63"/>
      <c r="MTH1" s="63"/>
      <c r="MTI1" s="63"/>
      <c r="MTJ1" s="63"/>
      <c r="MTK1" s="63"/>
      <c r="MTL1" s="63"/>
      <c r="MTM1" s="63"/>
      <c r="MTN1" s="63"/>
      <c r="MTO1" s="63"/>
      <c r="MTP1" s="63"/>
      <c r="MTQ1" s="63"/>
      <c r="MTR1" s="63"/>
      <c r="MTS1" s="63"/>
      <c r="MTT1" s="63"/>
      <c r="MTU1" s="63"/>
      <c r="MTV1" s="63"/>
      <c r="MTW1" s="63"/>
      <c r="MTX1" s="63"/>
      <c r="MTY1" s="63"/>
      <c r="MTZ1" s="63"/>
      <c r="MUA1" s="63"/>
      <c r="MUB1" s="63"/>
      <c r="MUC1" s="63"/>
      <c r="MUD1" s="63"/>
      <c r="MUE1" s="63"/>
      <c r="MUF1" s="63"/>
      <c r="MUG1" s="63"/>
      <c r="MUH1" s="63"/>
      <c r="MUI1" s="63"/>
      <c r="MUJ1" s="63"/>
      <c r="MUK1" s="63"/>
      <c r="MUL1" s="63"/>
      <c r="MUM1" s="63"/>
      <c r="MUN1" s="63"/>
      <c r="MUO1" s="63"/>
      <c r="MUP1" s="63"/>
      <c r="MUQ1" s="63"/>
      <c r="MUR1" s="63"/>
      <c r="MUS1" s="63"/>
      <c r="MUT1" s="63"/>
      <c r="MUU1" s="63"/>
      <c r="MUV1" s="63"/>
      <c r="MUW1" s="63"/>
      <c r="MUX1" s="63"/>
      <c r="MUY1" s="63"/>
      <c r="MUZ1" s="63"/>
      <c r="MVA1" s="63"/>
      <c r="MVB1" s="63"/>
      <c r="MVC1" s="63"/>
      <c r="MVD1" s="63"/>
      <c r="MVE1" s="63"/>
      <c r="MVF1" s="63"/>
      <c r="MVG1" s="63"/>
      <c r="MVH1" s="63"/>
      <c r="MVI1" s="63"/>
      <c r="MVJ1" s="63"/>
      <c r="MVK1" s="63"/>
      <c r="MVL1" s="63"/>
      <c r="MVM1" s="63"/>
      <c r="MVN1" s="63"/>
      <c r="MVO1" s="63"/>
      <c r="MVP1" s="63"/>
      <c r="MVQ1" s="63"/>
      <c r="MVR1" s="63"/>
      <c r="MVS1" s="63"/>
      <c r="MVT1" s="63"/>
      <c r="MVU1" s="63"/>
      <c r="MVV1" s="63"/>
      <c r="MVW1" s="63"/>
      <c r="MVX1" s="63"/>
      <c r="MVY1" s="63"/>
      <c r="MVZ1" s="63"/>
      <c r="MWA1" s="63"/>
      <c r="MWB1" s="63"/>
      <c r="MWC1" s="63"/>
      <c r="MWD1" s="63"/>
      <c r="MWE1" s="63"/>
      <c r="MWF1" s="63"/>
      <c r="MWG1" s="63"/>
      <c r="MWH1" s="63"/>
      <c r="MWI1" s="63"/>
      <c r="MWJ1" s="63"/>
      <c r="MWK1" s="63"/>
      <c r="MWL1" s="63"/>
      <c r="MWM1" s="63"/>
      <c r="MWN1" s="63"/>
      <c r="MWO1" s="63"/>
      <c r="MWP1" s="63"/>
      <c r="MWQ1" s="63"/>
      <c r="MWR1" s="63"/>
      <c r="MWS1" s="63"/>
      <c r="MWT1" s="63"/>
      <c r="MWU1" s="63"/>
      <c r="MWV1" s="63"/>
      <c r="MWW1" s="63"/>
      <c r="MWX1" s="63"/>
      <c r="MWY1" s="63"/>
      <c r="MWZ1" s="63"/>
      <c r="MXA1" s="63"/>
      <c r="MXB1" s="63"/>
      <c r="MXC1" s="63"/>
      <c r="MXD1" s="63"/>
      <c r="MXE1" s="63"/>
      <c r="MXF1" s="63"/>
      <c r="MXG1" s="63"/>
      <c r="MXH1" s="63"/>
      <c r="MXI1" s="63"/>
      <c r="MXJ1" s="63"/>
      <c r="MXK1" s="63"/>
      <c r="MXL1" s="63"/>
      <c r="MXM1" s="63"/>
      <c r="MXN1" s="63"/>
      <c r="MXO1" s="63"/>
      <c r="MXP1" s="63"/>
      <c r="MXQ1" s="63"/>
      <c r="MXR1" s="63"/>
      <c r="MXS1" s="63"/>
      <c r="MXT1" s="63"/>
      <c r="MXU1" s="63"/>
      <c r="MXV1" s="63"/>
      <c r="MXW1" s="63"/>
      <c r="MXX1" s="63"/>
      <c r="MXY1" s="63"/>
      <c r="MXZ1" s="63"/>
      <c r="MYA1" s="63"/>
      <c r="MYB1" s="63"/>
      <c r="MYC1" s="63"/>
      <c r="MYD1" s="63"/>
      <c r="MYE1" s="63"/>
      <c r="MYF1" s="63"/>
      <c r="MYG1" s="63"/>
      <c r="MYH1" s="63"/>
      <c r="MYI1" s="63"/>
      <c r="MYJ1" s="63"/>
      <c r="MYK1" s="63"/>
      <c r="MYL1" s="63"/>
      <c r="MYM1" s="63"/>
      <c r="MYN1" s="63"/>
      <c r="MYO1" s="63"/>
      <c r="MYP1" s="63"/>
      <c r="MYQ1" s="63"/>
      <c r="MYR1" s="63"/>
      <c r="MYS1" s="63"/>
      <c r="MYT1" s="63"/>
      <c r="MYU1" s="63"/>
      <c r="MYV1" s="63"/>
      <c r="MYW1" s="63"/>
      <c r="MYX1" s="63"/>
      <c r="MYY1" s="63"/>
      <c r="MYZ1" s="63"/>
      <c r="MZA1" s="63"/>
      <c r="MZB1" s="63"/>
      <c r="MZC1" s="63"/>
      <c r="MZD1" s="63"/>
      <c r="MZE1" s="63"/>
      <c r="MZF1" s="63"/>
      <c r="MZG1" s="63"/>
      <c r="MZH1" s="63"/>
      <c r="MZI1" s="63"/>
      <c r="MZJ1" s="63"/>
      <c r="MZK1" s="63"/>
      <c r="MZL1" s="63"/>
      <c r="MZM1" s="63"/>
      <c r="MZN1" s="63"/>
      <c r="MZO1" s="63"/>
      <c r="MZP1" s="63"/>
      <c r="MZQ1" s="63"/>
      <c r="MZR1" s="63"/>
      <c r="MZS1" s="63"/>
      <c r="MZT1" s="63"/>
      <c r="MZU1" s="63"/>
      <c r="MZV1" s="63"/>
      <c r="MZW1" s="63"/>
      <c r="MZX1" s="63"/>
      <c r="MZY1" s="63"/>
      <c r="MZZ1" s="63"/>
      <c r="NAA1" s="63"/>
      <c r="NAB1" s="63"/>
      <c r="NAC1" s="63"/>
      <c r="NAD1" s="63"/>
      <c r="NAE1" s="63"/>
      <c r="NAF1" s="63"/>
      <c r="NAG1" s="63"/>
      <c r="NAH1" s="63"/>
      <c r="NAI1" s="63"/>
      <c r="NAJ1" s="63"/>
      <c r="NAK1" s="63"/>
      <c r="NAL1" s="63"/>
      <c r="NAM1" s="63"/>
      <c r="NAN1" s="63"/>
      <c r="NAO1" s="63"/>
      <c r="NAP1" s="63"/>
      <c r="NAQ1" s="63"/>
      <c r="NAR1" s="63"/>
      <c r="NAS1" s="63"/>
      <c r="NAT1" s="63"/>
      <c r="NAU1" s="63"/>
      <c r="NAV1" s="63"/>
      <c r="NAW1" s="63"/>
      <c r="NAX1" s="63"/>
      <c r="NAY1" s="63"/>
      <c r="NAZ1" s="63"/>
      <c r="NBA1" s="63"/>
      <c r="NBB1" s="63"/>
      <c r="NBC1" s="63"/>
      <c r="NBD1" s="63"/>
      <c r="NBE1" s="63"/>
      <c r="NBF1" s="63"/>
      <c r="NBG1" s="63"/>
      <c r="NBH1" s="63"/>
      <c r="NBI1" s="63"/>
      <c r="NBJ1" s="63"/>
      <c r="NBK1" s="63"/>
      <c r="NBL1" s="63"/>
      <c r="NBM1" s="63"/>
      <c r="NBN1" s="63"/>
      <c r="NBO1" s="63"/>
      <c r="NBP1" s="63"/>
      <c r="NBQ1" s="63"/>
      <c r="NBR1" s="63"/>
      <c r="NBS1" s="63"/>
      <c r="NBT1" s="63"/>
      <c r="NBU1" s="63"/>
      <c r="NBV1" s="63"/>
      <c r="NBW1" s="63"/>
      <c r="NBX1" s="63"/>
      <c r="NBY1" s="63"/>
      <c r="NBZ1" s="63"/>
      <c r="NCA1" s="63"/>
      <c r="NCB1" s="63"/>
      <c r="NCC1" s="63"/>
      <c r="NCD1" s="63"/>
      <c r="NCE1" s="63"/>
      <c r="NCF1" s="63"/>
      <c r="NCG1" s="63"/>
      <c r="NCH1" s="63"/>
      <c r="NCI1" s="63"/>
      <c r="NCJ1" s="63"/>
      <c r="NCK1" s="63"/>
      <c r="NCL1" s="63"/>
      <c r="NCM1" s="63"/>
      <c r="NCN1" s="63"/>
      <c r="NCO1" s="63"/>
      <c r="NCP1" s="63"/>
      <c r="NCQ1" s="63"/>
      <c r="NCR1" s="63"/>
      <c r="NCS1" s="63"/>
      <c r="NCT1" s="63"/>
      <c r="NCU1" s="63"/>
      <c r="NCV1" s="63"/>
      <c r="NCW1" s="63"/>
      <c r="NCX1" s="63"/>
      <c r="NCY1" s="63"/>
      <c r="NCZ1" s="63"/>
      <c r="NDA1" s="63"/>
      <c r="NDB1" s="63"/>
      <c r="NDC1" s="63"/>
      <c r="NDD1" s="63"/>
      <c r="NDE1" s="63"/>
      <c r="NDF1" s="63"/>
      <c r="NDG1" s="63"/>
      <c r="NDH1" s="63"/>
      <c r="NDI1" s="63"/>
      <c r="NDJ1" s="63"/>
      <c r="NDK1" s="63"/>
      <c r="NDL1" s="63"/>
      <c r="NDM1" s="63"/>
      <c r="NDN1" s="63"/>
      <c r="NDO1" s="63"/>
      <c r="NDP1" s="63"/>
      <c r="NDQ1" s="63"/>
      <c r="NDR1" s="63"/>
      <c r="NDS1" s="63"/>
      <c r="NDT1" s="63"/>
      <c r="NDU1" s="63"/>
      <c r="NDV1" s="63"/>
      <c r="NDW1" s="63"/>
      <c r="NDX1" s="63"/>
      <c r="NDY1" s="63"/>
      <c r="NDZ1" s="63"/>
      <c r="NEA1" s="63"/>
      <c r="NEB1" s="63"/>
      <c r="NEC1" s="63"/>
      <c r="NED1" s="63"/>
      <c r="NEE1" s="63"/>
      <c r="NEF1" s="63"/>
      <c r="NEG1" s="63"/>
      <c r="NEH1" s="63"/>
      <c r="NEI1" s="63"/>
      <c r="NEJ1" s="63"/>
      <c r="NEK1" s="63"/>
      <c r="NEL1" s="63"/>
      <c r="NEM1" s="63"/>
      <c r="NEN1" s="63"/>
      <c r="NEO1" s="63"/>
      <c r="NEP1" s="63"/>
      <c r="NEQ1" s="63"/>
      <c r="NER1" s="63"/>
      <c r="NES1" s="63"/>
      <c r="NET1" s="63"/>
      <c r="NEU1" s="63"/>
      <c r="NEV1" s="63"/>
      <c r="NEW1" s="63"/>
      <c r="NEX1" s="63"/>
      <c r="NEY1" s="63"/>
      <c r="NEZ1" s="63"/>
      <c r="NFA1" s="63"/>
      <c r="NFB1" s="63"/>
      <c r="NFC1" s="63"/>
      <c r="NFD1" s="63"/>
      <c r="NFE1" s="63"/>
      <c r="NFF1" s="63"/>
      <c r="NFG1" s="63"/>
      <c r="NFH1" s="63"/>
      <c r="NFI1" s="63"/>
      <c r="NFJ1" s="63"/>
      <c r="NFK1" s="63"/>
      <c r="NFL1" s="63"/>
      <c r="NFM1" s="63"/>
      <c r="NFN1" s="63"/>
      <c r="NFO1" s="63"/>
      <c r="NFP1" s="63"/>
      <c r="NFQ1" s="63"/>
      <c r="NFR1" s="63"/>
      <c r="NFS1" s="63"/>
      <c r="NFT1" s="63"/>
      <c r="NFU1" s="63"/>
      <c r="NFV1" s="63"/>
      <c r="NFW1" s="63"/>
      <c r="NFX1" s="63"/>
      <c r="NFY1" s="63"/>
      <c r="NFZ1" s="63"/>
      <c r="NGA1" s="63"/>
      <c r="NGB1" s="63"/>
      <c r="NGC1" s="63"/>
      <c r="NGD1" s="63"/>
      <c r="NGE1" s="63"/>
      <c r="NGF1" s="63"/>
      <c r="NGG1" s="63"/>
      <c r="NGH1" s="63"/>
      <c r="NGI1" s="63"/>
      <c r="NGJ1" s="63"/>
      <c r="NGK1" s="63"/>
      <c r="NGL1" s="63"/>
      <c r="NGM1" s="63"/>
      <c r="NGN1" s="63"/>
      <c r="NGO1" s="63"/>
      <c r="NGP1" s="63"/>
      <c r="NGQ1" s="63"/>
      <c r="NGR1" s="63"/>
      <c r="NGS1" s="63"/>
      <c r="NGT1" s="63"/>
      <c r="NGU1" s="63"/>
      <c r="NGV1" s="63"/>
      <c r="NGW1" s="63"/>
      <c r="NGX1" s="63"/>
      <c r="NGY1" s="63"/>
      <c r="NGZ1" s="63"/>
      <c r="NHA1" s="63"/>
      <c r="NHB1" s="63"/>
      <c r="NHC1" s="63"/>
      <c r="NHD1" s="63"/>
      <c r="NHE1" s="63"/>
      <c r="NHF1" s="63"/>
      <c r="NHG1" s="63"/>
      <c r="NHH1" s="63"/>
      <c r="NHI1" s="63"/>
      <c r="NHJ1" s="63"/>
      <c r="NHK1" s="63"/>
      <c r="NHL1" s="63"/>
      <c r="NHM1" s="63"/>
      <c r="NHN1" s="63"/>
      <c r="NHO1" s="63"/>
      <c r="NHP1" s="63"/>
      <c r="NHQ1" s="63"/>
      <c r="NHR1" s="63"/>
      <c r="NHS1" s="63"/>
      <c r="NHT1" s="63"/>
      <c r="NHU1" s="63"/>
      <c r="NHV1" s="63"/>
      <c r="NHW1" s="63"/>
      <c r="NHX1" s="63"/>
      <c r="NHY1" s="63"/>
      <c r="NHZ1" s="63"/>
      <c r="NIA1" s="63"/>
      <c r="NIB1" s="63"/>
      <c r="NIC1" s="63"/>
      <c r="NID1" s="63"/>
      <c r="NIE1" s="63"/>
      <c r="NIF1" s="63"/>
      <c r="NIG1" s="63"/>
      <c r="NIH1" s="63"/>
      <c r="NII1" s="63"/>
      <c r="NIJ1" s="63"/>
      <c r="NIK1" s="63"/>
      <c r="NIL1" s="63"/>
      <c r="NIM1" s="63"/>
      <c r="NIN1" s="63"/>
      <c r="NIO1" s="63"/>
      <c r="NIP1" s="63"/>
      <c r="NIQ1" s="63"/>
      <c r="NIR1" s="63"/>
      <c r="NIS1" s="63"/>
      <c r="NIT1" s="63"/>
      <c r="NIU1" s="63"/>
      <c r="NIV1" s="63"/>
      <c r="NIW1" s="63"/>
      <c r="NIX1" s="63"/>
      <c r="NIY1" s="63"/>
      <c r="NIZ1" s="63"/>
      <c r="NJA1" s="63"/>
      <c r="NJB1" s="63"/>
      <c r="NJC1" s="63"/>
      <c r="NJD1" s="63"/>
      <c r="NJE1" s="63"/>
      <c r="NJF1" s="63"/>
      <c r="NJG1" s="63"/>
      <c r="NJH1" s="63"/>
      <c r="NJI1" s="63"/>
      <c r="NJJ1" s="63"/>
      <c r="NJK1" s="63"/>
      <c r="NJL1" s="63"/>
      <c r="NJM1" s="63"/>
      <c r="NJN1" s="63"/>
      <c r="NJO1" s="63"/>
      <c r="NJP1" s="63"/>
      <c r="NJQ1" s="63"/>
      <c r="NJR1" s="63"/>
      <c r="NJS1" s="63"/>
      <c r="NJT1" s="63"/>
      <c r="NJU1" s="63"/>
      <c r="NJV1" s="63"/>
      <c r="NJW1" s="63"/>
      <c r="NJX1" s="63"/>
      <c r="NJY1" s="63"/>
      <c r="NJZ1" s="63"/>
      <c r="NKA1" s="63"/>
      <c r="NKB1" s="63"/>
      <c r="NKC1" s="63"/>
      <c r="NKD1" s="63"/>
      <c r="NKE1" s="63"/>
      <c r="NKF1" s="63"/>
      <c r="NKG1" s="63"/>
      <c r="NKH1" s="63"/>
      <c r="NKI1" s="63"/>
      <c r="NKJ1" s="63"/>
      <c r="NKK1" s="63"/>
      <c r="NKL1" s="63"/>
      <c r="NKM1" s="63"/>
      <c r="NKN1" s="63"/>
      <c r="NKO1" s="63"/>
      <c r="NKP1" s="63"/>
      <c r="NKQ1" s="63"/>
      <c r="NKR1" s="63"/>
      <c r="NKS1" s="63"/>
      <c r="NKT1" s="63"/>
      <c r="NKU1" s="63"/>
      <c r="NKV1" s="63"/>
      <c r="NKW1" s="63"/>
      <c r="NKX1" s="63"/>
      <c r="NKY1" s="63"/>
      <c r="NKZ1" s="63"/>
      <c r="NLA1" s="63"/>
      <c r="NLB1" s="63"/>
      <c r="NLC1" s="63"/>
      <c r="NLD1" s="63"/>
      <c r="NLE1" s="63"/>
      <c r="NLF1" s="63"/>
      <c r="NLG1" s="63"/>
      <c r="NLH1" s="63"/>
      <c r="NLI1" s="63"/>
      <c r="NLJ1" s="63"/>
      <c r="NLK1" s="63"/>
      <c r="NLL1" s="63"/>
      <c r="NLM1" s="63"/>
      <c r="NLN1" s="63"/>
      <c r="NLO1" s="63"/>
      <c r="NLP1" s="63"/>
      <c r="NLQ1" s="63"/>
      <c r="NLR1" s="63"/>
      <c r="NLS1" s="63"/>
      <c r="NLT1" s="63"/>
      <c r="NLU1" s="63"/>
      <c r="NLV1" s="63"/>
      <c r="NLW1" s="63"/>
      <c r="NLX1" s="63"/>
      <c r="NLY1" s="63"/>
      <c r="NLZ1" s="63"/>
      <c r="NMA1" s="63"/>
      <c r="NMB1" s="63"/>
      <c r="NMC1" s="63"/>
      <c r="NMD1" s="63"/>
      <c r="NME1" s="63"/>
      <c r="NMF1" s="63"/>
      <c r="NMG1" s="63"/>
      <c r="NMH1" s="63"/>
      <c r="NMI1" s="63"/>
      <c r="NMJ1" s="63"/>
      <c r="NMK1" s="63"/>
      <c r="NML1" s="63"/>
      <c r="NMM1" s="63"/>
      <c r="NMN1" s="63"/>
      <c r="NMO1" s="63"/>
      <c r="NMP1" s="63"/>
      <c r="NMQ1" s="63"/>
      <c r="NMR1" s="63"/>
      <c r="NMS1" s="63"/>
      <c r="NMT1" s="63"/>
      <c r="NMU1" s="63"/>
      <c r="NMV1" s="63"/>
      <c r="NMW1" s="63"/>
      <c r="NMX1" s="63"/>
      <c r="NMY1" s="63"/>
      <c r="NMZ1" s="63"/>
      <c r="NNA1" s="63"/>
      <c r="NNB1" s="63"/>
      <c r="NNC1" s="63"/>
      <c r="NND1" s="63"/>
      <c r="NNE1" s="63"/>
      <c r="NNF1" s="63"/>
      <c r="NNG1" s="63"/>
      <c r="NNH1" s="63"/>
      <c r="NNI1" s="63"/>
      <c r="NNJ1" s="63"/>
      <c r="NNK1" s="63"/>
      <c r="NNL1" s="63"/>
      <c r="NNM1" s="63"/>
      <c r="NNN1" s="63"/>
      <c r="NNO1" s="63"/>
      <c r="NNP1" s="63"/>
      <c r="NNQ1" s="63"/>
      <c r="NNR1" s="63"/>
      <c r="NNS1" s="63"/>
      <c r="NNT1" s="63"/>
      <c r="NNU1" s="63"/>
      <c r="NNV1" s="63"/>
      <c r="NNW1" s="63"/>
      <c r="NNX1" s="63"/>
      <c r="NNY1" s="63"/>
      <c r="NNZ1" s="63"/>
      <c r="NOA1" s="63"/>
      <c r="NOB1" s="63"/>
      <c r="NOC1" s="63"/>
      <c r="NOD1" s="63"/>
      <c r="NOE1" s="63"/>
      <c r="NOF1" s="63"/>
      <c r="NOG1" s="63"/>
      <c r="NOH1" s="63"/>
      <c r="NOI1" s="63"/>
      <c r="NOJ1" s="63"/>
      <c r="NOK1" s="63"/>
      <c r="NOL1" s="63"/>
      <c r="NOM1" s="63"/>
      <c r="NON1" s="63"/>
      <c r="NOO1" s="63"/>
      <c r="NOP1" s="63"/>
      <c r="NOQ1" s="63"/>
      <c r="NOR1" s="63"/>
      <c r="NOS1" s="63"/>
      <c r="NOT1" s="63"/>
      <c r="NOU1" s="63"/>
      <c r="NOV1" s="63"/>
      <c r="NOW1" s="63"/>
      <c r="NOX1" s="63"/>
      <c r="NOY1" s="63"/>
      <c r="NOZ1" s="63"/>
      <c r="NPA1" s="63"/>
      <c r="NPB1" s="63"/>
      <c r="NPC1" s="63"/>
      <c r="NPD1" s="63"/>
      <c r="NPE1" s="63"/>
      <c r="NPF1" s="63"/>
      <c r="NPG1" s="63"/>
      <c r="NPH1" s="63"/>
      <c r="NPI1" s="63"/>
      <c r="NPJ1" s="63"/>
      <c r="NPK1" s="63"/>
      <c r="NPL1" s="63"/>
      <c r="NPM1" s="63"/>
      <c r="NPN1" s="63"/>
      <c r="NPO1" s="63"/>
      <c r="NPP1" s="63"/>
      <c r="NPQ1" s="63"/>
      <c r="NPR1" s="63"/>
      <c r="NPS1" s="63"/>
      <c r="NPT1" s="63"/>
      <c r="NPU1" s="63"/>
      <c r="NPV1" s="63"/>
      <c r="NPW1" s="63"/>
      <c r="NPX1" s="63"/>
      <c r="NPY1" s="63"/>
      <c r="NPZ1" s="63"/>
      <c r="NQA1" s="63"/>
      <c r="NQB1" s="63"/>
      <c r="NQC1" s="63"/>
      <c r="NQD1" s="63"/>
      <c r="NQE1" s="63"/>
      <c r="NQF1" s="63"/>
      <c r="NQG1" s="63"/>
      <c r="NQH1" s="63"/>
      <c r="NQI1" s="63"/>
      <c r="NQJ1" s="63"/>
      <c r="NQK1" s="63"/>
      <c r="NQL1" s="63"/>
      <c r="NQM1" s="63"/>
      <c r="NQN1" s="63"/>
      <c r="NQO1" s="63"/>
      <c r="NQP1" s="63"/>
      <c r="NQQ1" s="63"/>
      <c r="NQR1" s="63"/>
      <c r="NQS1" s="63"/>
      <c r="NQT1" s="63"/>
      <c r="NQU1" s="63"/>
      <c r="NQV1" s="63"/>
      <c r="NQW1" s="63"/>
      <c r="NQX1" s="63"/>
      <c r="NQY1" s="63"/>
      <c r="NQZ1" s="63"/>
      <c r="NRA1" s="63"/>
      <c r="NRB1" s="63"/>
      <c r="NRC1" s="63"/>
      <c r="NRD1" s="63"/>
      <c r="NRE1" s="63"/>
      <c r="NRF1" s="63"/>
      <c r="NRG1" s="63"/>
      <c r="NRH1" s="63"/>
      <c r="NRI1" s="63"/>
      <c r="NRJ1" s="63"/>
      <c r="NRK1" s="63"/>
      <c r="NRL1" s="63"/>
      <c r="NRM1" s="63"/>
      <c r="NRN1" s="63"/>
      <c r="NRO1" s="63"/>
      <c r="NRP1" s="63"/>
      <c r="NRQ1" s="63"/>
      <c r="NRR1" s="63"/>
      <c r="NRS1" s="63"/>
      <c r="NRT1" s="63"/>
      <c r="NRU1" s="63"/>
      <c r="NRV1" s="63"/>
      <c r="NRW1" s="63"/>
      <c r="NRX1" s="63"/>
      <c r="NRY1" s="63"/>
      <c r="NRZ1" s="63"/>
      <c r="NSA1" s="63"/>
      <c r="NSB1" s="63"/>
      <c r="NSC1" s="63"/>
      <c r="NSD1" s="63"/>
      <c r="NSE1" s="63"/>
      <c r="NSF1" s="63"/>
      <c r="NSG1" s="63"/>
      <c r="NSH1" s="63"/>
      <c r="NSI1" s="63"/>
      <c r="NSJ1" s="63"/>
      <c r="NSK1" s="63"/>
      <c r="NSL1" s="63"/>
      <c r="NSM1" s="63"/>
      <c r="NSN1" s="63"/>
      <c r="NSO1" s="63"/>
      <c r="NSP1" s="63"/>
      <c r="NSQ1" s="63"/>
      <c r="NSR1" s="63"/>
      <c r="NSS1" s="63"/>
      <c r="NST1" s="63"/>
      <c r="NSU1" s="63"/>
      <c r="NSV1" s="63"/>
      <c r="NSW1" s="63"/>
      <c r="NSX1" s="63"/>
      <c r="NSY1" s="63"/>
      <c r="NSZ1" s="63"/>
      <c r="NTA1" s="63"/>
      <c r="NTB1" s="63"/>
      <c r="NTC1" s="63"/>
      <c r="NTD1" s="63"/>
      <c r="NTE1" s="63"/>
      <c r="NTF1" s="63"/>
      <c r="NTG1" s="63"/>
      <c r="NTH1" s="63"/>
      <c r="NTI1" s="63"/>
      <c r="NTJ1" s="63"/>
      <c r="NTK1" s="63"/>
      <c r="NTL1" s="63"/>
      <c r="NTM1" s="63"/>
      <c r="NTN1" s="63"/>
      <c r="NTO1" s="63"/>
      <c r="NTP1" s="63"/>
      <c r="NTQ1" s="63"/>
      <c r="NTR1" s="63"/>
      <c r="NTS1" s="63"/>
      <c r="NTT1" s="63"/>
      <c r="NTU1" s="63"/>
      <c r="NTV1" s="63"/>
      <c r="NTW1" s="63"/>
      <c r="NTX1" s="63"/>
      <c r="NTY1" s="63"/>
      <c r="NTZ1" s="63"/>
      <c r="NUA1" s="63"/>
      <c r="NUB1" s="63"/>
      <c r="NUC1" s="63"/>
      <c r="NUD1" s="63"/>
      <c r="NUE1" s="63"/>
      <c r="NUF1" s="63"/>
      <c r="NUG1" s="63"/>
      <c r="NUH1" s="63"/>
      <c r="NUI1" s="63"/>
      <c r="NUJ1" s="63"/>
      <c r="NUK1" s="63"/>
      <c r="NUL1" s="63"/>
      <c r="NUM1" s="63"/>
      <c r="NUN1" s="63"/>
      <c r="NUO1" s="63"/>
      <c r="NUP1" s="63"/>
      <c r="NUQ1" s="63"/>
      <c r="NUR1" s="63"/>
      <c r="NUS1" s="63"/>
      <c r="NUT1" s="63"/>
      <c r="NUU1" s="63"/>
      <c r="NUV1" s="63"/>
      <c r="NUW1" s="63"/>
      <c r="NUX1" s="63"/>
      <c r="NUY1" s="63"/>
      <c r="NUZ1" s="63"/>
      <c r="NVA1" s="63"/>
      <c r="NVB1" s="63"/>
      <c r="NVC1" s="63"/>
      <c r="NVD1" s="63"/>
      <c r="NVE1" s="63"/>
      <c r="NVF1" s="63"/>
      <c r="NVG1" s="63"/>
      <c r="NVH1" s="63"/>
      <c r="NVI1" s="63"/>
      <c r="NVJ1" s="63"/>
      <c r="NVK1" s="63"/>
      <c r="NVL1" s="63"/>
      <c r="NVM1" s="63"/>
      <c r="NVN1" s="63"/>
      <c r="NVO1" s="63"/>
      <c r="NVP1" s="63"/>
      <c r="NVQ1" s="63"/>
      <c r="NVR1" s="63"/>
      <c r="NVS1" s="63"/>
      <c r="NVT1" s="63"/>
      <c r="NVU1" s="63"/>
      <c r="NVV1" s="63"/>
      <c r="NVW1" s="63"/>
      <c r="NVX1" s="63"/>
      <c r="NVY1" s="63"/>
      <c r="NVZ1" s="63"/>
      <c r="NWA1" s="63"/>
      <c r="NWB1" s="63"/>
      <c r="NWC1" s="63"/>
      <c r="NWD1" s="63"/>
      <c r="NWE1" s="63"/>
      <c r="NWF1" s="63"/>
      <c r="NWG1" s="63"/>
      <c r="NWH1" s="63"/>
      <c r="NWI1" s="63"/>
      <c r="NWJ1" s="63"/>
      <c r="NWK1" s="63"/>
      <c r="NWL1" s="63"/>
      <c r="NWM1" s="63"/>
      <c r="NWN1" s="63"/>
      <c r="NWO1" s="63"/>
      <c r="NWP1" s="63"/>
      <c r="NWQ1" s="63"/>
      <c r="NWR1" s="63"/>
      <c r="NWS1" s="63"/>
      <c r="NWT1" s="63"/>
      <c r="NWU1" s="63"/>
      <c r="NWV1" s="63"/>
      <c r="NWW1" s="63"/>
      <c r="NWX1" s="63"/>
      <c r="NWY1" s="63"/>
      <c r="NWZ1" s="63"/>
      <c r="NXA1" s="63"/>
      <c r="NXB1" s="63"/>
      <c r="NXC1" s="63"/>
      <c r="NXD1" s="63"/>
      <c r="NXE1" s="63"/>
      <c r="NXF1" s="63"/>
      <c r="NXG1" s="63"/>
      <c r="NXH1" s="63"/>
      <c r="NXI1" s="63"/>
      <c r="NXJ1" s="63"/>
      <c r="NXK1" s="63"/>
      <c r="NXL1" s="63"/>
      <c r="NXM1" s="63"/>
      <c r="NXN1" s="63"/>
      <c r="NXO1" s="63"/>
      <c r="NXP1" s="63"/>
      <c r="NXQ1" s="63"/>
      <c r="NXR1" s="63"/>
      <c r="NXS1" s="63"/>
      <c r="NXT1" s="63"/>
      <c r="NXU1" s="63"/>
      <c r="NXV1" s="63"/>
      <c r="NXW1" s="63"/>
      <c r="NXX1" s="63"/>
      <c r="NXY1" s="63"/>
      <c r="NXZ1" s="63"/>
      <c r="NYA1" s="63"/>
      <c r="NYB1" s="63"/>
      <c r="NYC1" s="63"/>
      <c r="NYD1" s="63"/>
      <c r="NYE1" s="63"/>
      <c r="NYF1" s="63"/>
      <c r="NYG1" s="63"/>
      <c r="NYH1" s="63"/>
      <c r="NYI1" s="63"/>
      <c r="NYJ1" s="63"/>
      <c r="NYK1" s="63"/>
      <c r="NYL1" s="63"/>
      <c r="NYM1" s="63"/>
      <c r="NYN1" s="63"/>
      <c r="NYO1" s="63"/>
      <c r="NYP1" s="63"/>
      <c r="NYQ1" s="63"/>
      <c r="NYR1" s="63"/>
      <c r="NYS1" s="63"/>
      <c r="NYT1" s="63"/>
      <c r="NYU1" s="63"/>
      <c r="NYV1" s="63"/>
      <c r="NYW1" s="63"/>
      <c r="NYX1" s="63"/>
      <c r="NYY1" s="63"/>
      <c r="NYZ1" s="63"/>
      <c r="NZA1" s="63"/>
      <c r="NZB1" s="63"/>
      <c r="NZC1" s="63"/>
      <c r="NZD1" s="63"/>
      <c r="NZE1" s="63"/>
      <c r="NZF1" s="63"/>
      <c r="NZG1" s="63"/>
      <c r="NZH1" s="63"/>
      <c r="NZI1" s="63"/>
      <c r="NZJ1" s="63"/>
      <c r="NZK1" s="63"/>
      <c r="NZL1" s="63"/>
      <c r="NZM1" s="63"/>
      <c r="NZN1" s="63"/>
      <c r="NZO1" s="63"/>
      <c r="NZP1" s="63"/>
      <c r="NZQ1" s="63"/>
      <c r="NZR1" s="63"/>
      <c r="NZS1" s="63"/>
      <c r="NZT1" s="63"/>
      <c r="NZU1" s="63"/>
      <c r="NZV1" s="63"/>
      <c r="NZW1" s="63"/>
      <c r="NZX1" s="63"/>
      <c r="NZY1" s="63"/>
      <c r="NZZ1" s="63"/>
      <c r="OAA1" s="63"/>
      <c r="OAB1" s="63"/>
      <c r="OAC1" s="63"/>
      <c r="OAD1" s="63"/>
      <c r="OAE1" s="63"/>
      <c r="OAF1" s="63"/>
      <c r="OAG1" s="63"/>
      <c r="OAH1" s="63"/>
      <c r="OAI1" s="63"/>
      <c r="OAJ1" s="63"/>
      <c r="OAK1" s="63"/>
      <c r="OAL1" s="63"/>
      <c r="OAM1" s="63"/>
      <c r="OAN1" s="63"/>
      <c r="OAO1" s="63"/>
      <c r="OAP1" s="63"/>
      <c r="OAQ1" s="63"/>
      <c r="OAR1" s="63"/>
      <c r="OAS1" s="63"/>
      <c r="OAT1" s="63"/>
      <c r="OAU1" s="63"/>
      <c r="OAV1" s="63"/>
      <c r="OAW1" s="63"/>
      <c r="OAX1" s="63"/>
      <c r="OAY1" s="63"/>
      <c r="OAZ1" s="63"/>
      <c r="OBA1" s="63"/>
      <c r="OBB1" s="63"/>
      <c r="OBC1" s="63"/>
      <c r="OBD1" s="63"/>
      <c r="OBE1" s="63"/>
      <c r="OBF1" s="63"/>
      <c r="OBG1" s="63"/>
      <c r="OBH1" s="63"/>
      <c r="OBI1" s="63"/>
      <c r="OBJ1" s="63"/>
      <c r="OBK1" s="63"/>
      <c r="OBL1" s="63"/>
      <c r="OBM1" s="63"/>
      <c r="OBN1" s="63"/>
      <c r="OBO1" s="63"/>
      <c r="OBP1" s="63"/>
      <c r="OBQ1" s="63"/>
      <c r="OBR1" s="63"/>
      <c r="OBS1" s="63"/>
      <c r="OBT1" s="63"/>
      <c r="OBU1" s="63"/>
      <c r="OBV1" s="63"/>
      <c r="OBW1" s="63"/>
      <c r="OBX1" s="63"/>
      <c r="OBY1" s="63"/>
      <c r="OBZ1" s="63"/>
      <c r="OCA1" s="63"/>
      <c r="OCB1" s="63"/>
      <c r="OCC1" s="63"/>
      <c r="OCD1" s="63"/>
      <c r="OCE1" s="63"/>
      <c r="OCF1" s="63"/>
      <c r="OCG1" s="63"/>
      <c r="OCH1" s="63"/>
      <c r="OCI1" s="63"/>
      <c r="OCJ1" s="63"/>
      <c r="OCK1" s="63"/>
      <c r="OCL1" s="63"/>
      <c r="OCM1" s="63"/>
      <c r="OCN1" s="63"/>
      <c r="OCO1" s="63"/>
      <c r="OCP1" s="63"/>
      <c r="OCQ1" s="63"/>
      <c r="OCR1" s="63"/>
      <c r="OCS1" s="63"/>
      <c r="OCT1" s="63"/>
      <c r="OCU1" s="63"/>
      <c r="OCV1" s="63"/>
      <c r="OCW1" s="63"/>
      <c r="OCX1" s="63"/>
      <c r="OCY1" s="63"/>
      <c r="OCZ1" s="63"/>
      <c r="ODA1" s="63"/>
      <c r="ODB1" s="63"/>
      <c r="ODC1" s="63"/>
      <c r="ODD1" s="63"/>
      <c r="ODE1" s="63"/>
      <c r="ODF1" s="63"/>
      <c r="ODG1" s="63"/>
      <c r="ODH1" s="63"/>
      <c r="ODI1" s="63"/>
      <c r="ODJ1" s="63"/>
      <c r="ODK1" s="63"/>
      <c r="ODL1" s="63"/>
      <c r="ODM1" s="63"/>
      <c r="ODN1" s="63"/>
      <c r="ODO1" s="63"/>
      <c r="ODP1" s="63"/>
      <c r="ODQ1" s="63"/>
      <c r="ODR1" s="63"/>
      <c r="ODS1" s="63"/>
      <c r="ODT1" s="63"/>
      <c r="ODU1" s="63"/>
      <c r="ODV1" s="63"/>
      <c r="ODW1" s="63"/>
      <c r="ODX1" s="63"/>
      <c r="ODY1" s="63"/>
      <c r="ODZ1" s="63"/>
      <c r="OEA1" s="63"/>
      <c r="OEB1" s="63"/>
      <c r="OEC1" s="63"/>
      <c r="OED1" s="63"/>
      <c r="OEE1" s="63"/>
      <c r="OEF1" s="63"/>
      <c r="OEG1" s="63"/>
      <c r="OEH1" s="63"/>
      <c r="OEI1" s="63"/>
      <c r="OEJ1" s="63"/>
      <c r="OEK1" s="63"/>
      <c r="OEL1" s="63"/>
      <c r="OEM1" s="63"/>
      <c r="OEN1" s="63"/>
      <c r="OEO1" s="63"/>
      <c r="OEP1" s="63"/>
      <c r="OEQ1" s="63"/>
      <c r="OER1" s="63"/>
      <c r="OES1" s="63"/>
      <c r="OET1" s="63"/>
      <c r="OEU1" s="63"/>
      <c r="OEV1" s="63"/>
      <c r="OEW1" s="63"/>
      <c r="OEX1" s="63"/>
      <c r="OEY1" s="63"/>
      <c r="OEZ1" s="63"/>
      <c r="OFA1" s="63"/>
      <c r="OFB1" s="63"/>
      <c r="OFC1" s="63"/>
      <c r="OFD1" s="63"/>
      <c r="OFE1" s="63"/>
      <c r="OFF1" s="63"/>
      <c r="OFG1" s="63"/>
      <c r="OFH1" s="63"/>
      <c r="OFI1" s="63"/>
      <c r="OFJ1" s="63"/>
      <c r="OFK1" s="63"/>
      <c r="OFL1" s="63"/>
      <c r="OFM1" s="63"/>
      <c r="OFN1" s="63"/>
      <c r="OFO1" s="63"/>
      <c r="OFP1" s="63"/>
      <c r="OFQ1" s="63"/>
      <c r="OFR1" s="63"/>
      <c r="OFS1" s="63"/>
      <c r="OFT1" s="63"/>
      <c r="OFU1" s="63"/>
      <c r="OFV1" s="63"/>
      <c r="OFW1" s="63"/>
      <c r="OFX1" s="63"/>
      <c r="OFY1" s="63"/>
      <c r="OFZ1" s="63"/>
      <c r="OGA1" s="63"/>
      <c r="OGB1" s="63"/>
      <c r="OGC1" s="63"/>
      <c r="OGD1" s="63"/>
      <c r="OGE1" s="63"/>
      <c r="OGF1" s="63"/>
      <c r="OGG1" s="63"/>
      <c r="OGH1" s="63"/>
      <c r="OGI1" s="63"/>
      <c r="OGJ1" s="63"/>
      <c r="OGK1" s="63"/>
      <c r="OGL1" s="63"/>
      <c r="OGM1" s="63"/>
      <c r="OGN1" s="63"/>
      <c r="OGO1" s="63"/>
      <c r="OGP1" s="63"/>
      <c r="OGQ1" s="63"/>
      <c r="OGR1" s="63"/>
      <c r="OGS1" s="63"/>
      <c r="OGT1" s="63"/>
      <c r="OGU1" s="63"/>
      <c r="OGV1" s="63"/>
      <c r="OGW1" s="63"/>
      <c r="OGX1" s="63"/>
      <c r="OGY1" s="63"/>
      <c r="OGZ1" s="63"/>
      <c r="OHA1" s="63"/>
      <c r="OHB1" s="63"/>
      <c r="OHC1" s="63"/>
      <c r="OHD1" s="63"/>
      <c r="OHE1" s="63"/>
      <c r="OHF1" s="63"/>
      <c r="OHG1" s="63"/>
      <c r="OHH1" s="63"/>
      <c r="OHI1" s="63"/>
      <c r="OHJ1" s="63"/>
      <c r="OHK1" s="63"/>
      <c r="OHL1" s="63"/>
      <c r="OHM1" s="63"/>
      <c r="OHN1" s="63"/>
      <c r="OHO1" s="63"/>
      <c r="OHP1" s="63"/>
      <c r="OHQ1" s="63"/>
      <c r="OHR1" s="63"/>
      <c r="OHS1" s="63"/>
      <c r="OHT1" s="63"/>
      <c r="OHU1" s="63"/>
      <c r="OHV1" s="63"/>
      <c r="OHW1" s="63"/>
      <c r="OHX1" s="63"/>
      <c r="OHY1" s="63"/>
      <c r="OHZ1" s="63"/>
      <c r="OIA1" s="63"/>
      <c r="OIB1" s="63"/>
      <c r="OIC1" s="63"/>
      <c r="OID1" s="63"/>
      <c r="OIE1" s="63"/>
      <c r="OIF1" s="63"/>
      <c r="OIG1" s="63"/>
      <c r="OIH1" s="63"/>
      <c r="OII1" s="63"/>
      <c r="OIJ1" s="63"/>
      <c r="OIK1" s="63"/>
      <c r="OIL1" s="63"/>
      <c r="OIM1" s="63"/>
      <c r="OIN1" s="63"/>
      <c r="OIO1" s="63"/>
      <c r="OIP1" s="63"/>
      <c r="OIQ1" s="63"/>
      <c r="OIR1" s="63"/>
      <c r="OIS1" s="63"/>
      <c r="OIT1" s="63"/>
      <c r="OIU1" s="63"/>
      <c r="OIV1" s="63"/>
      <c r="OIW1" s="63"/>
      <c r="OIX1" s="63"/>
      <c r="OIY1" s="63"/>
      <c r="OIZ1" s="63"/>
      <c r="OJA1" s="63"/>
      <c r="OJB1" s="63"/>
      <c r="OJC1" s="63"/>
      <c r="OJD1" s="63"/>
      <c r="OJE1" s="63"/>
      <c r="OJF1" s="63"/>
      <c r="OJG1" s="63"/>
      <c r="OJH1" s="63"/>
      <c r="OJI1" s="63"/>
      <c r="OJJ1" s="63"/>
      <c r="OJK1" s="63"/>
      <c r="OJL1" s="63"/>
      <c r="OJM1" s="63"/>
      <c r="OJN1" s="63"/>
      <c r="OJO1" s="63"/>
      <c r="OJP1" s="63"/>
      <c r="OJQ1" s="63"/>
      <c r="OJR1" s="63"/>
      <c r="OJS1" s="63"/>
      <c r="OJT1" s="63"/>
      <c r="OJU1" s="63"/>
      <c r="OJV1" s="63"/>
      <c r="OJW1" s="63"/>
      <c r="OJX1" s="63"/>
      <c r="OJY1" s="63"/>
      <c r="OJZ1" s="63"/>
      <c r="OKA1" s="63"/>
      <c r="OKB1" s="63"/>
      <c r="OKC1" s="63"/>
      <c r="OKD1" s="63"/>
      <c r="OKE1" s="63"/>
      <c r="OKF1" s="63"/>
      <c r="OKG1" s="63"/>
      <c r="OKH1" s="63"/>
      <c r="OKI1" s="63"/>
      <c r="OKJ1" s="63"/>
      <c r="OKK1" s="63"/>
      <c r="OKL1" s="63"/>
      <c r="OKM1" s="63"/>
      <c r="OKN1" s="63"/>
      <c r="OKO1" s="63"/>
      <c r="OKP1" s="63"/>
      <c r="OKQ1" s="63"/>
      <c r="OKR1" s="63"/>
      <c r="OKS1" s="63"/>
      <c r="OKT1" s="63"/>
      <c r="OKU1" s="63"/>
      <c r="OKV1" s="63"/>
      <c r="OKW1" s="63"/>
      <c r="OKX1" s="63"/>
      <c r="OKY1" s="63"/>
      <c r="OKZ1" s="63"/>
      <c r="OLA1" s="63"/>
      <c r="OLB1" s="63"/>
      <c r="OLC1" s="63"/>
      <c r="OLD1" s="63"/>
      <c r="OLE1" s="63"/>
      <c r="OLF1" s="63"/>
      <c r="OLG1" s="63"/>
      <c r="OLH1" s="63"/>
      <c r="OLI1" s="63"/>
      <c r="OLJ1" s="63"/>
      <c r="OLK1" s="63"/>
      <c r="OLL1" s="63"/>
      <c r="OLM1" s="63"/>
      <c r="OLN1" s="63"/>
      <c r="OLO1" s="63"/>
      <c r="OLP1" s="63"/>
      <c r="OLQ1" s="63"/>
      <c r="OLR1" s="63"/>
      <c r="OLS1" s="63"/>
      <c r="OLT1" s="63"/>
      <c r="OLU1" s="63"/>
      <c r="OLV1" s="63"/>
      <c r="OLW1" s="63"/>
      <c r="OLX1" s="63"/>
      <c r="OLY1" s="63"/>
      <c r="OLZ1" s="63"/>
      <c r="OMA1" s="63"/>
      <c r="OMB1" s="63"/>
      <c r="OMC1" s="63"/>
      <c r="OMD1" s="63"/>
      <c r="OME1" s="63"/>
      <c r="OMF1" s="63"/>
      <c r="OMG1" s="63"/>
      <c r="OMH1" s="63"/>
      <c r="OMI1" s="63"/>
      <c r="OMJ1" s="63"/>
      <c r="OMK1" s="63"/>
      <c r="OML1" s="63"/>
      <c r="OMM1" s="63"/>
      <c r="OMN1" s="63"/>
      <c r="OMO1" s="63"/>
      <c r="OMP1" s="63"/>
      <c r="OMQ1" s="63"/>
      <c r="OMR1" s="63"/>
      <c r="OMS1" s="63"/>
      <c r="OMT1" s="63"/>
      <c r="OMU1" s="63"/>
      <c r="OMV1" s="63"/>
      <c r="OMW1" s="63"/>
      <c r="OMX1" s="63"/>
      <c r="OMY1" s="63"/>
      <c r="OMZ1" s="63"/>
      <c r="ONA1" s="63"/>
      <c r="ONB1" s="63"/>
      <c r="ONC1" s="63"/>
      <c r="OND1" s="63"/>
      <c r="ONE1" s="63"/>
      <c r="ONF1" s="63"/>
      <c r="ONG1" s="63"/>
      <c r="ONH1" s="63"/>
      <c r="ONI1" s="63"/>
      <c r="ONJ1" s="63"/>
      <c r="ONK1" s="63"/>
      <c r="ONL1" s="63"/>
      <c r="ONM1" s="63"/>
      <c r="ONN1" s="63"/>
      <c r="ONO1" s="63"/>
      <c r="ONP1" s="63"/>
      <c r="ONQ1" s="63"/>
      <c r="ONR1" s="63"/>
      <c r="ONS1" s="63"/>
      <c r="ONT1" s="63"/>
      <c r="ONU1" s="63"/>
      <c r="ONV1" s="63"/>
      <c r="ONW1" s="63"/>
      <c r="ONX1" s="63"/>
      <c r="ONY1" s="63"/>
      <c r="ONZ1" s="63"/>
      <c r="OOA1" s="63"/>
      <c r="OOB1" s="63"/>
      <c r="OOC1" s="63"/>
      <c r="OOD1" s="63"/>
      <c r="OOE1" s="63"/>
      <c r="OOF1" s="63"/>
      <c r="OOG1" s="63"/>
      <c r="OOH1" s="63"/>
      <c r="OOI1" s="63"/>
      <c r="OOJ1" s="63"/>
      <c r="OOK1" s="63"/>
      <c r="OOL1" s="63"/>
      <c r="OOM1" s="63"/>
      <c r="OON1" s="63"/>
      <c r="OOO1" s="63"/>
      <c r="OOP1" s="63"/>
      <c r="OOQ1" s="63"/>
      <c r="OOR1" s="63"/>
      <c r="OOS1" s="63"/>
      <c r="OOT1" s="63"/>
      <c r="OOU1" s="63"/>
      <c r="OOV1" s="63"/>
      <c r="OOW1" s="63"/>
      <c r="OOX1" s="63"/>
      <c r="OOY1" s="63"/>
      <c r="OOZ1" s="63"/>
      <c r="OPA1" s="63"/>
      <c r="OPB1" s="63"/>
      <c r="OPC1" s="63"/>
      <c r="OPD1" s="63"/>
      <c r="OPE1" s="63"/>
      <c r="OPF1" s="63"/>
      <c r="OPG1" s="63"/>
      <c r="OPH1" s="63"/>
      <c r="OPI1" s="63"/>
      <c r="OPJ1" s="63"/>
      <c r="OPK1" s="63"/>
      <c r="OPL1" s="63"/>
      <c r="OPM1" s="63"/>
      <c r="OPN1" s="63"/>
      <c r="OPO1" s="63"/>
      <c r="OPP1" s="63"/>
      <c r="OPQ1" s="63"/>
      <c r="OPR1" s="63"/>
      <c r="OPS1" s="63"/>
      <c r="OPT1" s="63"/>
      <c r="OPU1" s="63"/>
      <c r="OPV1" s="63"/>
      <c r="OPW1" s="63"/>
      <c r="OPX1" s="63"/>
      <c r="OPY1" s="63"/>
      <c r="OPZ1" s="63"/>
      <c r="OQA1" s="63"/>
      <c r="OQB1" s="63"/>
      <c r="OQC1" s="63"/>
      <c r="OQD1" s="63"/>
      <c r="OQE1" s="63"/>
      <c r="OQF1" s="63"/>
      <c r="OQG1" s="63"/>
      <c r="OQH1" s="63"/>
      <c r="OQI1" s="63"/>
      <c r="OQJ1" s="63"/>
      <c r="OQK1" s="63"/>
      <c r="OQL1" s="63"/>
      <c r="OQM1" s="63"/>
      <c r="OQN1" s="63"/>
      <c r="OQO1" s="63"/>
      <c r="OQP1" s="63"/>
      <c r="OQQ1" s="63"/>
      <c r="OQR1" s="63"/>
      <c r="OQS1" s="63"/>
      <c r="OQT1" s="63"/>
      <c r="OQU1" s="63"/>
      <c r="OQV1" s="63"/>
      <c r="OQW1" s="63"/>
      <c r="OQX1" s="63"/>
      <c r="OQY1" s="63"/>
      <c r="OQZ1" s="63"/>
      <c r="ORA1" s="63"/>
      <c r="ORB1" s="63"/>
      <c r="ORC1" s="63"/>
      <c r="ORD1" s="63"/>
      <c r="ORE1" s="63"/>
      <c r="ORF1" s="63"/>
      <c r="ORG1" s="63"/>
      <c r="ORH1" s="63"/>
      <c r="ORI1" s="63"/>
      <c r="ORJ1" s="63"/>
      <c r="ORK1" s="63"/>
      <c r="ORL1" s="63"/>
      <c r="ORM1" s="63"/>
      <c r="ORN1" s="63"/>
      <c r="ORO1" s="63"/>
      <c r="ORP1" s="63"/>
      <c r="ORQ1" s="63"/>
      <c r="ORR1" s="63"/>
      <c r="ORS1" s="63"/>
      <c r="ORT1" s="63"/>
      <c r="ORU1" s="63"/>
      <c r="ORV1" s="63"/>
      <c r="ORW1" s="63"/>
      <c r="ORX1" s="63"/>
      <c r="ORY1" s="63"/>
      <c r="ORZ1" s="63"/>
      <c r="OSA1" s="63"/>
      <c r="OSB1" s="63"/>
      <c r="OSC1" s="63"/>
      <c r="OSD1" s="63"/>
      <c r="OSE1" s="63"/>
      <c r="OSF1" s="63"/>
      <c r="OSG1" s="63"/>
      <c r="OSH1" s="63"/>
      <c r="OSI1" s="63"/>
      <c r="OSJ1" s="63"/>
      <c r="OSK1" s="63"/>
      <c r="OSL1" s="63"/>
      <c r="OSM1" s="63"/>
      <c r="OSN1" s="63"/>
      <c r="OSO1" s="63"/>
      <c r="OSP1" s="63"/>
      <c r="OSQ1" s="63"/>
      <c r="OSR1" s="63"/>
      <c r="OSS1" s="63"/>
      <c r="OST1" s="63"/>
      <c r="OSU1" s="63"/>
      <c r="OSV1" s="63"/>
      <c r="OSW1" s="63"/>
      <c r="OSX1" s="63"/>
      <c r="OSY1" s="63"/>
      <c r="OSZ1" s="63"/>
      <c r="OTA1" s="63"/>
      <c r="OTB1" s="63"/>
      <c r="OTC1" s="63"/>
      <c r="OTD1" s="63"/>
      <c r="OTE1" s="63"/>
      <c r="OTF1" s="63"/>
      <c r="OTG1" s="63"/>
      <c r="OTH1" s="63"/>
      <c r="OTI1" s="63"/>
      <c r="OTJ1" s="63"/>
      <c r="OTK1" s="63"/>
      <c r="OTL1" s="63"/>
      <c r="OTM1" s="63"/>
      <c r="OTN1" s="63"/>
      <c r="OTO1" s="63"/>
      <c r="OTP1" s="63"/>
      <c r="OTQ1" s="63"/>
      <c r="OTR1" s="63"/>
      <c r="OTS1" s="63"/>
      <c r="OTT1" s="63"/>
      <c r="OTU1" s="63"/>
      <c r="OTV1" s="63"/>
      <c r="OTW1" s="63"/>
      <c r="OTX1" s="63"/>
      <c r="OTY1" s="63"/>
      <c r="OTZ1" s="63"/>
      <c r="OUA1" s="63"/>
      <c r="OUB1" s="63"/>
      <c r="OUC1" s="63"/>
      <c r="OUD1" s="63"/>
      <c r="OUE1" s="63"/>
      <c r="OUF1" s="63"/>
      <c r="OUG1" s="63"/>
      <c r="OUH1" s="63"/>
      <c r="OUI1" s="63"/>
      <c r="OUJ1" s="63"/>
      <c r="OUK1" s="63"/>
      <c r="OUL1" s="63"/>
      <c r="OUM1" s="63"/>
      <c r="OUN1" s="63"/>
      <c r="OUO1" s="63"/>
      <c r="OUP1" s="63"/>
      <c r="OUQ1" s="63"/>
      <c r="OUR1" s="63"/>
      <c r="OUS1" s="63"/>
      <c r="OUT1" s="63"/>
      <c r="OUU1" s="63"/>
      <c r="OUV1" s="63"/>
      <c r="OUW1" s="63"/>
      <c r="OUX1" s="63"/>
      <c r="OUY1" s="63"/>
      <c r="OUZ1" s="63"/>
      <c r="OVA1" s="63"/>
      <c r="OVB1" s="63"/>
      <c r="OVC1" s="63"/>
      <c r="OVD1" s="63"/>
      <c r="OVE1" s="63"/>
      <c r="OVF1" s="63"/>
      <c r="OVG1" s="63"/>
      <c r="OVH1" s="63"/>
      <c r="OVI1" s="63"/>
      <c r="OVJ1" s="63"/>
      <c r="OVK1" s="63"/>
      <c r="OVL1" s="63"/>
      <c r="OVM1" s="63"/>
      <c r="OVN1" s="63"/>
      <c r="OVO1" s="63"/>
      <c r="OVP1" s="63"/>
      <c r="OVQ1" s="63"/>
      <c r="OVR1" s="63"/>
      <c r="OVS1" s="63"/>
      <c r="OVT1" s="63"/>
      <c r="OVU1" s="63"/>
      <c r="OVV1" s="63"/>
      <c r="OVW1" s="63"/>
      <c r="OVX1" s="63"/>
      <c r="OVY1" s="63"/>
      <c r="OVZ1" s="63"/>
      <c r="OWA1" s="63"/>
      <c r="OWB1" s="63"/>
      <c r="OWC1" s="63"/>
      <c r="OWD1" s="63"/>
      <c r="OWE1" s="63"/>
      <c r="OWF1" s="63"/>
      <c r="OWG1" s="63"/>
      <c r="OWH1" s="63"/>
      <c r="OWI1" s="63"/>
      <c r="OWJ1" s="63"/>
      <c r="OWK1" s="63"/>
      <c r="OWL1" s="63"/>
      <c r="OWM1" s="63"/>
      <c r="OWN1" s="63"/>
      <c r="OWO1" s="63"/>
      <c r="OWP1" s="63"/>
      <c r="OWQ1" s="63"/>
      <c r="OWR1" s="63"/>
      <c r="OWS1" s="63"/>
      <c r="OWT1" s="63"/>
      <c r="OWU1" s="63"/>
      <c r="OWV1" s="63"/>
      <c r="OWW1" s="63"/>
      <c r="OWX1" s="63"/>
      <c r="OWY1" s="63"/>
      <c r="OWZ1" s="63"/>
      <c r="OXA1" s="63"/>
      <c r="OXB1" s="63"/>
      <c r="OXC1" s="63"/>
      <c r="OXD1" s="63"/>
      <c r="OXE1" s="63"/>
      <c r="OXF1" s="63"/>
      <c r="OXG1" s="63"/>
      <c r="OXH1" s="63"/>
      <c r="OXI1" s="63"/>
      <c r="OXJ1" s="63"/>
      <c r="OXK1" s="63"/>
      <c r="OXL1" s="63"/>
      <c r="OXM1" s="63"/>
      <c r="OXN1" s="63"/>
      <c r="OXO1" s="63"/>
      <c r="OXP1" s="63"/>
      <c r="OXQ1" s="63"/>
      <c r="OXR1" s="63"/>
      <c r="OXS1" s="63"/>
      <c r="OXT1" s="63"/>
      <c r="OXU1" s="63"/>
      <c r="OXV1" s="63"/>
      <c r="OXW1" s="63"/>
      <c r="OXX1" s="63"/>
      <c r="OXY1" s="63"/>
      <c r="OXZ1" s="63"/>
      <c r="OYA1" s="63"/>
      <c r="OYB1" s="63"/>
      <c r="OYC1" s="63"/>
      <c r="OYD1" s="63"/>
      <c r="OYE1" s="63"/>
      <c r="OYF1" s="63"/>
      <c r="OYG1" s="63"/>
      <c r="OYH1" s="63"/>
      <c r="OYI1" s="63"/>
      <c r="OYJ1" s="63"/>
      <c r="OYK1" s="63"/>
      <c r="OYL1" s="63"/>
      <c r="OYM1" s="63"/>
      <c r="OYN1" s="63"/>
      <c r="OYO1" s="63"/>
      <c r="OYP1" s="63"/>
      <c r="OYQ1" s="63"/>
      <c r="OYR1" s="63"/>
      <c r="OYS1" s="63"/>
      <c r="OYT1" s="63"/>
      <c r="OYU1" s="63"/>
      <c r="OYV1" s="63"/>
      <c r="OYW1" s="63"/>
      <c r="OYX1" s="63"/>
      <c r="OYY1" s="63"/>
      <c r="OYZ1" s="63"/>
      <c r="OZA1" s="63"/>
      <c r="OZB1" s="63"/>
      <c r="OZC1" s="63"/>
      <c r="OZD1" s="63"/>
      <c r="OZE1" s="63"/>
      <c r="OZF1" s="63"/>
      <c r="OZG1" s="63"/>
      <c r="OZH1" s="63"/>
      <c r="OZI1" s="63"/>
      <c r="OZJ1" s="63"/>
      <c r="OZK1" s="63"/>
      <c r="OZL1" s="63"/>
      <c r="OZM1" s="63"/>
      <c r="OZN1" s="63"/>
      <c r="OZO1" s="63"/>
      <c r="OZP1" s="63"/>
      <c r="OZQ1" s="63"/>
      <c r="OZR1" s="63"/>
      <c r="OZS1" s="63"/>
      <c r="OZT1" s="63"/>
      <c r="OZU1" s="63"/>
      <c r="OZV1" s="63"/>
      <c r="OZW1" s="63"/>
      <c r="OZX1" s="63"/>
      <c r="OZY1" s="63"/>
      <c r="OZZ1" s="63"/>
      <c r="PAA1" s="63"/>
      <c r="PAB1" s="63"/>
      <c r="PAC1" s="63"/>
      <c r="PAD1" s="63"/>
      <c r="PAE1" s="63"/>
      <c r="PAF1" s="63"/>
      <c r="PAG1" s="63"/>
      <c r="PAH1" s="63"/>
      <c r="PAI1" s="63"/>
      <c r="PAJ1" s="63"/>
      <c r="PAK1" s="63"/>
      <c r="PAL1" s="63"/>
      <c r="PAM1" s="63"/>
      <c r="PAN1" s="63"/>
      <c r="PAO1" s="63"/>
      <c r="PAP1" s="63"/>
      <c r="PAQ1" s="63"/>
      <c r="PAR1" s="63"/>
      <c r="PAS1" s="63"/>
      <c r="PAT1" s="63"/>
      <c r="PAU1" s="63"/>
      <c r="PAV1" s="63"/>
      <c r="PAW1" s="63"/>
      <c r="PAX1" s="63"/>
      <c r="PAY1" s="63"/>
      <c r="PAZ1" s="63"/>
      <c r="PBA1" s="63"/>
      <c r="PBB1" s="63"/>
      <c r="PBC1" s="63"/>
      <c r="PBD1" s="63"/>
      <c r="PBE1" s="63"/>
      <c r="PBF1" s="63"/>
      <c r="PBG1" s="63"/>
      <c r="PBH1" s="63"/>
      <c r="PBI1" s="63"/>
      <c r="PBJ1" s="63"/>
      <c r="PBK1" s="63"/>
      <c r="PBL1" s="63"/>
      <c r="PBM1" s="63"/>
      <c r="PBN1" s="63"/>
      <c r="PBO1" s="63"/>
      <c r="PBP1" s="63"/>
      <c r="PBQ1" s="63"/>
      <c r="PBR1" s="63"/>
      <c r="PBS1" s="63"/>
      <c r="PBT1" s="63"/>
      <c r="PBU1" s="63"/>
      <c r="PBV1" s="63"/>
      <c r="PBW1" s="63"/>
      <c r="PBX1" s="63"/>
      <c r="PBY1" s="63"/>
      <c r="PBZ1" s="63"/>
      <c r="PCA1" s="63"/>
      <c r="PCB1" s="63"/>
      <c r="PCC1" s="63"/>
      <c r="PCD1" s="63"/>
      <c r="PCE1" s="63"/>
      <c r="PCF1" s="63"/>
      <c r="PCG1" s="63"/>
      <c r="PCH1" s="63"/>
      <c r="PCI1" s="63"/>
      <c r="PCJ1" s="63"/>
      <c r="PCK1" s="63"/>
      <c r="PCL1" s="63"/>
      <c r="PCM1" s="63"/>
      <c r="PCN1" s="63"/>
      <c r="PCO1" s="63"/>
      <c r="PCP1" s="63"/>
      <c r="PCQ1" s="63"/>
      <c r="PCR1" s="63"/>
      <c r="PCS1" s="63"/>
      <c r="PCT1" s="63"/>
      <c r="PCU1" s="63"/>
      <c r="PCV1" s="63"/>
      <c r="PCW1" s="63"/>
      <c r="PCX1" s="63"/>
      <c r="PCY1" s="63"/>
      <c r="PCZ1" s="63"/>
      <c r="PDA1" s="63"/>
      <c r="PDB1" s="63"/>
      <c r="PDC1" s="63"/>
      <c r="PDD1" s="63"/>
      <c r="PDE1" s="63"/>
      <c r="PDF1" s="63"/>
      <c r="PDG1" s="63"/>
      <c r="PDH1" s="63"/>
      <c r="PDI1" s="63"/>
      <c r="PDJ1" s="63"/>
      <c r="PDK1" s="63"/>
      <c r="PDL1" s="63"/>
      <c r="PDM1" s="63"/>
      <c r="PDN1" s="63"/>
      <c r="PDO1" s="63"/>
      <c r="PDP1" s="63"/>
      <c r="PDQ1" s="63"/>
      <c r="PDR1" s="63"/>
      <c r="PDS1" s="63"/>
      <c r="PDT1" s="63"/>
      <c r="PDU1" s="63"/>
      <c r="PDV1" s="63"/>
      <c r="PDW1" s="63"/>
      <c r="PDX1" s="63"/>
      <c r="PDY1" s="63"/>
      <c r="PDZ1" s="63"/>
      <c r="PEA1" s="63"/>
      <c r="PEB1" s="63"/>
      <c r="PEC1" s="63"/>
      <c r="PED1" s="63"/>
      <c r="PEE1" s="63"/>
      <c r="PEF1" s="63"/>
      <c r="PEG1" s="63"/>
      <c r="PEH1" s="63"/>
      <c r="PEI1" s="63"/>
      <c r="PEJ1" s="63"/>
      <c r="PEK1" s="63"/>
      <c r="PEL1" s="63"/>
      <c r="PEM1" s="63"/>
      <c r="PEN1" s="63"/>
      <c r="PEO1" s="63"/>
      <c r="PEP1" s="63"/>
      <c r="PEQ1" s="63"/>
      <c r="PER1" s="63"/>
      <c r="PES1" s="63"/>
      <c r="PET1" s="63"/>
      <c r="PEU1" s="63"/>
      <c r="PEV1" s="63"/>
      <c r="PEW1" s="63"/>
      <c r="PEX1" s="63"/>
      <c r="PEY1" s="63"/>
      <c r="PEZ1" s="63"/>
      <c r="PFA1" s="63"/>
      <c r="PFB1" s="63"/>
      <c r="PFC1" s="63"/>
      <c r="PFD1" s="63"/>
      <c r="PFE1" s="63"/>
      <c r="PFF1" s="63"/>
      <c r="PFG1" s="63"/>
      <c r="PFH1" s="63"/>
      <c r="PFI1" s="63"/>
      <c r="PFJ1" s="63"/>
      <c r="PFK1" s="63"/>
      <c r="PFL1" s="63"/>
      <c r="PFM1" s="63"/>
      <c r="PFN1" s="63"/>
      <c r="PFO1" s="63"/>
      <c r="PFP1" s="63"/>
      <c r="PFQ1" s="63"/>
      <c r="PFR1" s="63"/>
      <c r="PFS1" s="63"/>
      <c r="PFT1" s="63"/>
      <c r="PFU1" s="63"/>
      <c r="PFV1" s="63"/>
      <c r="PFW1" s="63"/>
      <c r="PFX1" s="63"/>
      <c r="PFY1" s="63"/>
      <c r="PFZ1" s="63"/>
      <c r="PGA1" s="63"/>
      <c r="PGB1" s="63"/>
      <c r="PGC1" s="63"/>
      <c r="PGD1" s="63"/>
      <c r="PGE1" s="63"/>
      <c r="PGF1" s="63"/>
      <c r="PGG1" s="63"/>
      <c r="PGH1" s="63"/>
      <c r="PGI1" s="63"/>
      <c r="PGJ1" s="63"/>
      <c r="PGK1" s="63"/>
      <c r="PGL1" s="63"/>
      <c r="PGM1" s="63"/>
      <c r="PGN1" s="63"/>
      <c r="PGO1" s="63"/>
      <c r="PGP1" s="63"/>
      <c r="PGQ1" s="63"/>
      <c r="PGR1" s="63"/>
      <c r="PGS1" s="63"/>
      <c r="PGT1" s="63"/>
      <c r="PGU1" s="63"/>
      <c r="PGV1" s="63"/>
      <c r="PGW1" s="63"/>
      <c r="PGX1" s="63"/>
      <c r="PGY1" s="63"/>
      <c r="PGZ1" s="63"/>
      <c r="PHA1" s="63"/>
      <c r="PHB1" s="63"/>
      <c r="PHC1" s="63"/>
      <c r="PHD1" s="63"/>
      <c r="PHE1" s="63"/>
      <c r="PHF1" s="63"/>
      <c r="PHG1" s="63"/>
      <c r="PHH1" s="63"/>
      <c r="PHI1" s="63"/>
      <c r="PHJ1" s="63"/>
      <c r="PHK1" s="63"/>
      <c r="PHL1" s="63"/>
      <c r="PHM1" s="63"/>
      <c r="PHN1" s="63"/>
      <c r="PHO1" s="63"/>
      <c r="PHP1" s="63"/>
      <c r="PHQ1" s="63"/>
      <c r="PHR1" s="63"/>
      <c r="PHS1" s="63"/>
      <c r="PHT1" s="63"/>
      <c r="PHU1" s="63"/>
      <c r="PHV1" s="63"/>
      <c r="PHW1" s="63"/>
      <c r="PHX1" s="63"/>
      <c r="PHY1" s="63"/>
      <c r="PHZ1" s="63"/>
      <c r="PIA1" s="63"/>
      <c r="PIB1" s="63"/>
      <c r="PIC1" s="63"/>
      <c r="PID1" s="63"/>
      <c r="PIE1" s="63"/>
      <c r="PIF1" s="63"/>
      <c r="PIG1" s="63"/>
      <c r="PIH1" s="63"/>
      <c r="PII1" s="63"/>
      <c r="PIJ1" s="63"/>
      <c r="PIK1" s="63"/>
      <c r="PIL1" s="63"/>
      <c r="PIM1" s="63"/>
      <c r="PIN1" s="63"/>
      <c r="PIO1" s="63"/>
      <c r="PIP1" s="63"/>
      <c r="PIQ1" s="63"/>
      <c r="PIR1" s="63"/>
      <c r="PIS1" s="63"/>
      <c r="PIT1" s="63"/>
      <c r="PIU1" s="63"/>
      <c r="PIV1" s="63"/>
      <c r="PIW1" s="63"/>
      <c r="PIX1" s="63"/>
      <c r="PIY1" s="63"/>
      <c r="PIZ1" s="63"/>
      <c r="PJA1" s="63"/>
      <c r="PJB1" s="63"/>
      <c r="PJC1" s="63"/>
      <c r="PJD1" s="63"/>
      <c r="PJE1" s="63"/>
      <c r="PJF1" s="63"/>
      <c r="PJG1" s="63"/>
      <c r="PJH1" s="63"/>
      <c r="PJI1" s="63"/>
      <c r="PJJ1" s="63"/>
      <c r="PJK1" s="63"/>
      <c r="PJL1" s="63"/>
      <c r="PJM1" s="63"/>
      <c r="PJN1" s="63"/>
      <c r="PJO1" s="63"/>
      <c r="PJP1" s="63"/>
      <c r="PJQ1" s="63"/>
      <c r="PJR1" s="63"/>
      <c r="PJS1" s="63"/>
      <c r="PJT1" s="63"/>
      <c r="PJU1" s="63"/>
      <c r="PJV1" s="63"/>
      <c r="PJW1" s="63"/>
      <c r="PJX1" s="63"/>
      <c r="PJY1" s="63"/>
      <c r="PJZ1" s="63"/>
      <c r="PKA1" s="63"/>
      <c r="PKB1" s="63"/>
      <c r="PKC1" s="63"/>
      <c r="PKD1" s="63"/>
      <c r="PKE1" s="63"/>
      <c r="PKF1" s="63"/>
      <c r="PKG1" s="63"/>
      <c r="PKH1" s="63"/>
      <c r="PKI1" s="63"/>
      <c r="PKJ1" s="63"/>
      <c r="PKK1" s="63"/>
      <c r="PKL1" s="63"/>
      <c r="PKM1" s="63"/>
      <c r="PKN1" s="63"/>
      <c r="PKO1" s="63"/>
      <c r="PKP1" s="63"/>
      <c r="PKQ1" s="63"/>
      <c r="PKR1" s="63"/>
      <c r="PKS1" s="63"/>
      <c r="PKT1" s="63"/>
      <c r="PKU1" s="63"/>
      <c r="PKV1" s="63"/>
      <c r="PKW1" s="63"/>
      <c r="PKX1" s="63"/>
      <c r="PKY1" s="63"/>
      <c r="PKZ1" s="63"/>
      <c r="PLA1" s="63"/>
      <c r="PLB1" s="63"/>
      <c r="PLC1" s="63"/>
      <c r="PLD1" s="63"/>
      <c r="PLE1" s="63"/>
      <c r="PLF1" s="63"/>
      <c r="PLG1" s="63"/>
      <c r="PLH1" s="63"/>
      <c r="PLI1" s="63"/>
      <c r="PLJ1" s="63"/>
      <c r="PLK1" s="63"/>
      <c r="PLL1" s="63"/>
      <c r="PLM1" s="63"/>
      <c r="PLN1" s="63"/>
      <c r="PLO1" s="63"/>
      <c r="PLP1" s="63"/>
      <c r="PLQ1" s="63"/>
      <c r="PLR1" s="63"/>
      <c r="PLS1" s="63"/>
      <c r="PLT1" s="63"/>
      <c r="PLU1" s="63"/>
      <c r="PLV1" s="63"/>
      <c r="PLW1" s="63"/>
      <c r="PLX1" s="63"/>
      <c r="PLY1" s="63"/>
      <c r="PLZ1" s="63"/>
      <c r="PMA1" s="63"/>
      <c r="PMB1" s="63"/>
      <c r="PMC1" s="63"/>
      <c r="PMD1" s="63"/>
      <c r="PME1" s="63"/>
      <c r="PMF1" s="63"/>
      <c r="PMG1" s="63"/>
      <c r="PMH1" s="63"/>
      <c r="PMI1" s="63"/>
      <c r="PMJ1" s="63"/>
      <c r="PMK1" s="63"/>
      <c r="PML1" s="63"/>
      <c r="PMM1" s="63"/>
      <c r="PMN1" s="63"/>
      <c r="PMO1" s="63"/>
      <c r="PMP1" s="63"/>
      <c r="PMQ1" s="63"/>
      <c r="PMR1" s="63"/>
      <c r="PMS1" s="63"/>
      <c r="PMT1" s="63"/>
      <c r="PMU1" s="63"/>
      <c r="PMV1" s="63"/>
      <c r="PMW1" s="63"/>
      <c r="PMX1" s="63"/>
      <c r="PMY1" s="63"/>
      <c r="PMZ1" s="63"/>
      <c r="PNA1" s="63"/>
      <c r="PNB1" s="63"/>
      <c r="PNC1" s="63"/>
      <c r="PND1" s="63"/>
      <c r="PNE1" s="63"/>
      <c r="PNF1" s="63"/>
      <c r="PNG1" s="63"/>
      <c r="PNH1" s="63"/>
      <c r="PNI1" s="63"/>
      <c r="PNJ1" s="63"/>
      <c r="PNK1" s="63"/>
      <c r="PNL1" s="63"/>
      <c r="PNM1" s="63"/>
      <c r="PNN1" s="63"/>
      <c r="PNO1" s="63"/>
      <c r="PNP1" s="63"/>
      <c r="PNQ1" s="63"/>
      <c r="PNR1" s="63"/>
      <c r="PNS1" s="63"/>
      <c r="PNT1" s="63"/>
      <c r="PNU1" s="63"/>
      <c r="PNV1" s="63"/>
      <c r="PNW1" s="63"/>
      <c r="PNX1" s="63"/>
      <c r="PNY1" s="63"/>
      <c r="PNZ1" s="63"/>
      <c r="POA1" s="63"/>
      <c r="POB1" s="63"/>
      <c r="POC1" s="63"/>
      <c r="POD1" s="63"/>
      <c r="POE1" s="63"/>
      <c r="POF1" s="63"/>
      <c r="POG1" s="63"/>
      <c r="POH1" s="63"/>
      <c r="POI1" s="63"/>
      <c r="POJ1" s="63"/>
      <c r="POK1" s="63"/>
      <c r="POL1" s="63"/>
      <c r="POM1" s="63"/>
      <c r="PON1" s="63"/>
      <c r="POO1" s="63"/>
      <c r="POP1" s="63"/>
      <c r="POQ1" s="63"/>
      <c r="POR1" s="63"/>
      <c r="POS1" s="63"/>
      <c r="POT1" s="63"/>
      <c r="POU1" s="63"/>
      <c r="POV1" s="63"/>
      <c r="POW1" s="63"/>
      <c r="POX1" s="63"/>
      <c r="POY1" s="63"/>
      <c r="POZ1" s="63"/>
      <c r="PPA1" s="63"/>
      <c r="PPB1" s="63"/>
      <c r="PPC1" s="63"/>
      <c r="PPD1" s="63"/>
      <c r="PPE1" s="63"/>
      <c r="PPF1" s="63"/>
      <c r="PPG1" s="63"/>
      <c r="PPH1" s="63"/>
      <c r="PPI1" s="63"/>
      <c r="PPJ1" s="63"/>
      <c r="PPK1" s="63"/>
      <c r="PPL1" s="63"/>
      <c r="PPM1" s="63"/>
      <c r="PPN1" s="63"/>
      <c r="PPO1" s="63"/>
      <c r="PPP1" s="63"/>
      <c r="PPQ1" s="63"/>
      <c r="PPR1" s="63"/>
      <c r="PPS1" s="63"/>
      <c r="PPT1" s="63"/>
      <c r="PPU1" s="63"/>
      <c r="PPV1" s="63"/>
      <c r="PPW1" s="63"/>
      <c r="PPX1" s="63"/>
      <c r="PPY1" s="63"/>
      <c r="PPZ1" s="63"/>
      <c r="PQA1" s="63"/>
      <c r="PQB1" s="63"/>
      <c r="PQC1" s="63"/>
      <c r="PQD1" s="63"/>
      <c r="PQE1" s="63"/>
      <c r="PQF1" s="63"/>
      <c r="PQG1" s="63"/>
      <c r="PQH1" s="63"/>
      <c r="PQI1" s="63"/>
      <c r="PQJ1" s="63"/>
      <c r="PQK1" s="63"/>
      <c r="PQL1" s="63"/>
      <c r="PQM1" s="63"/>
      <c r="PQN1" s="63"/>
      <c r="PQO1" s="63"/>
      <c r="PQP1" s="63"/>
      <c r="PQQ1" s="63"/>
      <c r="PQR1" s="63"/>
      <c r="PQS1" s="63"/>
      <c r="PQT1" s="63"/>
      <c r="PQU1" s="63"/>
      <c r="PQV1" s="63"/>
      <c r="PQW1" s="63"/>
      <c r="PQX1" s="63"/>
      <c r="PQY1" s="63"/>
      <c r="PQZ1" s="63"/>
      <c r="PRA1" s="63"/>
      <c r="PRB1" s="63"/>
      <c r="PRC1" s="63"/>
      <c r="PRD1" s="63"/>
      <c r="PRE1" s="63"/>
      <c r="PRF1" s="63"/>
      <c r="PRG1" s="63"/>
      <c r="PRH1" s="63"/>
      <c r="PRI1" s="63"/>
      <c r="PRJ1" s="63"/>
      <c r="PRK1" s="63"/>
      <c r="PRL1" s="63"/>
      <c r="PRM1" s="63"/>
      <c r="PRN1" s="63"/>
      <c r="PRO1" s="63"/>
      <c r="PRP1" s="63"/>
      <c r="PRQ1" s="63"/>
      <c r="PRR1" s="63"/>
      <c r="PRS1" s="63"/>
      <c r="PRT1" s="63"/>
      <c r="PRU1" s="63"/>
      <c r="PRV1" s="63"/>
      <c r="PRW1" s="63"/>
      <c r="PRX1" s="63"/>
      <c r="PRY1" s="63"/>
      <c r="PRZ1" s="63"/>
      <c r="PSA1" s="63"/>
      <c r="PSB1" s="63"/>
      <c r="PSC1" s="63"/>
      <c r="PSD1" s="63"/>
      <c r="PSE1" s="63"/>
      <c r="PSF1" s="63"/>
      <c r="PSG1" s="63"/>
      <c r="PSH1" s="63"/>
      <c r="PSI1" s="63"/>
      <c r="PSJ1" s="63"/>
      <c r="PSK1" s="63"/>
      <c r="PSL1" s="63"/>
      <c r="PSM1" s="63"/>
      <c r="PSN1" s="63"/>
      <c r="PSO1" s="63"/>
      <c r="PSP1" s="63"/>
      <c r="PSQ1" s="63"/>
      <c r="PSR1" s="63"/>
      <c r="PSS1" s="63"/>
      <c r="PST1" s="63"/>
      <c r="PSU1" s="63"/>
      <c r="PSV1" s="63"/>
      <c r="PSW1" s="63"/>
      <c r="PSX1" s="63"/>
      <c r="PSY1" s="63"/>
      <c r="PSZ1" s="63"/>
      <c r="PTA1" s="63"/>
      <c r="PTB1" s="63"/>
      <c r="PTC1" s="63"/>
      <c r="PTD1" s="63"/>
      <c r="PTE1" s="63"/>
      <c r="PTF1" s="63"/>
      <c r="PTG1" s="63"/>
      <c r="PTH1" s="63"/>
      <c r="PTI1" s="63"/>
      <c r="PTJ1" s="63"/>
      <c r="PTK1" s="63"/>
      <c r="PTL1" s="63"/>
      <c r="PTM1" s="63"/>
      <c r="PTN1" s="63"/>
      <c r="PTO1" s="63"/>
      <c r="PTP1" s="63"/>
      <c r="PTQ1" s="63"/>
      <c r="PTR1" s="63"/>
      <c r="PTS1" s="63"/>
      <c r="PTT1" s="63"/>
      <c r="PTU1" s="63"/>
      <c r="PTV1" s="63"/>
      <c r="PTW1" s="63"/>
      <c r="PTX1" s="63"/>
      <c r="PTY1" s="63"/>
      <c r="PTZ1" s="63"/>
      <c r="PUA1" s="63"/>
      <c r="PUB1" s="63"/>
      <c r="PUC1" s="63"/>
      <c r="PUD1" s="63"/>
      <c r="PUE1" s="63"/>
      <c r="PUF1" s="63"/>
      <c r="PUG1" s="63"/>
      <c r="PUH1" s="63"/>
      <c r="PUI1" s="63"/>
      <c r="PUJ1" s="63"/>
      <c r="PUK1" s="63"/>
      <c r="PUL1" s="63"/>
      <c r="PUM1" s="63"/>
      <c r="PUN1" s="63"/>
      <c r="PUO1" s="63"/>
      <c r="PUP1" s="63"/>
      <c r="PUQ1" s="63"/>
      <c r="PUR1" s="63"/>
      <c r="PUS1" s="63"/>
      <c r="PUT1" s="63"/>
      <c r="PUU1" s="63"/>
      <c r="PUV1" s="63"/>
      <c r="PUW1" s="63"/>
      <c r="PUX1" s="63"/>
      <c r="PUY1" s="63"/>
      <c r="PUZ1" s="63"/>
      <c r="PVA1" s="63"/>
      <c r="PVB1" s="63"/>
      <c r="PVC1" s="63"/>
      <c r="PVD1" s="63"/>
      <c r="PVE1" s="63"/>
      <c r="PVF1" s="63"/>
      <c r="PVG1" s="63"/>
      <c r="PVH1" s="63"/>
      <c r="PVI1" s="63"/>
      <c r="PVJ1" s="63"/>
      <c r="PVK1" s="63"/>
      <c r="PVL1" s="63"/>
      <c r="PVM1" s="63"/>
      <c r="PVN1" s="63"/>
      <c r="PVO1" s="63"/>
      <c r="PVP1" s="63"/>
      <c r="PVQ1" s="63"/>
      <c r="PVR1" s="63"/>
      <c r="PVS1" s="63"/>
      <c r="PVT1" s="63"/>
      <c r="PVU1" s="63"/>
      <c r="PVV1" s="63"/>
      <c r="PVW1" s="63"/>
      <c r="PVX1" s="63"/>
      <c r="PVY1" s="63"/>
      <c r="PVZ1" s="63"/>
      <c r="PWA1" s="63"/>
      <c r="PWB1" s="63"/>
      <c r="PWC1" s="63"/>
      <c r="PWD1" s="63"/>
      <c r="PWE1" s="63"/>
      <c r="PWF1" s="63"/>
      <c r="PWG1" s="63"/>
      <c r="PWH1" s="63"/>
      <c r="PWI1" s="63"/>
      <c r="PWJ1" s="63"/>
      <c r="PWK1" s="63"/>
      <c r="PWL1" s="63"/>
      <c r="PWM1" s="63"/>
      <c r="PWN1" s="63"/>
      <c r="PWO1" s="63"/>
      <c r="PWP1" s="63"/>
      <c r="PWQ1" s="63"/>
      <c r="PWR1" s="63"/>
      <c r="PWS1" s="63"/>
      <c r="PWT1" s="63"/>
      <c r="PWU1" s="63"/>
      <c r="PWV1" s="63"/>
      <c r="PWW1" s="63"/>
      <c r="PWX1" s="63"/>
      <c r="PWY1" s="63"/>
      <c r="PWZ1" s="63"/>
      <c r="PXA1" s="63"/>
      <c r="PXB1" s="63"/>
      <c r="PXC1" s="63"/>
      <c r="PXD1" s="63"/>
      <c r="PXE1" s="63"/>
      <c r="PXF1" s="63"/>
      <c r="PXG1" s="63"/>
      <c r="PXH1" s="63"/>
      <c r="PXI1" s="63"/>
      <c r="PXJ1" s="63"/>
      <c r="PXK1" s="63"/>
      <c r="PXL1" s="63"/>
      <c r="PXM1" s="63"/>
      <c r="PXN1" s="63"/>
      <c r="PXO1" s="63"/>
      <c r="PXP1" s="63"/>
      <c r="PXQ1" s="63"/>
      <c r="PXR1" s="63"/>
      <c r="PXS1" s="63"/>
      <c r="PXT1" s="63"/>
      <c r="PXU1" s="63"/>
      <c r="PXV1" s="63"/>
      <c r="PXW1" s="63"/>
      <c r="PXX1" s="63"/>
      <c r="PXY1" s="63"/>
      <c r="PXZ1" s="63"/>
      <c r="PYA1" s="63"/>
      <c r="PYB1" s="63"/>
      <c r="PYC1" s="63"/>
      <c r="PYD1" s="63"/>
      <c r="PYE1" s="63"/>
      <c r="PYF1" s="63"/>
      <c r="PYG1" s="63"/>
      <c r="PYH1" s="63"/>
      <c r="PYI1" s="63"/>
      <c r="PYJ1" s="63"/>
      <c r="PYK1" s="63"/>
      <c r="PYL1" s="63"/>
      <c r="PYM1" s="63"/>
      <c r="PYN1" s="63"/>
      <c r="PYO1" s="63"/>
      <c r="PYP1" s="63"/>
      <c r="PYQ1" s="63"/>
      <c r="PYR1" s="63"/>
      <c r="PYS1" s="63"/>
      <c r="PYT1" s="63"/>
      <c r="PYU1" s="63"/>
      <c r="PYV1" s="63"/>
      <c r="PYW1" s="63"/>
      <c r="PYX1" s="63"/>
      <c r="PYY1" s="63"/>
      <c r="PYZ1" s="63"/>
      <c r="PZA1" s="63"/>
      <c r="PZB1" s="63"/>
      <c r="PZC1" s="63"/>
      <c r="PZD1" s="63"/>
      <c r="PZE1" s="63"/>
      <c r="PZF1" s="63"/>
      <c r="PZG1" s="63"/>
      <c r="PZH1" s="63"/>
      <c r="PZI1" s="63"/>
      <c r="PZJ1" s="63"/>
      <c r="PZK1" s="63"/>
      <c r="PZL1" s="63"/>
      <c r="PZM1" s="63"/>
      <c r="PZN1" s="63"/>
      <c r="PZO1" s="63"/>
      <c r="PZP1" s="63"/>
      <c r="PZQ1" s="63"/>
      <c r="PZR1" s="63"/>
      <c r="PZS1" s="63"/>
      <c r="PZT1" s="63"/>
      <c r="PZU1" s="63"/>
      <c r="PZV1" s="63"/>
      <c r="PZW1" s="63"/>
      <c r="PZX1" s="63"/>
      <c r="PZY1" s="63"/>
      <c r="PZZ1" s="63"/>
      <c r="QAA1" s="63"/>
      <c r="QAB1" s="63"/>
      <c r="QAC1" s="63"/>
      <c r="QAD1" s="63"/>
      <c r="QAE1" s="63"/>
      <c r="QAF1" s="63"/>
      <c r="QAG1" s="63"/>
      <c r="QAH1" s="63"/>
      <c r="QAI1" s="63"/>
      <c r="QAJ1" s="63"/>
      <c r="QAK1" s="63"/>
      <c r="QAL1" s="63"/>
      <c r="QAM1" s="63"/>
      <c r="QAN1" s="63"/>
      <c r="QAO1" s="63"/>
      <c r="QAP1" s="63"/>
      <c r="QAQ1" s="63"/>
      <c r="QAR1" s="63"/>
      <c r="QAS1" s="63"/>
      <c r="QAT1" s="63"/>
      <c r="QAU1" s="63"/>
      <c r="QAV1" s="63"/>
      <c r="QAW1" s="63"/>
      <c r="QAX1" s="63"/>
      <c r="QAY1" s="63"/>
      <c r="QAZ1" s="63"/>
      <c r="QBA1" s="63"/>
      <c r="QBB1" s="63"/>
      <c r="QBC1" s="63"/>
      <c r="QBD1" s="63"/>
      <c r="QBE1" s="63"/>
      <c r="QBF1" s="63"/>
      <c r="QBG1" s="63"/>
      <c r="QBH1" s="63"/>
      <c r="QBI1" s="63"/>
      <c r="QBJ1" s="63"/>
      <c r="QBK1" s="63"/>
      <c r="QBL1" s="63"/>
      <c r="QBM1" s="63"/>
      <c r="QBN1" s="63"/>
      <c r="QBO1" s="63"/>
      <c r="QBP1" s="63"/>
      <c r="QBQ1" s="63"/>
      <c r="QBR1" s="63"/>
      <c r="QBS1" s="63"/>
      <c r="QBT1" s="63"/>
      <c r="QBU1" s="63"/>
      <c r="QBV1" s="63"/>
      <c r="QBW1" s="63"/>
      <c r="QBX1" s="63"/>
      <c r="QBY1" s="63"/>
      <c r="QBZ1" s="63"/>
      <c r="QCA1" s="63"/>
      <c r="QCB1" s="63"/>
      <c r="QCC1" s="63"/>
      <c r="QCD1" s="63"/>
      <c r="QCE1" s="63"/>
      <c r="QCF1" s="63"/>
      <c r="QCG1" s="63"/>
      <c r="QCH1" s="63"/>
      <c r="QCI1" s="63"/>
      <c r="QCJ1" s="63"/>
      <c r="QCK1" s="63"/>
      <c r="QCL1" s="63"/>
      <c r="QCM1" s="63"/>
      <c r="QCN1" s="63"/>
      <c r="QCO1" s="63"/>
      <c r="QCP1" s="63"/>
      <c r="QCQ1" s="63"/>
      <c r="QCR1" s="63"/>
      <c r="QCS1" s="63"/>
      <c r="QCT1" s="63"/>
      <c r="QCU1" s="63"/>
      <c r="QCV1" s="63"/>
      <c r="QCW1" s="63"/>
      <c r="QCX1" s="63"/>
      <c r="QCY1" s="63"/>
      <c r="QCZ1" s="63"/>
      <c r="QDA1" s="63"/>
      <c r="QDB1" s="63"/>
      <c r="QDC1" s="63"/>
      <c r="QDD1" s="63"/>
      <c r="QDE1" s="63"/>
      <c r="QDF1" s="63"/>
      <c r="QDG1" s="63"/>
      <c r="QDH1" s="63"/>
      <c r="QDI1" s="63"/>
      <c r="QDJ1" s="63"/>
      <c r="QDK1" s="63"/>
      <c r="QDL1" s="63"/>
      <c r="QDM1" s="63"/>
      <c r="QDN1" s="63"/>
      <c r="QDO1" s="63"/>
      <c r="QDP1" s="63"/>
      <c r="QDQ1" s="63"/>
      <c r="QDR1" s="63"/>
      <c r="QDS1" s="63"/>
      <c r="QDT1" s="63"/>
      <c r="QDU1" s="63"/>
      <c r="QDV1" s="63"/>
      <c r="QDW1" s="63"/>
      <c r="QDX1" s="63"/>
      <c r="QDY1" s="63"/>
      <c r="QDZ1" s="63"/>
      <c r="QEA1" s="63"/>
      <c r="QEB1" s="63"/>
      <c r="QEC1" s="63"/>
      <c r="QED1" s="63"/>
      <c r="QEE1" s="63"/>
      <c r="QEF1" s="63"/>
      <c r="QEG1" s="63"/>
      <c r="QEH1" s="63"/>
      <c r="QEI1" s="63"/>
      <c r="QEJ1" s="63"/>
      <c r="QEK1" s="63"/>
      <c r="QEL1" s="63"/>
      <c r="QEM1" s="63"/>
      <c r="QEN1" s="63"/>
      <c r="QEO1" s="63"/>
      <c r="QEP1" s="63"/>
      <c r="QEQ1" s="63"/>
      <c r="QER1" s="63"/>
      <c r="QES1" s="63"/>
      <c r="QET1" s="63"/>
      <c r="QEU1" s="63"/>
      <c r="QEV1" s="63"/>
      <c r="QEW1" s="63"/>
      <c r="QEX1" s="63"/>
      <c r="QEY1" s="63"/>
      <c r="QEZ1" s="63"/>
      <c r="QFA1" s="63"/>
      <c r="QFB1" s="63"/>
      <c r="QFC1" s="63"/>
      <c r="QFD1" s="63"/>
      <c r="QFE1" s="63"/>
      <c r="QFF1" s="63"/>
      <c r="QFG1" s="63"/>
      <c r="QFH1" s="63"/>
      <c r="QFI1" s="63"/>
      <c r="QFJ1" s="63"/>
      <c r="QFK1" s="63"/>
      <c r="QFL1" s="63"/>
      <c r="QFM1" s="63"/>
      <c r="QFN1" s="63"/>
      <c r="QFO1" s="63"/>
      <c r="QFP1" s="63"/>
      <c r="QFQ1" s="63"/>
      <c r="QFR1" s="63"/>
      <c r="QFS1" s="63"/>
      <c r="QFT1" s="63"/>
      <c r="QFU1" s="63"/>
      <c r="QFV1" s="63"/>
      <c r="QFW1" s="63"/>
      <c r="QFX1" s="63"/>
      <c r="QFY1" s="63"/>
      <c r="QFZ1" s="63"/>
      <c r="QGA1" s="63"/>
      <c r="QGB1" s="63"/>
      <c r="QGC1" s="63"/>
      <c r="QGD1" s="63"/>
      <c r="QGE1" s="63"/>
      <c r="QGF1" s="63"/>
      <c r="QGG1" s="63"/>
      <c r="QGH1" s="63"/>
      <c r="QGI1" s="63"/>
      <c r="QGJ1" s="63"/>
      <c r="QGK1" s="63"/>
      <c r="QGL1" s="63"/>
      <c r="QGM1" s="63"/>
      <c r="QGN1" s="63"/>
      <c r="QGO1" s="63"/>
      <c r="QGP1" s="63"/>
      <c r="QGQ1" s="63"/>
      <c r="QGR1" s="63"/>
      <c r="QGS1" s="63"/>
      <c r="QGT1" s="63"/>
      <c r="QGU1" s="63"/>
      <c r="QGV1" s="63"/>
      <c r="QGW1" s="63"/>
      <c r="QGX1" s="63"/>
      <c r="QGY1" s="63"/>
      <c r="QGZ1" s="63"/>
      <c r="QHA1" s="63"/>
      <c r="QHB1" s="63"/>
      <c r="QHC1" s="63"/>
      <c r="QHD1" s="63"/>
      <c r="QHE1" s="63"/>
      <c r="QHF1" s="63"/>
      <c r="QHG1" s="63"/>
      <c r="QHH1" s="63"/>
      <c r="QHI1" s="63"/>
      <c r="QHJ1" s="63"/>
      <c r="QHK1" s="63"/>
      <c r="QHL1" s="63"/>
      <c r="QHM1" s="63"/>
      <c r="QHN1" s="63"/>
      <c r="QHO1" s="63"/>
      <c r="QHP1" s="63"/>
      <c r="QHQ1" s="63"/>
      <c r="QHR1" s="63"/>
      <c r="QHS1" s="63"/>
      <c r="QHT1" s="63"/>
      <c r="QHU1" s="63"/>
      <c r="QHV1" s="63"/>
      <c r="QHW1" s="63"/>
      <c r="QHX1" s="63"/>
      <c r="QHY1" s="63"/>
      <c r="QHZ1" s="63"/>
      <c r="QIA1" s="63"/>
      <c r="QIB1" s="63"/>
      <c r="QIC1" s="63"/>
      <c r="QID1" s="63"/>
      <c r="QIE1" s="63"/>
      <c r="QIF1" s="63"/>
      <c r="QIG1" s="63"/>
      <c r="QIH1" s="63"/>
      <c r="QII1" s="63"/>
      <c r="QIJ1" s="63"/>
      <c r="QIK1" s="63"/>
      <c r="QIL1" s="63"/>
      <c r="QIM1" s="63"/>
      <c r="QIN1" s="63"/>
      <c r="QIO1" s="63"/>
      <c r="QIP1" s="63"/>
      <c r="QIQ1" s="63"/>
      <c r="QIR1" s="63"/>
      <c r="QIS1" s="63"/>
      <c r="QIT1" s="63"/>
      <c r="QIU1" s="63"/>
      <c r="QIV1" s="63"/>
      <c r="QIW1" s="63"/>
      <c r="QIX1" s="63"/>
      <c r="QIY1" s="63"/>
      <c r="QIZ1" s="63"/>
      <c r="QJA1" s="63"/>
      <c r="QJB1" s="63"/>
      <c r="QJC1" s="63"/>
      <c r="QJD1" s="63"/>
      <c r="QJE1" s="63"/>
      <c r="QJF1" s="63"/>
      <c r="QJG1" s="63"/>
      <c r="QJH1" s="63"/>
      <c r="QJI1" s="63"/>
      <c r="QJJ1" s="63"/>
      <c r="QJK1" s="63"/>
      <c r="QJL1" s="63"/>
      <c r="QJM1" s="63"/>
      <c r="QJN1" s="63"/>
      <c r="QJO1" s="63"/>
      <c r="QJP1" s="63"/>
      <c r="QJQ1" s="63"/>
      <c r="QJR1" s="63"/>
      <c r="QJS1" s="63"/>
      <c r="QJT1" s="63"/>
      <c r="QJU1" s="63"/>
      <c r="QJV1" s="63"/>
      <c r="QJW1" s="63"/>
      <c r="QJX1" s="63"/>
      <c r="QJY1" s="63"/>
      <c r="QJZ1" s="63"/>
      <c r="QKA1" s="63"/>
      <c r="QKB1" s="63"/>
      <c r="QKC1" s="63"/>
      <c r="QKD1" s="63"/>
      <c r="QKE1" s="63"/>
      <c r="QKF1" s="63"/>
      <c r="QKG1" s="63"/>
      <c r="QKH1" s="63"/>
      <c r="QKI1" s="63"/>
      <c r="QKJ1" s="63"/>
      <c r="QKK1" s="63"/>
      <c r="QKL1" s="63"/>
      <c r="QKM1" s="63"/>
      <c r="QKN1" s="63"/>
      <c r="QKO1" s="63"/>
      <c r="QKP1" s="63"/>
      <c r="QKQ1" s="63"/>
      <c r="QKR1" s="63"/>
      <c r="QKS1" s="63"/>
      <c r="QKT1" s="63"/>
      <c r="QKU1" s="63"/>
      <c r="QKV1" s="63"/>
      <c r="QKW1" s="63"/>
      <c r="QKX1" s="63"/>
      <c r="QKY1" s="63"/>
      <c r="QKZ1" s="63"/>
      <c r="QLA1" s="63"/>
      <c r="QLB1" s="63"/>
      <c r="QLC1" s="63"/>
      <c r="QLD1" s="63"/>
      <c r="QLE1" s="63"/>
      <c r="QLF1" s="63"/>
      <c r="QLG1" s="63"/>
      <c r="QLH1" s="63"/>
      <c r="QLI1" s="63"/>
      <c r="QLJ1" s="63"/>
      <c r="QLK1" s="63"/>
      <c r="QLL1" s="63"/>
      <c r="QLM1" s="63"/>
      <c r="QLN1" s="63"/>
      <c r="QLO1" s="63"/>
      <c r="QLP1" s="63"/>
      <c r="QLQ1" s="63"/>
      <c r="QLR1" s="63"/>
      <c r="QLS1" s="63"/>
      <c r="QLT1" s="63"/>
      <c r="QLU1" s="63"/>
      <c r="QLV1" s="63"/>
      <c r="QLW1" s="63"/>
      <c r="QLX1" s="63"/>
      <c r="QLY1" s="63"/>
      <c r="QLZ1" s="63"/>
      <c r="QMA1" s="63"/>
      <c r="QMB1" s="63"/>
      <c r="QMC1" s="63"/>
      <c r="QMD1" s="63"/>
      <c r="QME1" s="63"/>
      <c r="QMF1" s="63"/>
      <c r="QMG1" s="63"/>
      <c r="QMH1" s="63"/>
      <c r="QMI1" s="63"/>
      <c r="QMJ1" s="63"/>
      <c r="QMK1" s="63"/>
      <c r="QML1" s="63"/>
      <c r="QMM1" s="63"/>
      <c r="QMN1" s="63"/>
      <c r="QMO1" s="63"/>
      <c r="QMP1" s="63"/>
      <c r="QMQ1" s="63"/>
      <c r="QMR1" s="63"/>
      <c r="QMS1" s="63"/>
      <c r="QMT1" s="63"/>
      <c r="QMU1" s="63"/>
      <c r="QMV1" s="63"/>
      <c r="QMW1" s="63"/>
      <c r="QMX1" s="63"/>
      <c r="QMY1" s="63"/>
      <c r="QMZ1" s="63"/>
      <c r="QNA1" s="63"/>
      <c r="QNB1" s="63"/>
      <c r="QNC1" s="63"/>
      <c r="QND1" s="63"/>
      <c r="QNE1" s="63"/>
      <c r="QNF1" s="63"/>
      <c r="QNG1" s="63"/>
      <c r="QNH1" s="63"/>
      <c r="QNI1" s="63"/>
      <c r="QNJ1" s="63"/>
      <c r="QNK1" s="63"/>
      <c r="QNL1" s="63"/>
      <c r="QNM1" s="63"/>
      <c r="QNN1" s="63"/>
      <c r="QNO1" s="63"/>
      <c r="QNP1" s="63"/>
      <c r="QNQ1" s="63"/>
      <c r="QNR1" s="63"/>
      <c r="QNS1" s="63"/>
      <c r="QNT1" s="63"/>
      <c r="QNU1" s="63"/>
      <c r="QNV1" s="63"/>
      <c r="QNW1" s="63"/>
      <c r="QNX1" s="63"/>
      <c r="QNY1" s="63"/>
      <c r="QNZ1" s="63"/>
      <c r="QOA1" s="63"/>
      <c r="QOB1" s="63"/>
      <c r="QOC1" s="63"/>
      <c r="QOD1" s="63"/>
      <c r="QOE1" s="63"/>
      <c r="QOF1" s="63"/>
      <c r="QOG1" s="63"/>
      <c r="QOH1" s="63"/>
      <c r="QOI1" s="63"/>
      <c r="QOJ1" s="63"/>
      <c r="QOK1" s="63"/>
      <c r="QOL1" s="63"/>
      <c r="QOM1" s="63"/>
      <c r="QON1" s="63"/>
      <c r="QOO1" s="63"/>
      <c r="QOP1" s="63"/>
      <c r="QOQ1" s="63"/>
      <c r="QOR1" s="63"/>
      <c r="QOS1" s="63"/>
      <c r="QOT1" s="63"/>
      <c r="QOU1" s="63"/>
      <c r="QOV1" s="63"/>
      <c r="QOW1" s="63"/>
      <c r="QOX1" s="63"/>
      <c r="QOY1" s="63"/>
      <c r="QOZ1" s="63"/>
      <c r="QPA1" s="63"/>
      <c r="QPB1" s="63"/>
      <c r="QPC1" s="63"/>
      <c r="QPD1" s="63"/>
      <c r="QPE1" s="63"/>
      <c r="QPF1" s="63"/>
      <c r="QPG1" s="63"/>
      <c r="QPH1" s="63"/>
      <c r="QPI1" s="63"/>
      <c r="QPJ1" s="63"/>
      <c r="QPK1" s="63"/>
      <c r="QPL1" s="63"/>
      <c r="QPM1" s="63"/>
      <c r="QPN1" s="63"/>
      <c r="QPO1" s="63"/>
      <c r="QPP1" s="63"/>
      <c r="QPQ1" s="63"/>
      <c r="QPR1" s="63"/>
      <c r="QPS1" s="63"/>
      <c r="QPT1" s="63"/>
      <c r="QPU1" s="63"/>
      <c r="QPV1" s="63"/>
      <c r="QPW1" s="63"/>
      <c r="QPX1" s="63"/>
      <c r="QPY1" s="63"/>
      <c r="QPZ1" s="63"/>
      <c r="QQA1" s="63"/>
      <c r="QQB1" s="63"/>
      <c r="QQC1" s="63"/>
      <c r="QQD1" s="63"/>
      <c r="QQE1" s="63"/>
      <c r="QQF1" s="63"/>
      <c r="QQG1" s="63"/>
      <c r="QQH1" s="63"/>
      <c r="QQI1" s="63"/>
      <c r="QQJ1" s="63"/>
      <c r="QQK1" s="63"/>
      <c r="QQL1" s="63"/>
      <c r="QQM1" s="63"/>
      <c r="QQN1" s="63"/>
      <c r="QQO1" s="63"/>
      <c r="QQP1" s="63"/>
      <c r="QQQ1" s="63"/>
      <c r="QQR1" s="63"/>
      <c r="QQS1" s="63"/>
      <c r="QQT1" s="63"/>
      <c r="QQU1" s="63"/>
      <c r="QQV1" s="63"/>
      <c r="QQW1" s="63"/>
      <c r="QQX1" s="63"/>
      <c r="QQY1" s="63"/>
      <c r="QQZ1" s="63"/>
      <c r="QRA1" s="63"/>
      <c r="QRB1" s="63"/>
      <c r="QRC1" s="63"/>
      <c r="QRD1" s="63"/>
      <c r="QRE1" s="63"/>
      <c r="QRF1" s="63"/>
      <c r="QRG1" s="63"/>
      <c r="QRH1" s="63"/>
      <c r="QRI1" s="63"/>
      <c r="QRJ1" s="63"/>
      <c r="QRK1" s="63"/>
      <c r="QRL1" s="63"/>
      <c r="QRM1" s="63"/>
      <c r="QRN1" s="63"/>
      <c r="QRO1" s="63"/>
      <c r="QRP1" s="63"/>
      <c r="QRQ1" s="63"/>
      <c r="QRR1" s="63"/>
      <c r="QRS1" s="63"/>
      <c r="QRT1" s="63"/>
      <c r="QRU1" s="63"/>
      <c r="QRV1" s="63"/>
      <c r="QRW1" s="63"/>
      <c r="QRX1" s="63"/>
      <c r="QRY1" s="63"/>
      <c r="QRZ1" s="63"/>
      <c r="QSA1" s="63"/>
      <c r="QSB1" s="63"/>
      <c r="QSC1" s="63"/>
      <c r="QSD1" s="63"/>
      <c r="QSE1" s="63"/>
      <c r="QSF1" s="63"/>
      <c r="QSG1" s="63"/>
      <c r="QSH1" s="63"/>
      <c r="QSI1" s="63"/>
      <c r="QSJ1" s="63"/>
      <c r="QSK1" s="63"/>
      <c r="QSL1" s="63"/>
      <c r="QSM1" s="63"/>
      <c r="QSN1" s="63"/>
      <c r="QSO1" s="63"/>
      <c r="QSP1" s="63"/>
      <c r="QSQ1" s="63"/>
      <c r="QSR1" s="63"/>
      <c r="QSS1" s="63"/>
      <c r="QST1" s="63"/>
      <c r="QSU1" s="63"/>
      <c r="QSV1" s="63"/>
      <c r="QSW1" s="63"/>
      <c r="QSX1" s="63"/>
      <c r="QSY1" s="63"/>
      <c r="QSZ1" s="63"/>
      <c r="QTA1" s="63"/>
      <c r="QTB1" s="63"/>
      <c r="QTC1" s="63"/>
      <c r="QTD1" s="63"/>
      <c r="QTE1" s="63"/>
      <c r="QTF1" s="63"/>
      <c r="QTG1" s="63"/>
      <c r="QTH1" s="63"/>
      <c r="QTI1" s="63"/>
      <c r="QTJ1" s="63"/>
      <c r="QTK1" s="63"/>
      <c r="QTL1" s="63"/>
      <c r="QTM1" s="63"/>
      <c r="QTN1" s="63"/>
      <c r="QTO1" s="63"/>
      <c r="QTP1" s="63"/>
      <c r="QTQ1" s="63"/>
      <c r="QTR1" s="63"/>
      <c r="QTS1" s="63"/>
      <c r="QTT1" s="63"/>
      <c r="QTU1" s="63"/>
      <c r="QTV1" s="63"/>
      <c r="QTW1" s="63"/>
      <c r="QTX1" s="63"/>
      <c r="QTY1" s="63"/>
      <c r="QTZ1" s="63"/>
      <c r="QUA1" s="63"/>
      <c r="QUB1" s="63"/>
      <c r="QUC1" s="63"/>
      <c r="QUD1" s="63"/>
      <c r="QUE1" s="63"/>
      <c r="QUF1" s="63"/>
      <c r="QUG1" s="63"/>
      <c r="QUH1" s="63"/>
      <c r="QUI1" s="63"/>
      <c r="QUJ1" s="63"/>
      <c r="QUK1" s="63"/>
      <c r="QUL1" s="63"/>
      <c r="QUM1" s="63"/>
      <c r="QUN1" s="63"/>
      <c r="QUO1" s="63"/>
      <c r="QUP1" s="63"/>
      <c r="QUQ1" s="63"/>
      <c r="QUR1" s="63"/>
      <c r="QUS1" s="63"/>
      <c r="QUT1" s="63"/>
      <c r="QUU1" s="63"/>
      <c r="QUV1" s="63"/>
      <c r="QUW1" s="63"/>
      <c r="QUX1" s="63"/>
      <c r="QUY1" s="63"/>
      <c r="QUZ1" s="63"/>
      <c r="QVA1" s="63"/>
      <c r="QVB1" s="63"/>
      <c r="QVC1" s="63"/>
      <c r="QVD1" s="63"/>
      <c r="QVE1" s="63"/>
      <c r="QVF1" s="63"/>
      <c r="QVG1" s="63"/>
      <c r="QVH1" s="63"/>
      <c r="QVI1" s="63"/>
      <c r="QVJ1" s="63"/>
      <c r="QVK1" s="63"/>
      <c r="QVL1" s="63"/>
      <c r="QVM1" s="63"/>
      <c r="QVN1" s="63"/>
      <c r="QVO1" s="63"/>
      <c r="QVP1" s="63"/>
      <c r="QVQ1" s="63"/>
      <c r="QVR1" s="63"/>
      <c r="QVS1" s="63"/>
      <c r="QVT1" s="63"/>
      <c r="QVU1" s="63"/>
      <c r="QVV1" s="63"/>
      <c r="QVW1" s="63"/>
      <c r="QVX1" s="63"/>
      <c r="QVY1" s="63"/>
      <c r="QVZ1" s="63"/>
      <c r="QWA1" s="63"/>
      <c r="QWB1" s="63"/>
      <c r="QWC1" s="63"/>
      <c r="QWD1" s="63"/>
      <c r="QWE1" s="63"/>
      <c r="QWF1" s="63"/>
      <c r="QWG1" s="63"/>
      <c r="QWH1" s="63"/>
      <c r="QWI1" s="63"/>
      <c r="QWJ1" s="63"/>
      <c r="QWK1" s="63"/>
      <c r="QWL1" s="63"/>
      <c r="QWM1" s="63"/>
      <c r="QWN1" s="63"/>
      <c r="QWO1" s="63"/>
      <c r="QWP1" s="63"/>
      <c r="QWQ1" s="63"/>
      <c r="QWR1" s="63"/>
      <c r="QWS1" s="63"/>
      <c r="QWT1" s="63"/>
      <c r="QWU1" s="63"/>
      <c r="QWV1" s="63"/>
      <c r="QWW1" s="63"/>
      <c r="QWX1" s="63"/>
      <c r="QWY1" s="63"/>
      <c r="QWZ1" s="63"/>
      <c r="QXA1" s="63"/>
      <c r="QXB1" s="63"/>
      <c r="QXC1" s="63"/>
      <c r="QXD1" s="63"/>
      <c r="QXE1" s="63"/>
      <c r="QXF1" s="63"/>
      <c r="QXG1" s="63"/>
      <c r="QXH1" s="63"/>
      <c r="QXI1" s="63"/>
      <c r="QXJ1" s="63"/>
      <c r="QXK1" s="63"/>
      <c r="QXL1" s="63"/>
      <c r="QXM1" s="63"/>
      <c r="QXN1" s="63"/>
      <c r="QXO1" s="63"/>
      <c r="QXP1" s="63"/>
      <c r="QXQ1" s="63"/>
      <c r="QXR1" s="63"/>
      <c r="QXS1" s="63"/>
      <c r="QXT1" s="63"/>
      <c r="QXU1" s="63"/>
      <c r="QXV1" s="63"/>
      <c r="QXW1" s="63"/>
      <c r="QXX1" s="63"/>
      <c r="QXY1" s="63"/>
      <c r="QXZ1" s="63"/>
      <c r="QYA1" s="63"/>
      <c r="QYB1" s="63"/>
      <c r="QYC1" s="63"/>
      <c r="QYD1" s="63"/>
      <c r="QYE1" s="63"/>
      <c r="QYF1" s="63"/>
      <c r="QYG1" s="63"/>
      <c r="QYH1" s="63"/>
      <c r="QYI1" s="63"/>
      <c r="QYJ1" s="63"/>
      <c r="QYK1" s="63"/>
      <c r="QYL1" s="63"/>
      <c r="QYM1" s="63"/>
      <c r="QYN1" s="63"/>
      <c r="QYO1" s="63"/>
      <c r="QYP1" s="63"/>
      <c r="QYQ1" s="63"/>
      <c r="QYR1" s="63"/>
      <c r="QYS1" s="63"/>
      <c r="QYT1" s="63"/>
      <c r="QYU1" s="63"/>
      <c r="QYV1" s="63"/>
      <c r="QYW1" s="63"/>
      <c r="QYX1" s="63"/>
      <c r="QYY1" s="63"/>
      <c r="QYZ1" s="63"/>
      <c r="QZA1" s="63"/>
      <c r="QZB1" s="63"/>
      <c r="QZC1" s="63"/>
      <c r="QZD1" s="63"/>
      <c r="QZE1" s="63"/>
      <c r="QZF1" s="63"/>
      <c r="QZG1" s="63"/>
      <c r="QZH1" s="63"/>
      <c r="QZI1" s="63"/>
      <c r="QZJ1" s="63"/>
      <c r="QZK1" s="63"/>
      <c r="QZL1" s="63"/>
      <c r="QZM1" s="63"/>
      <c r="QZN1" s="63"/>
      <c r="QZO1" s="63"/>
      <c r="QZP1" s="63"/>
      <c r="QZQ1" s="63"/>
      <c r="QZR1" s="63"/>
      <c r="QZS1" s="63"/>
      <c r="QZT1" s="63"/>
      <c r="QZU1" s="63"/>
      <c r="QZV1" s="63"/>
      <c r="QZW1" s="63"/>
      <c r="QZX1" s="63"/>
      <c r="QZY1" s="63"/>
      <c r="QZZ1" s="63"/>
      <c r="RAA1" s="63"/>
      <c r="RAB1" s="63"/>
      <c r="RAC1" s="63"/>
      <c r="RAD1" s="63"/>
      <c r="RAE1" s="63"/>
      <c r="RAF1" s="63"/>
      <c r="RAG1" s="63"/>
      <c r="RAH1" s="63"/>
      <c r="RAI1" s="63"/>
      <c r="RAJ1" s="63"/>
      <c r="RAK1" s="63"/>
      <c r="RAL1" s="63"/>
      <c r="RAM1" s="63"/>
      <c r="RAN1" s="63"/>
      <c r="RAO1" s="63"/>
      <c r="RAP1" s="63"/>
      <c r="RAQ1" s="63"/>
      <c r="RAR1" s="63"/>
      <c r="RAS1" s="63"/>
      <c r="RAT1" s="63"/>
      <c r="RAU1" s="63"/>
      <c r="RAV1" s="63"/>
      <c r="RAW1" s="63"/>
      <c r="RAX1" s="63"/>
      <c r="RAY1" s="63"/>
      <c r="RAZ1" s="63"/>
      <c r="RBA1" s="63"/>
      <c r="RBB1" s="63"/>
      <c r="RBC1" s="63"/>
      <c r="RBD1" s="63"/>
      <c r="RBE1" s="63"/>
      <c r="RBF1" s="63"/>
      <c r="RBG1" s="63"/>
      <c r="RBH1" s="63"/>
      <c r="RBI1" s="63"/>
      <c r="RBJ1" s="63"/>
      <c r="RBK1" s="63"/>
      <c r="RBL1" s="63"/>
      <c r="RBM1" s="63"/>
      <c r="RBN1" s="63"/>
      <c r="RBO1" s="63"/>
      <c r="RBP1" s="63"/>
      <c r="RBQ1" s="63"/>
      <c r="RBR1" s="63"/>
      <c r="RBS1" s="63"/>
      <c r="RBT1" s="63"/>
      <c r="RBU1" s="63"/>
      <c r="RBV1" s="63"/>
      <c r="RBW1" s="63"/>
      <c r="RBX1" s="63"/>
      <c r="RBY1" s="63"/>
      <c r="RBZ1" s="63"/>
      <c r="RCA1" s="63"/>
      <c r="RCB1" s="63"/>
      <c r="RCC1" s="63"/>
      <c r="RCD1" s="63"/>
      <c r="RCE1" s="63"/>
      <c r="RCF1" s="63"/>
      <c r="RCG1" s="63"/>
      <c r="RCH1" s="63"/>
      <c r="RCI1" s="63"/>
      <c r="RCJ1" s="63"/>
      <c r="RCK1" s="63"/>
      <c r="RCL1" s="63"/>
      <c r="RCM1" s="63"/>
      <c r="RCN1" s="63"/>
      <c r="RCO1" s="63"/>
      <c r="RCP1" s="63"/>
      <c r="RCQ1" s="63"/>
      <c r="RCR1" s="63"/>
      <c r="RCS1" s="63"/>
      <c r="RCT1" s="63"/>
      <c r="RCU1" s="63"/>
      <c r="RCV1" s="63"/>
      <c r="RCW1" s="63"/>
      <c r="RCX1" s="63"/>
      <c r="RCY1" s="63"/>
      <c r="RCZ1" s="63"/>
      <c r="RDA1" s="63"/>
      <c r="RDB1" s="63"/>
      <c r="RDC1" s="63"/>
      <c r="RDD1" s="63"/>
      <c r="RDE1" s="63"/>
      <c r="RDF1" s="63"/>
      <c r="RDG1" s="63"/>
      <c r="RDH1" s="63"/>
      <c r="RDI1" s="63"/>
      <c r="RDJ1" s="63"/>
      <c r="RDK1" s="63"/>
      <c r="RDL1" s="63"/>
      <c r="RDM1" s="63"/>
      <c r="RDN1" s="63"/>
      <c r="RDO1" s="63"/>
      <c r="RDP1" s="63"/>
      <c r="RDQ1" s="63"/>
      <c r="RDR1" s="63"/>
      <c r="RDS1" s="63"/>
      <c r="RDT1" s="63"/>
      <c r="RDU1" s="63"/>
      <c r="RDV1" s="63"/>
      <c r="RDW1" s="63"/>
      <c r="RDX1" s="63"/>
      <c r="RDY1" s="63"/>
      <c r="RDZ1" s="63"/>
      <c r="REA1" s="63"/>
      <c r="REB1" s="63"/>
      <c r="REC1" s="63"/>
      <c r="RED1" s="63"/>
      <c r="REE1" s="63"/>
      <c r="REF1" s="63"/>
      <c r="REG1" s="63"/>
      <c r="REH1" s="63"/>
      <c r="REI1" s="63"/>
      <c r="REJ1" s="63"/>
      <c r="REK1" s="63"/>
      <c r="REL1" s="63"/>
      <c r="REM1" s="63"/>
      <c r="REN1" s="63"/>
      <c r="REO1" s="63"/>
      <c r="REP1" s="63"/>
      <c r="REQ1" s="63"/>
      <c r="RER1" s="63"/>
      <c r="RES1" s="63"/>
      <c r="RET1" s="63"/>
      <c r="REU1" s="63"/>
      <c r="REV1" s="63"/>
      <c r="REW1" s="63"/>
      <c r="REX1" s="63"/>
      <c r="REY1" s="63"/>
      <c r="REZ1" s="63"/>
      <c r="RFA1" s="63"/>
      <c r="RFB1" s="63"/>
      <c r="RFC1" s="63"/>
      <c r="RFD1" s="63"/>
      <c r="RFE1" s="63"/>
      <c r="RFF1" s="63"/>
      <c r="RFG1" s="63"/>
      <c r="RFH1" s="63"/>
      <c r="RFI1" s="63"/>
      <c r="RFJ1" s="63"/>
      <c r="RFK1" s="63"/>
      <c r="RFL1" s="63"/>
      <c r="RFM1" s="63"/>
      <c r="RFN1" s="63"/>
      <c r="RFO1" s="63"/>
      <c r="RFP1" s="63"/>
      <c r="RFQ1" s="63"/>
      <c r="RFR1" s="63"/>
      <c r="RFS1" s="63"/>
      <c r="RFT1" s="63"/>
      <c r="RFU1" s="63"/>
      <c r="RFV1" s="63"/>
      <c r="RFW1" s="63"/>
      <c r="RFX1" s="63"/>
      <c r="RFY1" s="63"/>
      <c r="RFZ1" s="63"/>
      <c r="RGA1" s="63"/>
      <c r="RGB1" s="63"/>
      <c r="RGC1" s="63"/>
      <c r="RGD1" s="63"/>
      <c r="RGE1" s="63"/>
      <c r="RGF1" s="63"/>
      <c r="RGG1" s="63"/>
      <c r="RGH1" s="63"/>
      <c r="RGI1" s="63"/>
      <c r="RGJ1" s="63"/>
      <c r="RGK1" s="63"/>
      <c r="RGL1" s="63"/>
      <c r="RGM1" s="63"/>
      <c r="RGN1" s="63"/>
      <c r="RGO1" s="63"/>
      <c r="RGP1" s="63"/>
      <c r="RGQ1" s="63"/>
      <c r="RGR1" s="63"/>
      <c r="RGS1" s="63"/>
      <c r="RGT1" s="63"/>
      <c r="RGU1" s="63"/>
      <c r="RGV1" s="63"/>
      <c r="RGW1" s="63"/>
      <c r="RGX1" s="63"/>
      <c r="RGY1" s="63"/>
      <c r="RGZ1" s="63"/>
      <c r="RHA1" s="63"/>
      <c r="RHB1" s="63"/>
      <c r="RHC1" s="63"/>
      <c r="RHD1" s="63"/>
      <c r="RHE1" s="63"/>
      <c r="RHF1" s="63"/>
      <c r="RHG1" s="63"/>
      <c r="RHH1" s="63"/>
      <c r="RHI1" s="63"/>
      <c r="RHJ1" s="63"/>
      <c r="RHK1" s="63"/>
      <c r="RHL1" s="63"/>
      <c r="RHM1" s="63"/>
      <c r="RHN1" s="63"/>
      <c r="RHO1" s="63"/>
      <c r="RHP1" s="63"/>
      <c r="RHQ1" s="63"/>
      <c r="RHR1" s="63"/>
      <c r="RHS1" s="63"/>
      <c r="RHT1" s="63"/>
      <c r="RHU1" s="63"/>
      <c r="RHV1" s="63"/>
      <c r="RHW1" s="63"/>
      <c r="RHX1" s="63"/>
      <c r="RHY1" s="63"/>
      <c r="RHZ1" s="63"/>
      <c r="RIA1" s="63"/>
      <c r="RIB1" s="63"/>
      <c r="RIC1" s="63"/>
      <c r="RID1" s="63"/>
      <c r="RIE1" s="63"/>
      <c r="RIF1" s="63"/>
      <c r="RIG1" s="63"/>
      <c r="RIH1" s="63"/>
      <c r="RII1" s="63"/>
      <c r="RIJ1" s="63"/>
      <c r="RIK1" s="63"/>
      <c r="RIL1" s="63"/>
      <c r="RIM1" s="63"/>
      <c r="RIN1" s="63"/>
      <c r="RIO1" s="63"/>
      <c r="RIP1" s="63"/>
      <c r="RIQ1" s="63"/>
      <c r="RIR1" s="63"/>
      <c r="RIS1" s="63"/>
      <c r="RIT1" s="63"/>
      <c r="RIU1" s="63"/>
      <c r="RIV1" s="63"/>
      <c r="RIW1" s="63"/>
      <c r="RIX1" s="63"/>
      <c r="RIY1" s="63"/>
      <c r="RIZ1" s="63"/>
      <c r="RJA1" s="63"/>
      <c r="RJB1" s="63"/>
      <c r="RJC1" s="63"/>
      <c r="RJD1" s="63"/>
      <c r="RJE1" s="63"/>
      <c r="RJF1" s="63"/>
      <c r="RJG1" s="63"/>
      <c r="RJH1" s="63"/>
      <c r="RJI1" s="63"/>
      <c r="RJJ1" s="63"/>
      <c r="RJK1" s="63"/>
      <c r="RJL1" s="63"/>
      <c r="RJM1" s="63"/>
      <c r="RJN1" s="63"/>
      <c r="RJO1" s="63"/>
      <c r="RJP1" s="63"/>
      <c r="RJQ1" s="63"/>
      <c r="RJR1" s="63"/>
      <c r="RJS1" s="63"/>
      <c r="RJT1" s="63"/>
      <c r="RJU1" s="63"/>
      <c r="RJV1" s="63"/>
      <c r="RJW1" s="63"/>
      <c r="RJX1" s="63"/>
      <c r="RJY1" s="63"/>
      <c r="RJZ1" s="63"/>
      <c r="RKA1" s="63"/>
      <c r="RKB1" s="63"/>
      <c r="RKC1" s="63"/>
      <c r="RKD1" s="63"/>
      <c r="RKE1" s="63"/>
      <c r="RKF1" s="63"/>
      <c r="RKG1" s="63"/>
      <c r="RKH1" s="63"/>
      <c r="RKI1" s="63"/>
      <c r="RKJ1" s="63"/>
      <c r="RKK1" s="63"/>
      <c r="RKL1" s="63"/>
      <c r="RKM1" s="63"/>
      <c r="RKN1" s="63"/>
      <c r="RKO1" s="63"/>
      <c r="RKP1" s="63"/>
      <c r="RKQ1" s="63"/>
      <c r="RKR1" s="63"/>
      <c r="RKS1" s="63"/>
      <c r="RKT1" s="63"/>
      <c r="RKU1" s="63"/>
      <c r="RKV1" s="63"/>
      <c r="RKW1" s="63"/>
      <c r="RKX1" s="63"/>
      <c r="RKY1" s="63"/>
      <c r="RKZ1" s="63"/>
      <c r="RLA1" s="63"/>
      <c r="RLB1" s="63"/>
      <c r="RLC1" s="63"/>
      <c r="RLD1" s="63"/>
      <c r="RLE1" s="63"/>
      <c r="RLF1" s="63"/>
      <c r="RLG1" s="63"/>
      <c r="RLH1" s="63"/>
      <c r="RLI1" s="63"/>
      <c r="RLJ1" s="63"/>
      <c r="RLK1" s="63"/>
      <c r="RLL1" s="63"/>
      <c r="RLM1" s="63"/>
      <c r="RLN1" s="63"/>
      <c r="RLO1" s="63"/>
      <c r="RLP1" s="63"/>
      <c r="RLQ1" s="63"/>
      <c r="RLR1" s="63"/>
      <c r="RLS1" s="63"/>
      <c r="RLT1" s="63"/>
      <c r="RLU1" s="63"/>
      <c r="RLV1" s="63"/>
      <c r="RLW1" s="63"/>
      <c r="RLX1" s="63"/>
      <c r="RLY1" s="63"/>
      <c r="RLZ1" s="63"/>
      <c r="RMA1" s="63"/>
      <c r="RMB1" s="63"/>
      <c r="RMC1" s="63"/>
      <c r="RMD1" s="63"/>
      <c r="RME1" s="63"/>
      <c r="RMF1" s="63"/>
      <c r="RMG1" s="63"/>
      <c r="RMH1" s="63"/>
      <c r="RMI1" s="63"/>
      <c r="RMJ1" s="63"/>
      <c r="RMK1" s="63"/>
      <c r="RML1" s="63"/>
      <c r="RMM1" s="63"/>
      <c r="RMN1" s="63"/>
      <c r="RMO1" s="63"/>
      <c r="RMP1" s="63"/>
      <c r="RMQ1" s="63"/>
      <c r="RMR1" s="63"/>
      <c r="RMS1" s="63"/>
      <c r="RMT1" s="63"/>
      <c r="RMU1" s="63"/>
      <c r="RMV1" s="63"/>
      <c r="RMW1" s="63"/>
      <c r="RMX1" s="63"/>
      <c r="RMY1" s="63"/>
      <c r="RMZ1" s="63"/>
      <c r="RNA1" s="63"/>
      <c r="RNB1" s="63"/>
      <c r="RNC1" s="63"/>
      <c r="RND1" s="63"/>
      <c r="RNE1" s="63"/>
      <c r="RNF1" s="63"/>
      <c r="RNG1" s="63"/>
      <c r="RNH1" s="63"/>
      <c r="RNI1" s="63"/>
      <c r="RNJ1" s="63"/>
      <c r="RNK1" s="63"/>
      <c r="RNL1" s="63"/>
      <c r="RNM1" s="63"/>
      <c r="RNN1" s="63"/>
      <c r="RNO1" s="63"/>
      <c r="RNP1" s="63"/>
      <c r="RNQ1" s="63"/>
      <c r="RNR1" s="63"/>
      <c r="RNS1" s="63"/>
      <c r="RNT1" s="63"/>
      <c r="RNU1" s="63"/>
      <c r="RNV1" s="63"/>
      <c r="RNW1" s="63"/>
      <c r="RNX1" s="63"/>
      <c r="RNY1" s="63"/>
      <c r="RNZ1" s="63"/>
      <c r="ROA1" s="63"/>
      <c r="ROB1" s="63"/>
      <c r="ROC1" s="63"/>
      <c r="ROD1" s="63"/>
      <c r="ROE1" s="63"/>
      <c r="ROF1" s="63"/>
      <c r="ROG1" s="63"/>
      <c r="ROH1" s="63"/>
      <c r="ROI1" s="63"/>
      <c r="ROJ1" s="63"/>
      <c r="ROK1" s="63"/>
      <c r="ROL1" s="63"/>
      <c r="ROM1" s="63"/>
      <c r="RON1" s="63"/>
      <c r="ROO1" s="63"/>
      <c r="ROP1" s="63"/>
      <c r="ROQ1" s="63"/>
      <c r="ROR1" s="63"/>
      <c r="ROS1" s="63"/>
      <c r="ROT1" s="63"/>
      <c r="ROU1" s="63"/>
      <c r="ROV1" s="63"/>
      <c r="ROW1" s="63"/>
      <c r="ROX1" s="63"/>
      <c r="ROY1" s="63"/>
      <c r="ROZ1" s="63"/>
      <c r="RPA1" s="63"/>
      <c r="RPB1" s="63"/>
      <c r="RPC1" s="63"/>
      <c r="RPD1" s="63"/>
      <c r="RPE1" s="63"/>
      <c r="RPF1" s="63"/>
      <c r="RPG1" s="63"/>
      <c r="RPH1" s="63"/>
      <c r="RPI1" s="63"/>
      <c r="RPJ1" s="63"/>
      <c r="RPK1" s="63"/>
      <c r="RPL1" s="63"/>
      <c r="RPM1" s="63"/>
      <c r="RPN1" s="63"/>
      <c r="RPO1" s="63"/>
      <c r="RPP1" s="63"/>
      <c r="RPQ1" s="63"/>
      <c r="RPR1" s="63"/>
      <c r="RPS1" s="63"/>
      <c r="RPT1" s="63"/>
      <c r="RPU1" s="63"/>
      <c r="RPV1" s="63"/>
      <c r="RPW1" s="63"/>
      <c r="RPX1" s="63"/>
      <c r="RPY1" s="63"/>
      <c r="RPZ1" s="63"/>
      <c r="RQA1" s="63"/>
      <c r="RQB1" s="63"/>
      <c r="RQC1" s="63"/>
      <c r="RQD1" s="63"/>
      <c r="RQE1" s="63"/>
      <c r="RQF1" s="63"/>
      <c r="RQG1" s="63"/>
      <c r="RQH1" s="63"/>
      <c r="RQI1" s="63"/>
      <c r="RQJ1" s="63"/>
      <c r="RQK1" s="63"/>
      <c r="RQL1" s="63"/>
      <c r="RQM1" s="63"/>
      <c r="RQN1" s="63"/>
      <c r="RQO1" s="63"/>
      <c r="RQP1" s="63"/>
      <c r="RQQ1" s="63"/>
      <c r="RQR1" s="63"/>
      <c r="RQS1" s="63"/>
      <c r="RQT1" s="63"/>
      <c r="RQU1" s="63"/>
      <c r="RQV1" s="63"/>
      <c r="RQW1" s="63"/>
      <c r="RQX1" s="63"/>
      <c r="RQY1" s="63"/>
      <c r="RQZ1" s="63"/>
      <c r="RRA1" s="63"/>
      <c r="RRB1" s="63"/>
      <c r="RRC1" s="63"/>
      <c r="RRD1" s="63"/>
      <c r="RRE1" s="63"/>
      <c r="RRF1" s="63"/>
      <c r="RRG1" s="63"/>
      <c r="RRH1" s="63"/>
      <c r="RRI1" s="63"/>
      <c r="RRJ1" s="63"/>
      <c r="RRK1" s="63"/>
      <c r="RRL1" s="63"/>
      <c r="RRM1" s="63"/>
      <c r="RRN1" s="63"/>
      <c r="RRO1" s="63"/>
      <c r="RRP1" s="63"/>
      <c r="RRQ1" s="63"/>
      <c r="RRR1" s="63"/>
      <c r="RRS1" s="63"/>
      <c r="RRT1" s="63"/>
      <c r="RRU1" s="63"/>
      <c r="RRV1" s="63"/>
      <c r="RRW1" s="63"/>
      <c r="RRX1" s="63"/>
      <c r="RRY1" s="63"/>
      <c r="RRZ1" s="63"/>
      <c r="RSA1" s="63"/>
      <c r="RSB1" s="63"/>
      <c r="RSC1" s="63"/>
      <c r="RSD1" s="63"/>
      <c r="RSE1" s="63"/>
      <c r="RSF1" s="63"/>
      <c r="RSG1" s="63"/>
      <c r="RSH1" s="63"/>
      <c r="RSI1" s="63"/>
      <c r="RSJ1" s="63"/>
      <c r="RSK1" s="63"/>
      <c r="RSL1" s="63"/>
      <c r="RSM1" s="63"/>
      <c r="RSN1" s="63"/>
      <c r="RSO1" s="63"/>
      <c r="RSP1" s="63"/>
      <c r="RSQ1" s="63"/>
      <c r="RSR1" s="63"/>
      <c r="RSS1" s="63"/>
      <c r="RST1" s="63"/>
      <c r="RSU1" s="63"/>
      <c r="RSV1" s="63"/>
      <c r="RSW1" s="63"/>
      <c r="RSX1" s="63"/>
      <c r="RSY1" s="63"/>
      <c r="RSZ1" s="63"/>
      <c r="RTA1" s="63"/>
      <c r="RTB1" s="63"/>
      <c r="RTC1" s="63"/>
      <c r="RTD1" s="63"/>
      <c r="RTE1" s="63"/>
      <c r="RTF1" s="63"/>
      <c r="RTG1" s="63"/>
      <c r="RTH1" s="63"/>
      <c r="RTI1" s="63"/>
      <c r="RTJ1" s="63"/>
      <c r="RTK1" s="63"/>
      <c r="RTL1" s="63"/>
      <c r="RTM1" s="63"/>
      <c r="RTN1" s="63"/>
      <c r="RTO1" s="63"/>
      <c r="RTP1" s="63"/>
      <c r="RTQ1" s="63"/>
      <c r="RTR1" s="63"/>
      <c r="RTS1" s="63"/>
      <c r="RTT1" s="63"/>
      <c r="RTU1" s="63"/>
      <c r="RTV1" s="63"/>
      <c r="RTW1" s="63"/>
      <c r="RTX1" s="63"/>
      <c r="RTY1" s="63"/>
      <c r="RTZ1" s="63"/>
      <c r="RUA1" s="63"/>
      <c r="RUB1" s="63"/>
      <c r="RUC1" s="63"/>
      <c r="RUD1" s="63"/>
      <c r="RUE1" s="63"/>
      <c r="RUF1" s="63"/>
      <c r="RUG1" s="63"/>
      <c r="RUH1" s="63"/>
      <c r="RUI1" s="63"/>
      <c r="RUJ1" s="63"/>
      <c r="RUK1" s="63"/>
      <c r="RUL1" s="63"/>
      <c r="RUM1" s="63"/>
      <c r="RUN1" s="63"/>
      <c r="RUO1" s="63"/>
      <c r="RUP1" s="63"/>
      <c r="RUQ1" s="63"/>
      <c r="RUR1" s="63"/>
      <c r="RUS1" s="63"/>
      <c r="RUT1" s="63"/>
      <c r="RUU1" s="63"/>
      <c r="RUV1" s="63"/>
      <c r="RUW1" s="63"/>
      <c r="RUX1" s="63"/>
      <c r="RUY1" s="63"/>
      <c r="RUZ1" s="63"/>
      <c r="RVA1" s="63"/>
      <c r="RVB1" s="63"/>
      <c r="RVC1" s="63"/>
      <c r="RVD1" s="63"/>
      <c r="RVE1" s="63"/>
      <c r="RVF1" s="63"/>
      <c r="RVG1" s="63"/>
      <c r="RVH1" s="63"/>
      <c r="RVI1" s="63"/>
      <c r="RVJ1" s="63"/>
      <c r="RVK1" s="63"/>
      <c r="RVL1" s="63"/>
      <c r="RVM1" s="63"/>
      <c r="RVN1" s="63"/>
      <c r="RVO1" s="63"/>
      <c r="RVP1" s="63"/>
      <c r="RVQ1" s="63"/>
      <c r="RVR1" s="63"/>
      <c r="RVS1" s="63"/>
      <c r="RVT1" s="63"/>
      <c r="RVU1" s="63"/>
      <c r="RVV1" s="63"/>
      <c r="RVW1" s="63"/>
      <c r="RVX1" s="63"/>
      <c r="RVY1" s="63"/>
      <c r="RVZ1" s="63"/>
      <c r="RWA1" s="63"/>
      <c r="RWB1" s="63"/>
      <c r="RWC1" s="63"/>
      <c r="RWD1" s="63"/>
      <c r="RWE1" s="63"/>
      <c r="RWF1" s="63"/>
      <c r="RWG1" s="63"/>
      <c r="RWH1" s="63"/>
      <c r="RWI1" s="63"/>
      <c r="RWJ1" s="63"/>
      <c r="RWK1" s="63"/>
      <c r="RWL1" s="63"/>
      <c r="RWM1" s="63"/>
      <c r="RWN1" s="63"/>
      <c r="RWO1" s="63"/>
      <c r="RWP1" s="63"/>
      <c r="RWQ1" s="63"/>
      <c r="RWR1" s="63"/>
      <c r="RWS1" s="63"/>
      <c r="RWT1" s="63"/>
      <c r="RWU1" s="63"/>
      <c r="RWV1" s="63"/>
      <c r="RWW1" s="63"/>
      <c r="RWX1" s="63"/>
      <c r="RWY1" s="63"/>
      <c r="RWZ1" s="63"/>
      <c r="RXA1" s="63"/>
      <c r="RXB1" s="63"/>
      <c r="RXC1" s="63"/>
      <c r="RXD1" s="63"/>
      <c r="RXE1" s="63"/>
      <c r="RXF1" s="63"/>
      <c r="RXG1" s="63"/>
      <c r="RXH1" s="63"/>
      <c r="RXI1" s="63"/>
      <c r="RXJ1" s="63"/>
      <c r="RXK1" s="63"/>
      <c r="RXL1" s="63"/>
      <c r="RXM1" s="63"/>
      <c r="RXN1" s="63"/>
      <c r="RXO1" s="63"/>
      <c r="RXP1" s="63"/>
      <c r="RXQ1" s="63"/>
      <c r="RXR1" s="63"/>
      <c r="RXS1" s="63"/>
      <c r="RXT1" s="63"/>
      <c r="RXU1" s="63"/>
      <c r="RXV1" s="63"/>
      <c r="RXW1" s="63"/>
      <c r="RXX1" s="63"/>
      <c r="RXY1" s="63"/>
      <c r="RXZ1" s="63"/>
      <c r="RYA1" s="63"/>
      <c r="RYB1" s="63"/>
      <c r="RYC1" s="63"/>
      <c r="RYD1" s="63"/>
      <c r="RYE1" s="63"/>
      <c r="RYF1" s="63"/>
      <c r="RYG1" s="63"/>
      <c r="RYH1" s="63"/>
      <c r="RYI1" s="63"/>
      <c r="RYJ1" s="63"/>
      <c r="RYK1" s="63"/>
      <c r="RYL1" s="63"/>
      <c r="RYM1" s="63"/>
      <c r="RYN1" s="63"/>
      <c r="RYO1" s="63"/>
      <c r="RYP1" s="63"/>
      <c r="RYQ1" s="63"/>
      <c r="RYR1" s="63"/>
      <c r="RYS1" s="63"/>
      <c r="RYT1" s="63"/>
      <c r="RYU1" s="63"/>
      <c r="RYV1" s="63"/>
      <c r="RYW1" s="63"/>
      <c r="RYX1" s="63"/>
      <c r="RYY1" s="63"/>
      <c r="RYZ1" s="63"/>
      <c r="RZA1" s="63"/>
      <c r="RZB1" s="63"/>
      <c r="RZC1" s="63"/>
      <c r="RZD1" s="63"/>
      <c r="RZE1" s="63"/>
      <c r="RZF1" s="63"/>
      <c r="RZG1" s="63"/>
      <c r="RZH1" s="63"/>
      <c r="RZI1" s="63"/>
      <c r="RZJ1" s="63"/>
      <c r="RZK1" s="63"/>
      <c r="RZL1" s="63"/>
      <c r="RZM1" s="63"/>
      <c r="RZN1" s="63"/>
      <c r="RZO1" s="63"/>
      <c r="RZP1" s="63"/>
      <c r="RZQ1" s="63"/>
      <c r="RZR1" s="63"/>
      <c r="RZS1" s="63"/>
      <c r="RZT1" s="63"/>
      <c r="RZU1" s="63"/>
      <c r="RZV1" s="63"/>
      <c r="RZW1" s="63"/>
      <c r="RZX1" s="63"/>
      <c r="RZY1" s="63"/>
      <c r="RZZ1" s="63"/>
      <c r="SAA1" s="63"/>
      <c r="SAB1" s="63"/>
      <c r="SAC1" s="63"/>
      <c r="SAD1" s="63"/>
      <c r="SAE1" s="63"/>
      <c r="SAF1" s="63"/>
      <c r="SAG1" s="63"/>
      <c r="SAH1" s="63"/>
      <c r="SAI1" s="63"/>
      <c r="SAJ1" s="63"/>
      <c r="SAK1" s="63"/>
      <c r="SAL1" s="63"/>
      <c r="SAM1" s="63"/>
      <c r="SAN1" s="63"/>
      <c r="SAO1" s="63"/>
      <c r="SAP1" s="63"/>
      <c r="SAQ1" s="63"/>
      <c r="SAR1" s="63"/>
      <c r="SAS1" s="63"/>
      <c r="SAT1" s="63"/>
      <c r="SAU1" s="63"/>
      <c r="SAV1" s="63"/>
      <c r="SAW1" s="63"/>
      <c r="SAX1" s="63"/>
      <c r="SAY1" s="63"/>
      <c r="SAZ1" s="63"/>
      <c r="SBA1" s="63"/>
      <c r="SBB1" s="63"/>
      <c r="SBC1" s="63"/>
      <c r="SBD1" s="63"/>
      <c r="SBE1" s="63"/>
      <c r="SBF1" s="63"/>
      <c r="SBG1" s="63"/>
      <c r="SBH1" s="63"/>
      <c r="SBI1" s="63"/>
      <c r="SBJ1" s="63"/>
      <c r="SBK1" s="63"/>
      <c r="SBL1" s="63"/>
      <c r="SBM1" s="63"/>
      <c r="SBN1" s="63"/>
      <c r="SBO1" s="63"/>
      <c r="SBP1" s="63"/>
      <c r="SBQ1" s="63"/>
      <c r="SBR1" s="63"/>
      <c r="SBS1" s="63"/>
      <c r="SBT1" s="63"/>
      <c r="SBU1" s="63"/>
      <c r="SBV1" s="63"/>
      <c r="SBW1" s="63"/>
      <c r="SBX1" s="63"/>
      <c r="SBY1" s="63"/>
      <c r="SBZ1" s="63"/>
      <c r="SCA1" s="63"/>
      <c r="SCB1" s="63"/>
      <c r="SCC1" s="63"/>
      <c r="SCD1" s="63"/>
      <c r="SCE1" s="63"/>
      <c r="SCF1" s="63"/>
      <c r="SCG1" s="63"/>
      <c r="SCH1" s="63"/>
      <c r="SCI1" s="63"/>
      <c r="SCJ1" s="63"/>
      <c r="SCK1" s="63"/>
      <c r="SCL1" s="63"/>
      <c r="SCM1" s="63"/>
      <c r="SCN1" s="63"/>
      <c r="SCO1" s="63"/>
      <c r="SCP1" s="63"/>
      <c r="SCQ1" s="63"/>
      <c r="SCR1" s="63"/>
      <c r="SCS1" s="63"/>
      <c r="SCT1" s="63"/>
      <c r="SCU1" s="63"/>
      <c r="SCV1" s="63"/>
      <c r="SCW1" s="63"/>
      <c r="SCX1" s="63"/>
      <c r="SCY1" s="63"/>
      <c r="SCZ1" s="63"/>
      <c r="SDA1" s="63"/>
      <c r="SDB1" s="63"/>
      <c r="SDC1" s="63"/>
      <c r="SDD1" s="63"/>
      <c r="SDE1" s="63"/>
      <c r="SDF1" s="63"/>
      <c r="SDG1" s="63"/>
      <c r="SDH1" s="63"/>
      <c r="SDI1" s="63"/>
      <c r="SDJ1" s="63"/>
      <c r="SDK1" s="63"/>
      <c r="SDL1" s="63"/>
      <c r="SDM1" s="63"/>
      <c r="SDN1" s="63"/>
      <c r="SDO1" s="63"/>
      <c r="SDP1" s="63"/>
      <c r="SDQ1" s="63"/>
      <c r="SDR1" s="63"/>
      <c r="SDS1" s="63"/>
      <c r="SDT1" s="63"/>
      <c r="SDU1" s="63"/>
      <c r="SDV1" s="63"/>
      <c r="SDW1" s="63"/>
      <c r="SDX1" s="63"/>
      <c r="SDY1" s="63"/>
      <c r="SDZ1" s="63"/>
      <c r="SEA1" s="63"/>
      <c r="SEB1" s="63"/>
      <c r="SEC1" s="63"/>
      <c r="SED1" s="63"/>
      <c r="SEE1" s="63"/>
      <c r="SEF1" s="63"/>
      <c r="SEG1" s="63"/>
      <c r="SEH1" s="63"/>
      <c r="SEI1" s="63"/>
      <c r="SEJ1" s="63"/>
      <c r="SEK1" s="63"/>
      <c r="SEL1" s="63"/>
      <c r="SEM1" s="63"/>
      <c r="SEN1" s="63"/>
      <c r="SEO1" s="63"/>
      <c r="SEP1" s="63"/>
      <c r="SEQ1" s="63"/>
      <c r="SER1" s="63"/>
      <c r="SES1" s="63"/>
      <c r="SET1" s="63"/>
      <c r="SEU1" s="63"/>
      <c r="SEV1" s="63"/>
      <c r="SEW1" s="63"/>
      <c r="SEX1" s="63"/>
      <c r="SEY1" s="63"/>
      <c r="SEZ1" s="63"/>
      <c r="SFA1" s="63"/>
      <c r="SFB1" s="63"/>
      <c r="SFC1" s="63"/>
      <c r="SFD1" s="63"/>
      <c r="SFE1" s="63"/>
      <c r="SFF1" s="63"/>
      <c r="SFG1" s="63"/>
      <c r="SFH1" s="63"/>
      <c r="SFI1" s="63"/>
      <c r="SFJ1" s="63"/>
      <c r="SFK1" s="63"/>
      <c r="SFL1" s="63"/>
      <c r="SFM1" s="63"/>
      <c r="SFN1" s="63"/>
      <c r="SFO1" s="63"/>
      <c r="SFP1" s="63"/>
      <c r="SFQ1" s="63"/>
      <c r="SFR1" s="63"/>
      <c r="SFS1" s="63"/>
      <c r="SFT1" s="63"/>
      <c r="SFU1" s="63"/>
      <c r="SFV1" s="63"/>
      <c r="SFW1" s="63"/>
      <c r="SFX1" s="63"/>
      <c r="SFY1" s="63"/>
      <c r="SFZ1" s="63"/>
      <c r="SGA1" s="63"/>
      <c r="SGB1" s="63"/>
      <c r="SGC1" s="63"/>
      <c r="SGD1" s="63"/>
      <c r="SGE1" s="63"/>
      <c r="SGF1" s="63"/>
      <c r="SGG1" s="63"/>
      <c r="SGH1" s="63"/>
      <c r="SGI1" s="63"/>
      <c r="SGJ1" s="63"/>
      <c r="SGK1" s="63"/>
      <c r="SGL1" s="63"/>
      <c r="SGM1" s="63"/>
      <c r="SGN1" s="63"/>
      <c r="SGO1" s="63"/>
      <c r="SGP1" s="63"/>
      <c r="SGQ1" s="63"/>
      <c r="SGR1" s="63"/>
      <c r="SGS1" s="63"/>
      <c r="SGT1" s="63"/>
      <c r="SGU1" s="63"/>
      <c r="SGV1" s="63"/>
      <c r="SGW1" s="63"/>
      <c r="SGX1" s="63"/>
      <c r="SGY1" s="63"/>
      <c r="SGZ1" s="63"/>
      <c r="SHA1" s="63"/>
      <c r="SHB1" s="63"/>
      <c r="SHC1" s="63"/>
      <c r="SHD1" s="63"/>
      <c r="SHE1" s="63"/>
      <c r="SHF1" s="63"/>
      <c r="SHG1" s="63"/>
      <c r="SHH1" s="63"/>
      <c r="SHI1" s="63"/>
      <c r="SHJ1" s="63"/>
      <c r="SHK1" s="63"/>
      <c r="SHL1" s="63"/>
      <c r="SHM1" s="63"/>
      <c r="SHN1" s="63"/>
      <c r="SHO1" s="63"/>
      <c r="SHP1" s="63"/>
      <c r="SHQ1" s="63"/>
      <c r="SHR1" s="63"/>
      <c r="SHS1" s="63"/>
      <c r="SHT1" s="63"/>
      <c r="SHU1" s="63"/>
      <c r="SHV1" s="63"/>
      <c r="SHW1" s="63"/>
      <c r="SHX1" s="63"/>
      <c r="SHY1" s="63"/>
      <c r="SHZ1" s="63"/>
      <c r="SIA1" s="63"/>
      <c r="SIB1" s="63"/>
      <c r="SIC1" s="63"/>
      <c r="SID1" s="63"/>
      <c r="SIE1" s="63"/>
      <c r="SIF1" s="63"/>
      <c r="SIG1" s="63"/>
      <c r="SIH1" s="63"/>
      <c r="SII1" s="63"/>
      <c r="SIJ1" s="63"/>
      <c r="SIK1" s="63"/>
      <c r="SIL1" s="63"/>
      <c r="SIM1" s="63"/>
      <c r="SIN1" s="63"/>
      <c r="SIO1" s="63"/>
      <c r="SIP1" s="63"/>
      <c r="SIQ1" s="63"/>
      <c r="SIR1" s="63"/>
      <c r="SIS1" s="63"/>
      <c r="SIT1" s="63"/>
      <c r="SIU1" s="63"/>
      <c r="SIV1" s="63"/>
      <c r="SIW1" s="63"/>
      <c r="SIX1" s="63"/>
      <c r="SIY1" s="63"/>
      <c r="SIZ1" s="63"/>
      <c r="SJA1" s="63"/>
      <c r="SJB1" s="63"/>
      <c r="SJC1" s="63"/>
      <c r="SJD1" s="63"/>
      <c r="SJE1" s="63"/>
      <c r="SJF1" s="63"/>
      <c r="SJG1" s="63"/>
      <c r="SJH1" s="63"/>
      <c r="SJI1" s="63"/>
      <c r="SJJ1" s="63"/>
      <c r="SJK1" s="63"/>
      <c r="SJL1" s="63"/>
      <c r="SJM1" s="63"/>
      <c r="SJN1" s="63"/>
      <c r="SJO1" s="63"/>
      <c r="SJP1" s="63"/>
      <c r="SJQ1" s="63"/>
      <c r="SJR1" s="63"/>
      <c r="SJS1" s="63"/>
      <c r="SJT1" s="63"/>
      <c r="SJU1" s="63"/>
      <c r="SJV1" s="63"/>
      <c r="SJW1" s="63"/>
      <c r="SJX1" s="63"/>
      <c r="SJY1" s="63"/>
      <c r="SJZ1" s="63"/>
      <c r="SKA1" s="63"/>
      <c r="SKB1" s="63"/>
      <c r="SKC1" s="63"/>
      <c r="SKD1" s="63"/>
      <c r="SKE1" s="63"/>
      <c r="SKF1" s="63"/>
      <c r="SKG1" s="63"/>
      <c r="SKH1" s="63"/>
      <c r="SKI1" s="63"/>
      <c r="SKJ1" s="63"/>
      <c r="SKK1" s="63"/>
      <c r="SKL1" s="63"/>
      <c r="SKM1" s="63"/>
      <c r="SKN1" s="63"/>
      <c r="SKO1" s="63"/>
      <c r="SKP1" s="63"/>
      <c r="SKQ1" s="63"/>
      <c r="SKR1" s="63"/>
      <c r="SKS1" s="63"/>
      <c r="SKT1" s="63"/>
      <c r="SKU1" s="63"/>
      <c r="SKV1" s="63"/>
      <c r="SKW1" s="63"/>
      <c r="SKX1" s="63"/>
      <c r="SKY1" s="63"/>
      <c r="SKZ1" s="63"/>
      <c r="SLA1" s="63"/>
      <c r="SLB1" s="63"/>
      <c r="SLC1" s="63"/>
      <c r="SLD1" s="63"/>
      <c r="SLE1" s="63"/>
      <c r="SLF1" s="63"/>
      <c r="SLG1" s="63"/>
      <c r="SLH1" s="63"/>
      <c r="SLI1" s="63"/>
      <c r="SLJ1" s="63"/>
      <c r="SLK1" s="63"/>
      <c r="SLL1" s="63"/>
      <c r="SLM1" s="63"/>
      <c r="SLN1" s="63"/>
      <c r="SLO1" s="63"/>
      <c r="SLP1" s="63"/>
      <c r="SLQ1" s="63"/>
      <c r="SLR1" s="63"/>
      <c r="SLS1" s="63"/>
      <c r="SLT1" s="63"/>
      <c r="SLU1" s="63"/>
      <c r="SLV1" s="63"/>
      <c r="SLW1" s="63"/>
      <c r="SLX1" s="63"/>
      <c r="SLY1" s="63"/>
      <c r="SLZ1" s="63"/>
      <c r="SMA1" s="63"/>
      <c r="SMB1" s="63"/>
      <c r="SMC1" s="63"/>
      <c r="SMD1" s="63"/>
      <c r="SME1" s="63"/>
      <c r="SMF1" s="63"/>
      <c r="SMG1" s="63"/>
      <c r="SMH1" s="63"/>
      <c r="SMI1" s="63"/>
      <c r="SMJ1" s="63"/>
      <c r="SMK1" s="63"/>
      <c r="SML1" s="63"/>
      <c r="SMM1" s="63"/>
      <c r="SMN1" s="63"/>
      <c r="SMO1" s="63"/>
      <c r="SMP1" s="63"/>
      <c r="SMQ1" s="63"/>
      <c r="SMR1" s="63"/>
      <c r="SMS1" s="63"/>
      <c r="SMT1" s="63"/>
      <c r="SMU1" s="63"/>
      <c r="SMV1" s="63"/>
      <c r="SMW1" s="63"/>
      <c r="SMX1" s="63"/>
      <c r="SMY1" s="63"/>
      <c r="SMZ1" s="63"/>
      <c r="SNA1" s="63"/>
      <c r="SNB1" s="63"/>
      <c r="SNC1" s="63"/>
      <c r="SND1" s="63"/>
      <c r="SNE1" s="63"/>
      <c r="SNF1" s="63"/>
      <c r="SNG1" s="63"/>
      <c r="SNH1" s="63"/>
      <c r="SNI1" s="63"/>
      <c r="SNJ1" s="63"/>
      <c r="SNK1" s="63"/>
      <c r="SNL1" s="63"/>
      <c r="SNM1" s="63"/>
      <c r="SNN1" s="63"/>
      <c r="SNO1" s="63"/>
      <c r="SNP1" s="63"/>
      <c r="SNQ1" s="63"/>
      <c r="SNR1" s="63"/>
      <c r="SNS1" s="63"/>
      <c r="SNT1" s="63"/>
      <c r="SNU1" s="63"/>
      <c r="SNV1" s="63"/>
      <c r="SNW1" s="63"/>
      <c r="SNX1" s="63"/>
      <c r="SNY1" s="63"/>
      <c r="SNZ1" s="63"/>
      <c r="SOA1" s="63"/>
      <c r="SOB1" s="63"/>
      <c r="SOC1" s="63"/>
      <c r="SOD1" s="63"/>
      <c r="SOE1" s="63"/>
      <c r="SOF1" s="63"/>
      <c r="SOG1" s="63"/>
      <c r="SOH1" s="63"/>
      <c r="SOI1" s="63"/>
      <c r="SOJ1" s="63"/>
      <c r="SOK1" s="63"/>
      <c r="SOL1" s="63"/>
      <c r="SOM1" s="63"/>
      <c r="SON1" s="63"/>
      <c r="SOO1" s="63"/>
      <c r="SOP1" s="63"/>
      <c r="SOQ1" s="63"/>
      <c r="SOR1" s="63"/>
      <c r="SOS1" s="63"/>
      <c r="SOT1" s="63"/>
      <c r="SOU1" s="63"/>
      <c r="SOV1" s="63"/>
      <c r="SOW1" s="63"/>
      <c r="SOX1" s="63"/>
      <c r="SOY1" s="63"/>
      <c r="SOZ1" s="63"/>
      <c r="SPA1" s="63"/>
      <c r="SPB1" s="63"/>
      <c r="SPC1" s="63"/>
      <c r="SPD1" s="63"/>
      <c r="SPE1" s="63"/>
      <c r="SPF1" s="63"/>
      <c r="SPG1" s="63"/>
      <c r="SPH1" s="63"/>
      <c r="SPI1" s="63"/>
      <c r="SPJ1" s="63"/>
      <c r="SPK1" s="63"/>
      <c r="SPL1" s="63"/>
      <c r="SPM1" s="63"/>
      <c r="SPN1" s="63"/>
      <c r="SPO1" s="63"/>
      <c r="SPP1" s="63"/>
      <c r="SPQ1" s="63"/>
      <c r="SPR1" s="63"/>
      <c r="SPS1" s="63"/>
      <c r="SPT1" s="63"/>
      <c r="SPU1" s="63"/>
      <c r="SPV1" s="63"/>
      <c r="SPW1" s="63"/>
      <c r="SPX1" s="63"/>
      <c r="SPY1" s="63"/>
      <c r="SPZ1" s="63"/>
      <c r="SQA1" s="63"/>
      <c r="SQB1" s="63"/>
      <c r="SQC1" s="63"/>
      <c r="SQD1" s="63"/>
      <c r="SQE1" s="63"/>
      <c r="SQF1" s="63"/>
      <c r="SQG1" s="63"/>
      <c r="SQH1" s="63"/>
      <c r="SQI1" s="63"/>
      <c r="SQJ1" s="63"/>
      <c r="SQK1" s="63"/>
      <c r="SQL1" s="63"/>
      <c r="SQM1" s="63"/>
      <c r="SQN1" s="63"/>
      <c r="SQO1" s="63"/>
      <c r="SQP1" s="63"/>
      <c r="SQQ1" s="63"/>
      <c r="SQR1" s="63"/>
      <c r="SQS1" s="63"/>
      <c r="SQT1" s="63"/>
      <c r="SQU1" s="63"/>
      <c r="SQV1" s="63"/>
      <c r="SQW1" s="63"/>
      <c r="SQX1" s="63"/>
      <c r="SQY1" s="63"/>
      <c r="SQZ1" s="63"/>
      <c r="SRA1" s="63"/>
      <c r="SRB1" s="63"/>
      <c r="SRC1" s="63"/>
      <c r="SRD1" s="63"/>
      <c r="SRE1" s="63"/>
      <c r="SRF1" s="63"/>
      <c r="SRG1" s="63"/>
      <c r="SRH1" s="63"/>
      <c r="SRI1" s="63"/>
      <c r="SRJ1" s="63"/>
      <c r="SRK1" s="63"/>
      <c r="SRL1" s="63"/>
      <c r="SRM1" s="63"/>
      <c r="SRN1" s="63"/>
      <c r="SRO1" s="63"/>
      <c r="SRP1" s="63"/>
      <c r="SRQ1" s="63"/>
      <c r="SRR1" s="63"/>
      <c r="SRS1" s="63"/>
      <c r="SRT1" s="63"/>
      <c r="SRU1" s="63"/>
      <c r="SRV1" s="63"/>
      <c r="SRW1" s="63"/>
      <c r="SRX1" s="63"/>
      <c r="SRY1" s="63"/>
      <c r="SRZ1" s="63"/>
      <c r="SSA1" s="63"/>
      <c r="SSB1" s="63"/>
      <c r="SSC1" s="63"/>
      <c r="SSD1" s="63"/>
      <c r="SSE1" s="63"/>
      <c r="SSF1" s="63"/>
      <c r="SSG1" s="63"/>
      <c r="SSH1" s="63"/>
      <c r="SSI1" s="63"/>
      <c r="SSJ1" s="63"/>
      <c r="SSK1" s="63"/>
      <c r="SSL1" s="63"/>
      <c r="SSM1" s="63"/>
      <c r="SSN1" s="63"/>
      <c r="SSO1" s="63"/>
      <c r="SSP1" s="63"/>
      <c r="SSQ1" s="63"/>
      <c r="SSR1" s="63"/>
      <c r="SSS1" s="63"/>
      <c r="SST1" s="63"/>
      <c r="SSU1" s="63"/>
      <c r="SSV1" s="63"/>
      <c r="SSW1" s="63"/>
      <c r="SSX1" s="63"/>
      <c r="SSY1" s="63"/>
      <c r="SSZ1" s="63"/>
      <c r="STA1" s="63"/>
      <c r="STB1" s="63"/>
      <c r="STC1" s="63"/>
      <c r="STD1" s="63"/>
      <c r="STE1" s="63"/>
      <c r="STF1" s="63"/>
      <c r="STG1" s="63"/>
      <c r="STH1" s="63"/>
      <c r="STI1" s="63"/>
      <c r="STJ1" s="63"/>
      <c r="STK1" s="63"/>
      <c r="STL1" s="63"/>
      <c r="STM1" s="63"/>
      <c r="STN1" s="63"/>
      <c r="STO1" s="63"/>
      <c r="STP1" s="63"/>
      <c r="STQ1" s="63"/>
      <c r="STR1" s="63"/>
      <c r="STS1" s="63"/>
      <c r="STT1" s="63"/>
      <c r="STU1" s="63"/>
      <c r="STV1" s="63"/>
      <c r="STW1" s="63"/>
      <c r="STX1" s="63"/>
      <c r="STY1" s="63"/>
      <c r="STZ1" s="63"/>
      <c r="SUA1" s="63"/>
      <c r="SUB1" s="63"/>
      <c r="SUC1" s="63"/>
      <c r="SUD1" s="63"/>
      <c r="SUE1" s="63"/>
      <c r="SUF1" s="63"/>
      <c r="SUG1" s="63"/>
      <c r="SUH1" s="63"/>
      <c r="SUI1" s="63"/>
      <c r="SUJ1" s="63"/>
      <c r="SUK1" s="63"/>
      <c r="SUL1" s="63"/>
      <c r="SUM1" s="63"/>
      <c r="SUN1" s="63"/>
      <c r="SUO1" s="63"/>
      <c r="SUP1" s="63"/>
      <c r="SUQ1" s="63"/>
      <c r="SUR1" s="63"/>
      <c r="SUS1" s="63"/>
      <c r="SUT1" s="63"/>
      <c r="SUU1" s="63"/>
      <c r="SUV1" s="63"/>
      <c r="SUW1" s="63"/>
      <c r="SUX1" s="63"/>
      <c r="SUY1" s="63"/>
      <c r="SUZ1" s="63"/>
      <c r="SVA1" s="63"/>
      <c r="SVB1" s="63"/>
      <c r="SVC1" s="63"/>
      <c r="SVD1" s="63"/>
      <c r="SVE1" s="63"/>
      <c r="SVF1" s="63"/>
      <c r="SVG1" s="63"/>
      <c r="SVH1" s="63"/>
      <c r="SVI1" s="63"/>
      <c r="SVJ1" s="63"/>
      <c r="SVK1" s="63"/>
      <c r="SVL1" s="63"/>
      <c r="SVM1" s="63"/>
      <c r="SVN1" s="63"/>
      <c r="SVO1" s="63"/>
      <c r="SVP1" s="63"/>
      <c r="SVQ1" s="63"/>
      <c r="SVR1" s="63"/>
      <c r="SVS1" s="63"/>
      <c r="SVT1" s="63"/>
      <c r="SVU1" s="63"/>
      <c r="SVV1" s="63"/>
      <c r="SVW1" s="63"/>
      <c r="SVX1" s="63"/>
      <c r="SVY1" s="63"/>
      <c r="SVZ1" s="63"/>
      <c r="SWA1" s="63"/>
      <c r="SWB1" s="63"/>
      <c r="SWC1" s="63"/>
      <c r="SWD1" s="63"/>
      <c r="SWE1" s="63"/>
      <c r="SWF1" s="63"/>
      <c r="SWG1" s="63"/>
      <c r="SWH1" s="63"/>
      <c r="SWI1" s="63"/>
      <c r="SWJ1" s="63"/>
      <c r="SWK1" s="63"/>
      <c r="SWL1" s="63"/>
      <c r="SWM1" s="63"/>
      <c r="SWN1" s="63"/>
      <c r="SWO1" s="63"/>
      <c r="SWP1" s="63"/>
      <c r="SWQ1" s="63"/>
      <c r="SWR1" s="63"/>
      <c r="SWS1" s="63"/>
      <c r="SWT1" s="63"/>
      <c r="SWU1" s="63"/>
      <c r="SWV1" s="63"/>
      <c r="SWW1" s="63"/>
      <c r="SWX1" s="63"/>
      <c r="SWY1" s="63"/>
      <c r="SWZ1" s="63"/>
      <c r="SXA1" s="63"/>
      <c r="SXB1" s="63"/>
      <c r="SXC1" s="63"/>
      <c r="SXD1" s="63"/>
      <c r="SXE1" s="63"/>
      <c r="SXF1" s="63"/>
      <c r="SXG1" s="63"/>
      <c r="SXH1" s="63"/>
      <c r="SXI1" s="63"/>
      <c r="SXJ1" s="63"/>
      <c r="SXK1" s="63"/>
      <c r="SXL1" s="63"/>
      <c r="SXM1" s="63"/>
      <c r="SXN1" s="63"/>
      <c r="SXO1" s="63"/>
      <c r="SXP1" s="63"/>
      <c r="SXQ1" s="63"/>
      <c r="SXR1" s="63"/>
      <c r="SXS1" s="63"/>
      <c r="SXT1" s="63"/>
      <c r="SXU1" s="63"/>
      <c r="SXV1" s="63"/>
      <c r="SXW1" s="63"/>
      <c r="SXX1" s="63"/>
      <c r="SXY1" s="63"/>
      <c r="SXZ1" s="63"/>
      <c r="SYA1" s="63"/>
      <c r="SYB1" s="63"/>
      <c r="SYC1" s="63"/>
      <c r="SYD1" s="63"/>
      <c r="SYE1" s="63"/>
      <c r="SYF1" s="63"/>
      <c r="SYG1" s="63"/>
      <c r="SYH1" s="63"/>
      <c r="SYI1" s="63"/>
      <c r="SYJ1" s="63"/>
      <c r="SYK1" s="63"/>
      <c r="SYL1" s="63"/>
      <c r="SYM1" s="63"/>
      <c r="SYN1" s="63"/>
      <c r="SYO1" s="63"/>
      <c r="SYP1" s="63"/>
      <c r="SYQ1" s="63"/>
      <c r="SYR1" s="63"/>
      <c r="SYS1" s="63"/>
      <c r="SYT1" s="63"/>
      <c r="SYU1" s="63"/>
      <c r="SYV1" s="63"/>
      <c r="SYW1" s="63"/>
      <c r="SYX1" s="63"/>
      <c r="SYY1" s="63"/>
      <c r="SYZ1" s="63"/>
      <c r="SZA1" s="63"/>
      <c r="SZB1" s="63"/>
      <c r="SZC1" s="63"/>
      <c r="SZD1" s="63"/>
      <c r="SZE1" s="63"/>
      <c r="SZF1" s="63"/>
      <c r="SZG1" s="63"/>
      <c r="SZH1" s="63"/>
      <c r="SZI1" s="63"/>
      <c r="SZJ1" s="63"/>
      <c r="SZK1" s="63"/>
      <c r="SZL1" s="63"/>
      <c r="SZM1" s="63"/>
      <c r="SZN1" s="63"/>
      <c r="SZO1" s="63"/>
      <c r="SZP1" s="63"/>
      <c r="SZQ1" s="63"/>
      <c r="SZR1" s="63"/>
      <c r="SZS1" s="63"/>
      <c r="SZT1" s="63"/>
      <c r="SZU1" s="63"/>
      <c r="SZV1" s="63"/>
      <c r="SZW1" s="63"/>
      <c r="SZX1" s="63"/>
      <c r="SZY1" s="63"/>
      <c r="SZZ1" s="63"/>
      <c r="TAA1" s="63"/>
      <c r="TAB1" s="63"/>
      <c r="TAC1" s="63"/>
      <c r="TAD1" s="63"/>
      <c r="TAE1" s="63"/>
      <c r="TAF1" s="63"/>
      <c r="TAG1" s="63"/>
      <c r="TAH1" s="63"/>
      <c r="TAI1" s="63"/>
      <c r="TAJ1" s="63"/>
      <c r="TAK1" s="63"/>
      <c r="TAL1" s="63"/>
      <c r="TAM1" s="63"/>
      <c r="TAN1" s="63"/>
      <c r="TAO1" s="63"/>
      <c r="TAP1" s="63"/>
      <c r="TAQ1" s="63"/>
      <c r="TAR1" s="63"/>
      <c r="TAS1" s="63"/>
      <c r="TAT1" s="63"/>
      <c r="TAU1" s="63"/>
      <c r="TAV1" s="63"/>
      <c r="TAW1" s="63"/>
      <c r="TAX1" s="63"/>
      <c r="TAY1" s="63"/>
      <c r="TAZ1" s="63"/>
      <c r="TBA1" s="63"/>
      <c r="TBB1" s="63"/>
      <c r="TBC1" s="63"/>
      <c r="TBD1" s="63"/>
      <c r="TBE1" s="63"/>
      <c r="TBF1" s="63"/>
      <c r="TBG1" s="63"/>
      <c r="TBH1" s="63"/>
      <c r="TBI1" s="63"/>
      <c r="TBJ1" s="63"/>
      <c r="TBK1" s="63"/>
      <c r="TBL1" s="63"/>
      <c r="TBM1" s="63"/>
      <c r="TBN1" s="63"/>
      <c r="TBO1" s="63"/>
      <c r="TBP1" s="63"/>
      <c r="TBQ1" s="63"/>
      <c r="TBR1" s="63"/>
      <c r="TBS1" s="63"/>
      <c r="TBT1" s="63"/>
      <c r="TBU1" s="63"/>
      <c r="TBV1" s="63"/>
      <c r="TBW1" s="63"/>
      <c r="TBX1" s="63"/>
      <c r="TBY1" s="63"/>
      <c r="TBZ1" s="63"/>
      <c r="TCA1" s="63"/>
      <c r="TCB1" s="63"/>
      <c r="TCC1" s="63"/>
      <c r="TCD1" s="63"/>
      <c r="TCE1" s="63"/>
      <c r="TCF1" s="63"/>
      <c r="TCG1" s="63"/>
      <c r="TCH1" s="63"/>
      <c r="TCI1" s="63"/>
      <c r="TCJ1" s="63"/>
      <c r="TCK1" s="63"/>
      <c r="TCL1" s="63"/>
      <c r="TCM1" s="63"/>
      <c r="TCN1" s="63"/>
      <c r="TCO1" s="63"/>
      <c r="TCP1" s="63"/>
      <c r="TCQ1" s="63"/>
      <c r="TCR1" s="63"/>
      <c r="TCS1" s="63"/>
      <c r="TCT1" s="63"/>
      <c r="TCU1" s="63"/>
      <c r="TCV1" s="63"/>
      <c r="TCW1" s="63"/>
      <c r="TCX1" s="63"/>
      <c r="TCY1" s="63"/>
      <c r="TCZ1" s="63"/>
      <c r="TDA1" s="63"/>
      <c r="TDB1" s="63"/>
      <c r="TDC1" s="63"/>
      <c r="TDD1" s="63"/>
      <c r="TDE1" s="63"/>
      <c r="TDF1" s="63"/>
      <c r="TDG1" s="63"/>
      <c r="TDH1" s="63"/>
      <c r="TDI1" s="63"/>
      <c r="TDJ1" s="63"/>
      <c r="TDK1" s="63"/>
      <c r="TDL1" s="63"/>
      <c r="TDM1" s="63"/>
      <c r="TDN1" s="63"/>
      <c r="TDO1" s="63"/>
      <c r="TDP1" s="63"/>
      <c r="TDQ1" s="63"/>
      <c r="TDR1" s="63"/>
      <c r="TDS1" s="63"/>
      <c r="TDT1" s="63"/>
      <c r="TDU1" s="63"/>
      <c r="TDV1" s="63"/>
      <c r="TDW1" s="63"/>
      <c r="TDX1" s="63"/>
      <c r="TDY1" s="63"/>
      <c r="TDZ1" s="63"/>
      <c r="TEA1" s="63"/>
      <c r="TEB1" s="63"/>
      <c r="TEC1" s="63"/>
      <c r="TED1" s="63"/>
      <c r="TEE1" s="63"/>
      <c r="TEF1" s="63"/>
      <c r="TEG1" s="63"/>
      <c r="TEH1" s="63"/>
      <c r="TEI1" s="63"/>
      <c r="TEJ1" s="63"/>
      <c r="TEK1" s="63"/>
      <c r="TEL1" s="63"/>
      <c r="TEM1" s="63"/>
      <c r="TEN1" s="63"/>
      <c r="TEO1" s="63"/>
      <c r="TEP1" s="63"/>
      <c r="TEQ1" s="63"/>
      <c r="TER1" s="63"/>
      <c r="TES1" s="63"/>
      <c r="TET1" s="63"/>
      <c r="TEU1" s="63"/>
      <c r="TEV1" s="63"/>
      <c r="TEW1" s="63"/>
      <c r="TEX1" s="63"/>
      <c r="TEY1" s="63"/>
      <c r="TEZ1" s="63"/>
      <c r="TFA1" s="63"/>
      <c r="TFB1" s="63"/>
      <c r="TFC1" s="63"/>
      <c r="TFD1" s="63"/>
      <c r="TFE1" s="63"/>
      <c r="TFF1" s="63"/>
      <c r="TFG1" s="63"/>
      <c r="TFH1" s="63"/>
      <c r="TFI1" s="63"/>
      <c r="TFJ1" s="63"/>
      <c r="TFK1" s="63"/>
      <c r="TFL1" s="63"/>
      <c r="TFM1" s="63"/>
      <c r="TFN1" s="63"/>
      <c r="TFO1" s="63"/>
      <c r="TFP1" s="63"/>
      <c r="TFQ1" s="63"/>
      <c r="TFR1" s="63"/>
      <c r="TFS1" s="63"/>
      <c r="TFT1" s="63"/>
      <c r="TFU1" s="63"/>
      <c r="TFV1" s="63"/>
      <c r="TFW1" s="63"/>
      <c r="TFX1" s="63"/>
      <c r="TFY1" s="63"/>
      <c r="TFZ1" s="63"/>
      <c r="TGA1" s="63"/>
      <c r="TGB1" s="63"/>
      <c r="TGC1" s="63"/>
      <c r="TGD1" s="63"/>
      <c r="TGE1" s="63"/>
      <c r="TGF1" s="63"/>
      <c r="TGG1" s="63"/>
      <c r="TGH1" s="63"/>
      <c r="TGI1" s="63"/>
      <c r="TGJ1" s="63"/>
      <c r="TGK1" s="63"/>
      <c r="TGL1" s="63"/>
      <c r="TGM1" s="63"/>
      <c r="TGN1" s="63"/>
      <c r="TGO1" s="63"/>
      <c r="TGP1" s="63"/>
      <c r="TGQ1" s="63"/>
      <c r="TGR1" s="63"/>
      <c r="TGS1" s="63"/>
      <c r="TGT1" s="63"/>
      <c r="TGU1" s="63"/>
      <c r="TGV1" s="63"/>
      <c r="TGW1" s="63"/>
      <c r="TGX1" s="63"/>
      <c r="TGY1" s="63"/>
      <c r="TGZ1" s="63"/>
      <c r="THA1" s="63"/>
      <c r="THB1" s="63"/>
      <c r="THC1" s="63"/>
      <c r="THD1" s="63"/>
      <c r="THE1" s="63"/>
      <c r="THF1" s="63"/>
      <c r="THG1" s="63"/>
      <c r="THH1" s="63"/>
      <c r="THI1" s="63"/>
      <c r="THJ1" s="63"/>
      <c r="THK1" s="63"/>
      <c r="THL1" s="63"/>
      <c r="THM1" s="63"/>
      <c r="THN1" s="63"/>
      <c r="THO1" s="63"/>
      <c r="THP1" s="63"/>
      <c r="THQ1" s="63"/>
      <c r="THR1" s="63"/>
      <c r="THS1" s="63"/>
      <c r="THT1" s="63"/>
      <c r="THU1" s="63"/>
      <c r="THV1" s="63"/>
      <c r="THW1" s="63"/>
      <c r="THX1" s="63"/>
      <c r="THY1" s="63"/>
      <c r="THZ1" s="63"/>
      <c r="TIA1" s="63"/>
      <c r="TIB1" s="63"/>
      <c r="TIC1" s="63"/>
      <c r="TID1" s="63"/>
      <c r="TIE1" s="63"/>
      <c r="TIF1" s="63"/>
      <c r="TIG1" s="63"/>
      <c r="TIH1" s="63"/>
      <c r="TII1" s="63"/>
      <c r="TIJ1" s="63"/>
      <c r="TIK1" s="63"/>
      <c r="TIL1" s="63"/>
      <c r="TIM1" s="63"/>
      <c r="TIN1" s="63"/>
      <c r="TIO1" s="63"/>
      <c r="TIP1" s="63"/>
      <c r="TIQ1" s="63"/>
      <c r="TIR1" s="63"/>
      <c r="TIS1" s="63"/>
      <c r="TIT1" s="63"/>
      <c r="TIU1" s="63"/>
      <c r="TIV1" s="63"/>
      <c r="TIW1" s="63"/>
      <c r="TIX1" s="63"/>
      <c r="TIY1" s="63"/>
      <c r="TIZ1" s="63"/>
      <c r="TJA1" s="63"/>
      <c r="TJB1" s="63"/>
      <c r="TJC1" s="63"/>
      <c r="TJD1" s="63"/>
      <c r="TJE1" s="63"/>
      <c r="TJF1" s="63"/>
      <c r="TJG1" s="63"/>
      <c r="TJH1" s="63"/>
      <c r="TJI1" s="63"/>
      <c r="TJJ1" s="63"/>
      <c r="TJK1" s="63"/>
      <c r="TJL1" s="63"/>
      <c r="TJM1" s="63"/>
      <c r="TJN1" s="63"/>
      <c r="TJO1" s="63"/>
      <c r="TJP1" s="63"/>
      <c r="TJQ1" s="63"/>
      <c r="TJR1" s="63"/>
      <c r="TJS1" s="63"/>
      <c r="TJT1" s="63"/>
      <c r="TJU1" s="63"/>
      <c r="TJV1" s="63"/>
      <c r="TJW1" s="63"/>
      <c r="TJX1" s="63"/>
      <c r="TJY1" s="63"/>
      <c r="TJZ1" s="63"/>
      <c r="TKA1" s="63"/>
      <c r="TKB1" s="63"/>
      <c r="TKC1" s="63"/>
      <c r="TKD1" s="63"/>
      <c r="TKE1" s="63"/>
      <c r="TKF1" s="63"/>
      <c r="TKG1" s="63"/>
      <c r="TKH1" s="63"/>
      <c r="TKI1" s="63"/>
      <c r="TKJ1" s="63"/>
      <c r="TKK1" s="63"/>
      <c r="TKL1" s="63"/>
      <c r="TKM1" s="63"/>
      <c r="TKN1" s="63"/>
      <c r="TKO1" s="63"/>
      <c r="TKP1" s="63"/>
      <c r="TKQ1" s="63"/>
      <c r="TKR1" s="63"/>
      <c r="TKS1" s="63"/>
      <c r="TKT1" s="63"/>
      <c r="TKU1" s="63"/>
      <c r="TKV1" s="63"/>
      <c r="TKW1" s="63"/>
      <c r="TKX1" s="63"/>
      <c r="TKY1" s="63"/>
      <c r="TKZ1" s="63"/>
      <c r="TLA1" s="63"/>
      <c r="TLB1" s="63"/>
      <c r="TLC1" s="63"/>
      <c r="TLD1" s="63"/>
      <c r="TLE1" s="63"/>
      <c r="TLF1" s="63"/>
      <c r="TLG1" s="63"/>
      <c r="TLH1" s="63"/>
      <c r="TLI1" s="63"/>
      <c r="TLJ1" s="63"/>
      <c r="TLK1" s="63"/>
      <c r="TLL1" s="63"/>
      <c r="TLM1" s="63"/>
      <c r="TLN1" s="63"/>
      <c r="TLO1" s="63"/>
      <c r="TLP1" s="63"/>
      <c r="TLQ1" s="63"/>
      <c r="TLR1" s="63"/>
      <c r="TLS1" s="63"/>
      <c r="TLT1" s="63"/>
      <c r="TLU1" s="63"/>
      <c r="TLV1" s="63"/>
      <c r="TLW1" s="63"/>
      <c r="TLX1" s="63"/>
      <c r="TLY1" s="63"/>
      <c r="TLZ1" s="63"/>
      <c r="TMA1" s="63"/>
      <c r="TMB1" s="63"/>
      <c r="TMC1" s="63"/>
      <c r="TMD1" s="63"/>
      <c r="TME1" s="63"/>
      <c r="TMF1" s="63"/>
      <c r="TMG1" s="63"/>
      <c r="TMH1" s="63"/>
      <c r="TMI1" s="63"/>
      <c r="TMJ1" s="63"/>
      <c r="TMK1" s="63"/>
      <c r="TML1" s="63"/>
      <c r="TMM1" s="63"/>
      <c r="TMN1" s="63"/>
      <c r="TMO1" s="63"/>
      <c r="TMP1" s="63"/>
      <c r="TMQ1" s="63"/>
      <c r="TMR1" s="63"/>
      <c r="TMS1" s="63"/>
      <c r="TMT1" s="63"/>
      <c r="TMU1" s="63"/>
      <c r="TMV1" s="63"/>
      <c r="TMW1" s="63"/>
      <c r="TMX1" s="63"/>
      <c r="TMY1" s="63"/>
      <c r="TMZ1" s="63"/>
      <c r="TNA1" s="63"/>
      <c r="TNB1" s="63"/>
      <c r="TNC1" s="63"/>
      <c r="TND1" s="63"/>
      <c r="TNE1" s="63"/>
      <c r="TNF1" s="63"/>
      <c r="TNG1" s="63"/>
      <c r="TNH1" s="63"/>
      <c r="TNI1" s="63"/>
      <c r="TNJ1" s="63"/>
      <c r="TNK1" s="63"/>
      <c r="TNL1" s="63"/>
      <c r="TNM1" s="63"/>
      <c r="TNN1" s="63"/>
      <c r="TNO1" s="63"/>
      <c r="TNP1" s="63"/>
      <c r="TNQ1" s="63"/>
      <c r="TNR1" s="63"/>
      <c r="TNS1" s="63"/>
      <c r="TNT1" s="63"/>
      <c r="TNU1" s="63"/>
      <c r="TNV1" s="63"/>
      <c r="TNW1" s="63"/>
      <c r="TNX1" s="63"/>
      <c r="TNY1" s="63"/>
      <c r="TNZ1" s="63"/>
      <c r="TOA1" s="63"/>
      <c r="TOB1" s="63"/>
      <c r="TOC1" s="63"/>
      <c r="TOD1" s="63"/>
      <c r="TOE1" s="63"/>
      <c r="TOF1" s="63"/>
      <c r="TOG1" s="63"/>
      <c r="TOH1" s="63"/>
      <c r="TOI1" s="63"/>
      <c r="TOJ1" s="63"/>
      <c r="TOK1" s="63"/>
      <c r="TOL1" s="63"/>
      <c r="TOM1" s="63"/>
      <c r="TON1" s="63"/>
      <c r="TOO1" s="63"/>
      <c r="TOP1" s="63"/>
      <c r="TOQ1" s="63"/>
      <c r="TOR1" s="63"/>
      <c r="TOS1" s="63"/>
      <c r="TOT1" s="63"/>
      <c r="TOU1" s="63"/>
      <c r="TOV1" s="63"/>
      <c r="TOW1" s="63"/>
      <c r="TOX1" s="63"/>
      <c r="TOY1" s="63"/>
      <c r="TOZ1" s="63"/>
      <c r="TPA1" s="63"/>
      <c r="TPB1" s="63"/>
      <c r="TPC1" s="63"/>
      <c r="TPD1" s="63"/>
      <c r="TPE1" s="63"/>
      <c r="TPF1" s="63"/>
      <c r="TPG1" s="63"/>
      <c r="TPH1" s="63"/>
      <c r="TPI1" s="63"/>
      <c r="TPJ1" s="63"/>
      <c r="TPK1" s="63"/>
      <c r="TPL1" s="63"/>
      <c r="TPM1" s="63"/>
      <c r="TPN1" s="63"/>
      <c r="TPO1" s="63"/>
      <c r="TPP1" s="63"/>
      <c r="TPQ1" s="63"/>
      <c r="TPR1" s="63"/>
      <c r="TPS1" s="63"/>
      <c r="TPT1" s="63"/>
      <c r="TPU1" s="63"/>
      <c r="TPV1" s="63"/>
      <c r="TPW1" s="63"/>
      <c r="TPX1" s="63"/>
      <c r="TPY1" s="63"/>
      <c r="TPZ1" s="63"/>
      <c r="TQA1" s="63"/>
      <c r="TQB1" s="63"/>
      <c r="TQC1" s="63"/>
      <c r="TQD1" s="63"/>
      <c r="TQE1" s="63"/>
      <c r="TQF1" s="63"/>
      <c r="TQG1" s="63"/>
      <c r="TQH1" s="63"/>
      <c r="TQI1" s="63"/>
      <c r="TQJ1" s="63"/>
      <c r="TQK1" s="63"/>
      <c r="TQL1" s="63"/>
      <c r="TQM1" s="63"/>
      <c r="TQN1" s="63"/>
      <c r="TQO1" s="63"/>
      <c r="TQP1" s="63"/>
      <c r="TQQ1" s="63"/>
      <c r="TQR1" s="63"/>
      <c r="TQS1" s="63"/>
      <c r="TQT1" s="63"/>
      <c r="TQU1" s="63"/>
      <c r="TQV1" s="63"/>
      <c r="TQW1" s="63"/>
      <c r="TQX1" s="63"/>
      <c r="TQY1" s="63"/>
      <c r="TQZ1" s="63"/>
      <c r="TRA1" s="63"/>
      <c r="TRB1" s="63"/>
      <c r="TRC1" s="63"/>
      <c r="TRD1" s="63"/>
      <c r="TRE1" s="63"/>
      <c r="TRF1" s="63"/>
      <c r="TRG1" s="63"/>
      <c r="TRH1" s="63"/>
      <c r="TRI1" s="63"/>
      <c r="TRJ1" s="63"/>
      <c r="TRK1" s="63"/>
      <c r="TRL1" s="63"/>
      <c r="TRM1" s="63"/>
      <c r="TRN1" s="63"/>
      <c r="TRO1" s="63"/>
      <c r="TRP1" s="63"/>
      <c r="TRQ1" s="63"/>
      <c r="TRR1" s="63"/>
      <c r="TRS1" s="63"/>
      <c r="TRT1" s="63"/>
      <c r="TRU1" s="63"/>
      <c r="TRV1" s="63"/>
      <c r="TRW1" s="63"/>
      <c r="TRX1" s="63"/>
      <c r="TRY1" s="63"/>
      <c r="TRZ1" s="63"/>
      <c r="TSA1" s="63"/>
      <c r="TSB1" s="63"/>
      <c r="TSC1" s="63"/>
      <c r="TSD1" s="63"/>
      <c r="TSE1" s="63"/>
      <c r="TSF1" s="63"/>
      <c r="TSG1" s="63"/>
      <c r="TSH1" s="63"/>
      <c r="TSI1" s="63"/>
      <c r="TSJ1" s="63"/>
      <c r="TSK1" s="63"/>
      <c r="TSL1" s="63"/>
      <c r="TSM1" s="63"/>
      <c r="TSN1" s="63"/>
      <c r="TSO1" s="63"/>
      <c r="TSP1" s="63"/>
      <c r="TSQ1" s="63"/>
      <c r="TSR1" s="63"/>
      <c r="TSS1" s="63"/>
      <c r="TST1" s="63"/>
      <c r="TSU1" s="63"/>
      <c r="TSV1" s="63"/>
      <c r="TSW1" s="63"/>
      <c r="TSX1" s="63"/>
      <c r="TSY1" s="63"/>
      <c r="TSZ1" s="63"/>
      <c r="TTA1" s="63"/>
      <c r="TTB1" s="63"/>
      <c r="TTC1" s="63"/>
      <c r="TTD1" s="63"/>
      <c r="TTE1" s="63"/>
      <c r="TTF1" s="63"/>
      <c r="TTG1" s="63"/>
      <c r="TTH1" s="63"/>
      <c r="TTI1" s="63"/>
      <c r="TTJ1" s="63"/>
      <c r="TTK1" s="63"/>
      <c r="TTL1" s="63"/>
      <c r="TTM1" s="63"/>
      <c r="TTN1" s="63"/>
      <c r="TTO1" s="63"/>
      <c r="TTP1" s="63"/>
      <c r="TTQ1" s="63"/>
      <c r="TTR1" s="63"/>
      <c r="TTS1" s="63"/>
      <c r="TTT1" s="63"/>
      <c r="TTU1" s="63"/>
      <c r="TTV1" s="63"/>
      <c r="TTW1" s="63"/>
      <c r="TTX1" s="63"/>
      <c r="TTY1" s="63"/>
      <c r="TTZ1" s="63"/>
      <c r="TUA1" s="63"/>
      <c r="TUB1" s="63"/>
      <c r="TUC1" s="63"/>
      <c r="TUD1" s="63"/>
      <c r="TUE1" s="63"/>
      <c r="TUF1" s="63"/>
      <c r="TUG1" s="63"/>
      <c r="TUH1" s="63"/>
      <c r="TUI1" s="63"/>
      <c r="TUJ1" s="63"/>
      <c r="TUK1" s="63"/>
      <c r="TUL1" s="63"/>
      <c r="TUM1" s="63"/>
      <c r="TUN1" s="63"/>
      <c r="TUO1" s="63"/>
      <c r="TUP1" s="63"/>
      <c r="TUQ1" s="63"/>
      <c r="TUR1" s="63"/>
      <c r="TUS1" s="63"/>
      <c r="TUT1" s="63"/>
      <c r="TUU1" s="63"/>
      <c r="TUV1" s="63"/>
      <c r="TUW1" s="63"/>
      <c r="TUX1" s="63"/>
      <c r="TUY1" s="63"/>
      <c r="TUZ1" s="63"/>
      <c r="TVA1" s="63"/>
      <c r="TVB1" s="63"/>
      <c r="TVC1" s="63"/>
      <c r="TVD1" s="63"/>
      <c r="TVE1" s="63"/>
      <c r="TVF1" s="63"/>
      <c r="TVG1" s="63"/>
      <c r="TVH1" s="63"/>
      <c r="TVI1" s="63"/>
      <c r="TVJ1" s="63"/>
      <c r="TVK1" s="63"/>
      <c r="TVL1" s="63"/>
      <c r="TVM1" s="63"/>
      <c r="TVN1" s="63"/>
      <c r="TVO1" s="63"/>
      <c r="TVP1" s="63"/>
      <c r="TVQ1" s="63"/>
      <c r="TVR1" s="63"/>
      <c r="TVS1" s="63"/>
      <c r="TVT1" s="63"/>
      <c r="TVU1" s="63"/>
      <c r="TVV1" s="63"/>
      <c r="TVW1" s="63"/>
      <c r="TVX1" s="63"/>
      <c r="TVY1" s="63"/>
      <c r="TVZ1" s="63"/>
      <c r="TWA1" s="63"/>
      <c r="TWB1" s="63"/>
      <c r="TWC1" s="63"/>
      <c r="TWD1" s="63"/>
      <c r="TWE1" s="63"/>
      <c r="TWF1" s="63"/>
      <c r="TWG1" s="63"/>
      <c r="TWH1" s="63"/>
      <c r="TWI1" s="63"/>
      <c r="TWJ1" s="63"/>
      <c r="TWK1" s="63"/>
      <c r="TWL1" s="63"/>
      <c r="TWM1" s="63"/>
      <c r="TWN1" s="63"/>
      <c r="TWO1" s="63"/>
      <c r="TWP1" s="63"/>
      <c r="TWQ1" s="63"/>
      <c r="TWR1" s="63"/>
      <c r="TWS1" s="63"/>
      <c r="TWT1" s="63"/>
      <c r="TWU1" s="63"/>
      <c r="TWV1" s="63"/>
      <c r="TWW1" s="63"/>
      <c r="TWX1" s="63"/>
      <c r="TWY1" s="63"/>
      <c r="TWZ1" s="63"/>
      <c r="TXA1" s="63"/>
      <c r="TXB1" s="63"/>
      <c r="TXC1" s="63"/>
      <c r="TXD1" s="63"/>
      <c r="TXE1" s="63"/>
      <c r="TXF1" s="63"/>
      <c r="TXG1" s="63"/>
      <c r="TXH1" s="63"/>
      <c r="TXI1" s="63"/>
      <c r="TXJ1" s="63"/>
      <c r="TXK1" s="63"/>
      <c r="TXL1" s="63"/>
      <c r="TXM1" s="63"/>
      <c r="TXN1" s="63"/>
      <c r="TXO1" s="63"/>
      <c r="TXP1" s="63"/>
      <c r="TXQ1" s="63"/>
      <c r="TXR1" s="63"/>
      <c r="TXS1" s="63"/>
      <c r="TXT1" s="63"/>
      <c r="TXU1" s="63"/>
      <c r="TXV1" s="63"/>
      <c r="TXW1" s="63"/>
      <c r="TXX1" s="63"/>
      <c r="TXY1" s="63"/>
      <c r="TXZ1" s="63"/>
      <c r="TYA1" s="63"/>
      <c r="TYB1" s="63"/>
      <c r="TYC1" s="63"/>
      <c r="TYD1" s="63"/>
      <c r="TYE1" s="63"/>
      <c r="TYF1" s="63"/>
      <c r="TYG1" s="63"/>
      <c r="TYH1" s="63"/>
      <c r="TYI1" s="63"/>
      <c r="TYJ1" s="63"/>
      <c r="TYK1" s="63"/>
      <c r="TYL1" s="63"/>
      <c r="TYM1" s="63"/>
      <c r="TYN1" s="63"/>
      <c r="TYO1" s="63"/>
      <c r="TYP1" s="63"/>
      <c r="TYQ1" s="63"/>
      <c r="TYR1" s="63"/>
      <c r="TYS1" s="63"/>
      <c r="TYT1" s="63"/>
      <c r="TYU1" s="63"/>
      <c r="TYV1" s="63"/>
      <c r="TYW1" s="63"/>
      <c r="TYX1" s="63"/>
      <c r="TYY1" s="63"/>
      <c r="TYZ1" s="63"/>
      <c r="TZA1" s="63"/>
      <c r="TZB1" s="63"/>
      <c r="TZC1" s="63"/>
      <c r="TZD1" s="63"/>
      <c r="TZE1" s="63"/>
      <c r="TZF1" s="63"/>
      <c r="TZG1" s="63"/>
      <c r="TZH1" s="63"/>
      <c r="TZI1" s="63"/>
      <c r="TZJ1" s="63"/>
      <c r="TZK1" s="63"/>
      <c r="TZL1" s="63"/>
      <c r="TZM1" s="63"/>
      <c r="TZN1" s="63"/>
      <c r="TZO1" s="63"/>
      <c r="TZP1" s="63"/>
      <c r="TZQ1" s="63"/>
      <c r="TZR1" s="63"/>
      <c r="TZS1" s="63"/>
      <c r="TZT1" s="63"/>
      <c r="TZU1" s="63"/>
      <c r="TZV1" s="63"/>
      <c r="TZW1" s="63"/>
      <c r="TZX1" s="63"/>
      <c r="TZY1" s="63"/>
      <c r="TZZ1" s="63"/>
      <c r="UAA1" s="63"/>
      <c r="UAB1" s="63"/>
      <c r="UAC1" s="63"/>
      <c r="UAD1" s="63"/>
      <c r="UAE1" s="63"/>
      <c r="UAF1" s="63"/>
      <c r="UAG1" s="63"/>
      <c r="UAH1" s="63"/>
      <c r="UAI1" s="63"/>
      <c r="UAJ1" s="63"/>
      <c r="UAK1" s="63"/>
      <c r="UAL1" s="63"/>
      <c r="UAM1" s="63"/>
      <c r="UAN1" s="63"/>
      <c r="UAO1" s="63"/>
      <c r="UAP1" s="63"/>
      <c r="UAQ1" s="63"/>
      <c r="UAR1" s="63"/>
      <c r="UAS1" s="63"/>
      <c r="UAT1" s="63"/>
      <c r="UAU1" s="63"/>
      <c r="UAV1" s="63"/>
      <c r="UAW1" s="63"/>
      <c r="UAX1" s="63"/>
      <c r="UAY1" s="63"/>
      <c r="UAZ1" s="63"/>
      <c r="UBA1" s="63"/>
      <c r="UBB1" s="63"/>
      <c r="UBC1" s="63"/>
      <c r="UBD1" s="63"/>
      <c r="UBE1" s="63"/>
      <c r="UBF1" s="63"/>
      <c r="UBG1" s="63"/>
      <c r="UBH1" s="63"/>
      <c r="UBI1" s="63"/>
      <c r="UBJ1" s="63"/>
      <c r="UBK1" s="63"/>
      <c r="UBL1" s="63"/>
      <c r="UBM1" s="63"/>
      <c r="UBN1" s="63"/>
      <c r="UBO1" s="63"/>
      <c r="UBP1" s="63"/>
      <c r="UBQ1" s="63"/>
      <c r="UBR1" s="63"/>
      <c r="UBS1" s="63"/>
      <c r="UBT1" s="63"/>
      <c r="UBU1" s="63"/>
      <c r="UBV1" s="63"/>
      <c r="UBW1" s="63"/>
      <c r="UBX1" s="63"/>
      <c r="UBY1" s="63"/>
      <c r="UBZ1" s="63"/>
      <c r="UCA1" s="63"/>
      <c r="UCB1" s="63"/>
      <c r="UCC1" s="63"/>
      <c r="UCD1" s="63"/>
      <c r="UCE1" s="63"/>
      <c r="UCF1" s="63"/>
      <c r="UCG1" s="63"/>
      <c r="UCH1" s="63"/>
      <c r="UCI1" s="63"/>
      <c r="UCJ1" s="63"/>
      <c r="UCK1" s="63"/>
      <c r="UCL1" s="63"/>
      <c r="UCM1" s="63"/>
      <c r="UCN1" s="63"/>
      <c r="UCO1" s="63"/>
      <c r="UCP1" s="63"/>
      <c r="UCQ1" s="63"/>
      <c r="UCR1" s="63"/>
      <c r="UCS1" s="63"/>
      <c r="UCT1" s="63"/>
      <c r="UCU1" s="63"/>
      <c r="UCV1" s="63"/>
      <c r="UCW1" s="63"/>
      <c r="UCX1" s="63"/>
      <c r="UCY1" s="63"/>
      <c r="UCZ1" s="63"/>
      <c r="UDA1" s="63"/>
      <c r="UDB1" s="63"/>
      <c r="UDC1" s="63"/>
      <c r="UDD1" s="63"/>
      <c r="UDE1" s="63"/>
      <c r="UDF1" s="63"/>
      <c r="UDG1" s="63"/>
      <c r="UDH1" s="63"/>
      <c r="UDI1" s="63"/>
      <c r="UDJ1" s="63"/>
      <c r="UDK1" s="63"/>
      <c r="UDL1" s="63"/>
      <c r="UDM1" s="63"/>
      <c r="UDN1" s="63"/>
      <c r="UDO1" s="63"/>
      <c r="UDP1" s="63"/>
      <c r="UDQ1" s="63"/>
      <c r="UDR1" s="63"/>
      <c r="UDS1" s="63"/>
      <c r="UDT1" s="63"/>
      <c r="UDU1" s="63"/>
      <c r="UDV1" s="63"/>
      <c r="UDW1" s="63"/>
      <c r="UDX1" s="63"/>
      <c r="UDY1" s="63"/>
      <c r="UDZ1" s="63"/>
      <c r="UEA1" s="63"/>
      <c r="UEB1" s="63"/>
      <c r="UEC1" s="63"/>
      <c r="UED1" s="63"/>
      <c r="UEE1" s="63"/>
      <c r="UEF1" s="63"/>
      <c r="UEG1" s="63"/>
      <c r="UEH1" s="63"/>
      <c r="UEI1" s="63"/>
      <c r="UEJ1" s="63"/>
      <c r="UEK1" s="63"/>
      <c r="UEL1" s="63"/>
      <c r="UEM1" s="63"/>
      <c r="UEN1" s="63"/>
      <c r="UEO1" s="63"/>
      <c r="UEP1" s="63"/>
      <c r="UEQ1" s="63"/>
      <c r="UER1" s="63"/>
      <c r="UES1" s="63"/>
      <c r="UET1" s="63"/>
      <c r="UEU1" s="63"/>
      <c r="UEV1" s="63"/>
      <c r="UEW1" s="63"/>
      <c r="UEX1" s="63"/>
      <c r="UEY1" s="63"/>
      <c r="UEZ1" s="63"/>
      <c r="UFA1" s="63"/>
      <c r="UFB1" s="63"/>
      <c r="UFC1" s="63"/>
      <c r="UFD1" s="63"/>
      <c r="UFE1" s="63"/>
      <c r="UFF1" s="63"/>
      <c r="UFG1" s="63"/>
      <c r="UFH1" s="63"/>
      <c r="UFI1" s="63"/>
      <c r="UFJ1" s="63"/>
      <c r="UFK1" s="63"/>
      <c r="UFL1" s="63"/>
      <c r="UFM1" s="63"/>
      <c r="UFN1" s="63"/>
      <c r="UFO1" s="63"/>
      <c r="UFP1" s="63"/>
      <c r="UFQ1" s="63"/>
      <c r="UFR1" s="63"/>
      <c r="UFS1" s="63"/>
      <c r="UFT1" s="63"/>
      <c r="UFU1" s="63"/>
      <c r="UFV1" s="63"/>
      <c r="UFW1" s="63"/>
      <c r="UFX1" s="63"/>
      <c r="UFY1" s="63"/>
      <c r="UFZ1" s="63"/>
      <c r="UGA1" s="63"/>
      <c r="UGB1" s="63"/>
      <c r="UGC1" s="63"/>
      <c r="UGD1" s="63"/>
      <c r="UGE1" s="63"/>
      <c r="UGF1" s="63"/>
      <c r="UGG1" s="63"/>
      <c r="UGH1" s="63"/>
      <c r="UGI1" s="63"/>
      <c r="UGJ1" s="63"/>
      <c r="UGK1" s="63"/>
      <c r="UGL1" s="63"/>
      <c r="UGM1" s="63"/>
      <c r="UGN1" s="63"/>
      <c r="UGO1" s="63"/>
      <c r="UGP1" s="63"/>
      <c r="UGQ1" s="63"/>
      <c r="UGR1" s="63"/>
      <c r="UGS1" s="63"/>
      <c r="UGT1" s="63"/>
      <c r="UGU1" s="63"/>
      <c r="UGV1" s="63"/>
      <c r="UGW1" s="63"/>
      <c r="UGX1" s="63"/>
      <c r="UGY1" s="63"/>
      <c r="UGZ1" s="63"/>
      <c r="UHA1" s="63"/>
      <c r="UHB1" s="63"/>
      <c r="UHC1" s="63"/>
      <c r="UHD1" s="63"/>
      <c r="UHE1" s="63"/>
      <c r="UHF1" s="63"/>
      <c r="UHG1" s="63"/>
      <c r="UHH1" s="63"/>
      <c r="UHI1" s="63"/>
      <c r="UHJ1" s="63"/>
      <c r="UHK1" s="63"/>
      <c r="UHL1" s="63"/>
      <c r="UHM1" s="63"/>
      <c r="UHN1" s="63"/>
      <c r="UHO1" s="63"/>
      <c r="UHP1" s="63"/>
      <c r="UHQ1" s="63"/>
      <c r="UHR1" s="63"/>
      <c r="UHS1" s="63"/>
      <c r="UHT1" s="63"/>
      <c r="UHU1" s="63"/>
      <c r="UHV1" s="63"/>
      <c r="UHW1" s="63"/>
      <c r="UHX1" s="63"/>
      <c r="UHY1" s="63"/>
      <c r="UHZ1" s="63"/>
      <c r="UIA1" s="63"/>
      <c r="UIB1" s="63"/>
      <c r="UIC1" s="63"/>
      <c r="UID1" s="63"/>
      <c r="UIE1" s="63"/>
      <c r="UIF1" s="63"/>
      <c r="UIG1" s="63"/>
      <c r="UIH1" s="63"/>
      <c r="UII1" s="63"/>
      <c r="UIJ1" s="63"/>
      <c r="UIK1" s="63"/>
      <c r="UIL1" s="63"/>
      <c r="UIM1" s="63"/>
      <c r="UIN1" s="63"/>
      <c r="UIO1" s="63"/>
      <c r="UIP1" s="63"/>
      <c r="UIQ1" s="63"/>
      <c r="UIR1" s="63"/>
      <c r="UIS1" s="63"/>
      <c r="UIT1" s="63"/>
      <c r="UIU1" s="63"/>
      <c r="UIV1" s="63"/>
      <c r="UIW1" s="63"/>
      <c r="UIX1" s="63"/>
      <c r="UIY1" s="63"/>
      <c r="UIZ1" s="63"/>
      <c r="UJA1" s="63"/>
      <c r="UJB1" s="63"/>
      <c r="UJC1" s="63"/>
      <c r="UJD1" s="63"/>
      <c r="UJE1" s="63"/>
      <c r="UJF1" s="63"/>
      <c r="UJG1" s="63"/>
      <c r="UJH1" s="63"/>
      <c r="UJI1" s="63"/>
      <c r="UJJ1" s="63"/>
      <c r="UJK1" s="63"/>
      <c r="UJL1" s="63"/>
      <c r="UJM1" s="63"/>
      <c r="UJN1" s="63"/>
      <c r="UJO1" s="63"/>
      <c r="UJP1" s="63"/>
      <c r="UJQ1" s="63"/>
      <c r="UJR1" s="63"/>
      <c r="UJS1" s="63"/>
      <c r="UJT1" s="63"/>
      <c r="UJU1" s="63"/>
      <c r="UJV1" s="63"/>
      <c r="UJW1" s="63"/>
      <c r="UJX1" s="63"/>
      <c r="UJY1" s="63"/>
      <c r="UJZ1" s="63"/>
      <c r="UKA1" s="63"/>
      <c r="UKB1" s="63"/>
      <c r="UKC1" s="63"/>
      <c r="UKD1" s="63"/>
      <c r="UKE1" s="63"/>
      <c r="UKF1" s="63"/>
      <c r="UKG1" s="63"/>
      <c r="UKH1" s="63"/>
      <c r="UKI1" s="63"/>
      <c r="UKJ1" s="63"/>
      <c r="UKK1" s="63"/>
      <c r="UKL1" s="63"/>
      <c r="UKM1" s="63"/>
      <c r="UKN1" s="63"/>
      <c r="UKO1" s="63"/>
      <c r="UKP1" s="63"/>
      <c r="UKQ1" s="63"/>
      <c r="UKR1" s="63"/>
      <c r="UKS1" s="63"/>
      <c r="UKT1" s="63"/>
      <c r="UKU1" s="63"/>
      <c r="UKV1" s="63"/>
      <c r="UKW1" s="63"/>
      <c r="UKX1" s="63"/>
      <c r="UKY1" s="63"/>
      <c r="UKZ1" s="63"/>
      <c r="ULA1" s="63"/>
      <c r="ULB1" s="63"/>
      <c r="ULC1" s="63"/>
      <c r="ULD1" s="63"/>
      <c r="ULE1" s="63"/>
      <c r="ULF1" s="63"/>
      <c r="ULG1" s="63"/>
      <c r="ULH1" s="63"/>
      <c r="ULI1" s="63"/>
      <c r="ULJ1" s="63"/>
      <c r="ULK1" s="63"/>
      <c r="ULL1" s="63"/>
      <c r="ULM1" s="63"/>
      <c r="ULN1" s="63"/>
      <c r="ULO1" s="63"/>
      <c r="ULP1" s="63"/>
      <c r="ULQ1" s="63"/>
      <c r="ULR1" s="63"/>
      <c r="ULS1" s="63"/>
      <c r="ULT1" s="63"/>
      <c r="ULU1" s="63"/>
      <c r="ULV1" s="63"/>
      <c r="ULW1" s="63"/>
      <c r="ULX1" s="63"/>
      <c r="ULY1" s="63"/>
      <c r="ULZ1" s="63"/>
      <c r="UMA1" s="63"/>
      <c r="UMB1" s="63"/>
      <c r="UMC1" s="63"/>
      <c r="UMD1" s="63"/>
      <c r="UME1" s="63"/>
      <c r="UMF1" s="63"/>
      <c r="UMG1" s="63"/>
      <c r="UMH1" s="63"/>
      <c r="UMI1" s="63"/>
      <c r="UMJ1" s="63"/>
      <c r="UMK1" s="63"/>
      <c r="UML1" s="63"/>
      <c r="UMM1" s="63"/>
      <c r="UMN1" s="63"/>
      <c r="UMO1" s="63"/>
      <c r="UMP1" s="63"/>
      <c r="UMQ1" s="63"/>
      <c r="UMR1" s="63"/>
      <c r="UMS1" s="63"/>
      <c r="UMT1" s="63"/>
      <c r="UMU1" s="63"/>
      <c r="UMV1" s="63"/>
      <c r="UMW1" s="63"/>
      <c r="UMX1" s="63"/>
      <c r="UMY1" s="63"/>
      <c r="UMZ1" s="63"/>
      <c r="UNA1" s="63"/>
      <c r="UNB1" s="63"/>
      <c r="UNC1" s="63"/>
      <c r="UND1" s="63"/>
      <c r="UNE1" s="63"/>
      <c r="UNF1" s="63"/>
      <c r="UNG1" s="63"/>
      <c r="UNH1" s="63"/>
      <c r="UNI1" s="63"/>
      <c r="UNJ1" s="63"/>
      <c r="UNK1" s="63"/>
      <c r="UNL1" s="63"/>
      <c r="UNM1" s="63"/>
      <c r="UNN1" s="63"/>
      <c r="UNO1" s="63"/>
      <c r="UNP1" s="63"/>
      <c r="UNQ1" s="63"/>
      <c r="UNR1" s="63"/>
      <c r="UNS1" s="63"/>
      <c r="UNT1" s="63"/>
      <c r="UNU1" s="63"/>
      <c r="UNV1" s="63"/>
      <c r="UNW1" s="63"/>
      <c r="UNX1" s="63"/>
      <c r="UNY1" s="63"/>
      <c r="UNZ1" s="63"/>
      <c r="UOA1" s="63"/>
      <c r="UOB1" s="63"/>
      <c r="UOC1" s="63"/>
      <c r="UOD1" s="63"/>
      <c r="UOE1" s="63"/>
      <c r="UOF1" s="63"/>
      <c r="UOG1" s="63"/>
      <c r="UOH1" s="63"/>
      <c r="UOI1" s="63"/>
      <c r="UOJ1" s="63"/>
      <c r="UOK1" s="63"/>
      <c r="UOL1" s="63"/>
      <c r="UOM1" s="63"/>
      <c r="UON1" s="63"/>
      <c r="UOO1" s="63"/>
      <c r="UOP1" s="63"/>
      <c r="UOQ1" s="63"/>
      <c r="UOR1" s="63"/>
      <c r="UOS1" s="63"/>
      <c r="UOT1" s="63"/>
      <c r="UOU1" s="63"/>
      <c r="UOV1" s="63"/>
      <c r="UOW1" s="63"/>
      <c r="UOX1" s="63"/>
      <c r="UOY1" s="63"/>
      <c r="UOZ1" s="63"/>
      <c r="UPA1" s="63"/>
      <c r="UPB1" s="63"/>
      <c r="UPC1" s="63"/>
      <c r="UPD1" s="63"/>
      <c r="UPE1" s="63"/>
      <c r="UPF1" s="63"/>
      <c r="UPG1" s="63"/>
      <c r="UPH1" s="63"/>
      <c r="UPI1" s="63"/>
      <c r="UPJ1" s="63"/>
      <c r="UPK1" s="63"/>
      <c r="UPL1" s="63"/>
      <c r="UPM1" s="63"/>
      <c r="UPN1" s="63"/>
      <c r="UPO1" s="63"/>
      <c r="UPP1" s="63"/>
      <c r="UPQ1" s="63"/>
      <c r="UPR1" s="63"/>
      <c r="UPS1" s="63"/>
      <c r="UPT1" s="63"/>
      <c r="UPU1" s="63"/>
      <c r="UPV1" s="63"/>
      <c r="UPW1" s="63"/>
      <c r="UPX1" s="63"/>
      <c r="UPY1" s="63"/>
      <c r="UPZ1" s="63"/>
      <c r="UQA1" s="63"/>
      <c r="UQB1" s="63"/>
      <c r="UQC1" s="63"/>
      <c r="UQD1" s="63"/>
      <c r="UQE1" s="63"/>
      <c r="UQF1" s="63"/>
      <c r="UQG1" s="63"/>
      <c r="UQH1" s="63"/>
      <c r="UQI1" s="63"/>
      <c r="UQJ1" s="63"/>
      <c r="UQK1" s="63"/>
      <c r="UQL1" s="63"/>
      <c r="UQM1" s="63"/>
      <c r="UQN1" s="63"/>
      <c r="UQO1" s="63"/>
      <c r="UQP1" s="63"/>
      <c r="UQQ1" s="63"/>
      <c r="UQR1" s="63"/>
      <c r="UQS1" s="63"/>
      <c r="UQT1" s="63"/>
      <c r="UQU1" s="63"/>
      <c r="UQV1" s="63"/>
      <c r="UQW1" s="63"/>
      <c r="UQX1" s="63"/>
      <c r="UQY1" s="63"/>
      <c r="UQZ1" s="63"/>
      <c r="URA1" s="63"/>
      <c r="URB1" s="63"/>
      <c r="URC1" s="63"/>
      <c r="URD1" s="63"/>
      <c r="URE1" s="63"/>
      <c r="URF1" s="63"/>
      <c r="URG1" s="63"/>
      <c r="URH1" s="63"/>
      <c r="URI1" s="63"/>
      <c r="URJ1" s="63"/>
      <c r="URK1" s="63"/>
      <c r="URL1" s="63"/>
      <c r="URM1" s="63"/>
      <c r="URN1" s="63"/>
      <c r="URO1" s="63"/>
      <c r="URP1" s="63"/>
      <c r="URQ1" s="63"/>
      <c r="URR1" s="63"/>
      <c r="URS1" s="63"/>
      <c r="URT1" s="63"/>
      <c r="URU1" s="63"/>
      <c r="URV1" s="63"/>
      <c r="URW1" s="63"/>
      <c r="URX1" s="63"/>
      <c r="URY1" s="63"/>
      <c r="URZ1" s="63"/>
      <c r="USA1" s="63"/>
      <c r="USB1" s="63"/>
      <c r="USC1" s="63"/>
      <c r="USD1" s="63"/>
      <c r="USE1" s="63"/>
      <c r="USF1" s="63"/>
      <c r="USG1" s="63"/>
      <c r="USH1" s="63"/>
      <c r="USI1" s="63"/>
      <c r="USJ1" s="63"/>
      <c r="USK1" s="63"/>
      <c r="USL1" s="63"/>
      <c r="USM1" s="63"/>
      <c r="USN1" s="63"/>
      <c r="USO1" s="63"/>
      <c r="USP1" s="63"/>
      <c r="USQ1" s="63"/>
      <c r="USR1" s="63"/>
      <c r="USS1" s="63"/>
      <c r="UST1" s="63"/>
      <c r="USU1" s="63"/>
      <c r="USV1" s="63"/>
      <c r="USW1" s="63"/>
      <c r="USX1" s="63"/>
      <c r="USY1" s="63"/>
      <c r="USZ1" s="63"/>
      <c r="UTA1" s="63"/>
      <c r="UTB1" s="63"/>
      <c r="UTC1" s="63"/>
      <c r="UTD1" s="63"/>
      <c r="UTE1" s="63"/>
      <c r="UTF1" s="63"/>
      <c r="UTG1" s="63"/>
      <c r="UTH1" s="63"/>
      <c r="UTI1" s="63"/>
      <c r="UTJ1" s="63"/>
      <c r="UTK1" s="63"/>
      <c r="UTL1" s="63"/>
      <c r="UTM1" s="63"/>
      <c r="UTN1" s="63"/>
      <c r="UTO1" s="63"/>
      <c r="UTP1" s="63"/>
      <c r="UTQ1" s="63"/>
      <c r="UTR1" s="63"/>
      <c r="UTS1" s="63"/>
      <c r="UTT1" s="63"/>
      <c r="UTU1" s="63"/>
      <c r="UTV1" s="63"/>
      <c r="UTW1" s="63"/>
      <c r="UTX1" s="63"/>
      <c r="UTY1" s="63"/>
      <c r="UTZ1" s="63"/>
      <c r="UUA1" s="63"/>
      <c r="UUB1" s="63"/>
      <c r="UUC1" s="63"/>
      <c r="UUD1" s="63"/>
      <c r="UUE1" s="63"/>
      <c r="UUF1" s="63"/>
      <c r="UUG1" s="63"/>
      <c r="UUH1" s="63"/>
      <c r="UUI1" s="63"/>
      <c r="UUJ1" s="63"/>
      <c r="UUK1" s="63"/>
      <c r="UUL1" s="63"/>
      <c r="UUM1" s="63"/>
      <c r="UUN1" s="63"/>
      <c r="UUO1" s="63"/>
      <c r="UUP1" s="63"/>
      <c r="UUQ1" s="63"/>
      <c r="UUR1" s="63"/>
      <c r="UUS1" s="63"/>
      <c r="UUT1" s="63"/>
      <c r="UUU1" s="63"/>
      <c r="UUV1" s="63"/>
      <c r="UUW1" s="63"/>
      <c r="UUX1" s="63"/>
      <c r="UUY1" s="63"/>
      <c r="UUZ1" s="63"/>
      <c r="UVA1" s="63"/>
      <c r="UVB1" s="63"/>
      <c r="UVC1" s="63"/>
      <c r="UVD1" s="63"/>
      <c r="UVE1" s="63"/>
      <c r="UVF1" s="63"/>
      <c r="UVG1" s="63"/>
      <c r="UVH1" s="63"/>
      <c r="UVI1" s="63"/>
      <c r="UVJ1" s="63"/>
      <c r="UVK1" s="63"/>
      <c r="UVL1" s="63"/>
      <c r="UVM1" s="63"/>
      <c r="UVN1" s="63"/>
      <c r="UVO1" s="63"/>
      <c r="UVP1" s="63"/>
      <c r="UVQ1" s="63"/>
      <c r="UVR1" s="63"/>
      <c r="UVS1" s="63"/>
      <c r="UVT1" s="63"/>
      <c r="UVU1" s="63"/>
      <c r="UVV1" s="63"/>
      <c r="UVW1" s="63"/>
      <c r="UVX1" s="63"/>
      <c r="UVY1" s="63"/>
      <c r="UVZ1" s="63"/>
      <c r="UWA1" s="63"/>
      <c r="UWB1" s="63"/>
      <c r="UWC1" s="63"/>
      <c r="UWD1" s="63"/>
      <c r="UWE1" s="63"/>
      <c r="UWF1" s="63"/>
      <c r="UWG1" s="63"/>
      <c r="UWH1" s="63"/>
      <c r="UWI1" s="63"/>
      <c r="UWJ1" s="63"/>
      <c r="UWK1" s="63"/>
      <c r="UWL1" s="63"/>
      <c r="UWM1" s="63"/>
      <c r="UWN1" s="63"/>
      <c r="UWO1" s="63"/>
      <c r="UWP1" s="63"/>
      <c r="UWQ1" s="63"/>
      <c r="UWR1" s="63"/>
      <c r="UWS1" s="63"/>
      <c r="UWT1" s="63"/>
      <c r="UWU1" s="63"/>
      <c r="UWV1" s="63"/>
      <c r="UWW1" s="63"/>
      <c r="UWX1" s="63"/>
      <c r="UWY1" s="63"/>
      <c r="UWZ1" s="63"/>
      <c r="UXA1" s="63"/>
      <c r="UXB1" s="63"/>
      <c r="UXC1" s="63"/>
      <c r="UXD1" s="63"/>
      <c r="UXE1" s="63"/>
      <c r="UXF1" s="63"/>
      <c r="UXG1" s="63"/>
      <c r="UXH1" s="63"/>
      <c r="UXI1" s="63"/>
      <c r="UXJ1" s="63"/>
      <c r="UXK1" s="63"/>
      <c r="UXL1" s="63"/>
      <c r="UXM1" s="63"/>
      <c r="UXN1" s="63"/>
      <c r="UXO1" s="63"/>
      <c r="UXP1" s="63"/>
      <c r="UXQ1" s="63"/>
      <c r="UXR1" s="63"/>
      <c r="UXS1" s="63"/>
      <c r="UXT1" s="63"/>
      <c r="UXU1" s="63"/>
      <c r="UXV1" s="63"/>
      <c r="UXW1" s="63"/>
      <c r="UXX1" s="63"/>
      <c r="UXY1" s="63"/>
      <c r="UXZ1" s="63"/>
      <c r="UYA1" s="63"/>
      <c r="UYB1" s="63"/>
      <c r="UYC1" s="63"/>
      <c r="UYD1" s="63"/>
      <c r="UYE1" s="63"/>
      <c r="UYF1" s="63"/>
      <c r="UYG1" s="63"/>
      <c r="UYH1" s="63"/>
      <c r="UYI1" s="63"/>
      <c r="UYJ1" s="63"/>
      <c r="UYK1" s="63"/>
      <c r="UYL1" s="63"/>
      <c r="UYM1" s="63"/>
      <c r="UYN1" s="63"/>
      <c r="UYO1" s="63"/>
      <c r="UYP1" s="63"/>
      <c r="UYQ1" s="63"/>
      <c r="UYR1" s="63"/>
      <c r="UYS1" s="63"/>
      <c r="UYT1" s="63"/>
      <c r="UYU1" s="63"/>
      <c r="UYV1" s="63"/>
      <c r="UYW1" s="63"/>
      <c r="UYX1" s="63"/>
      <c r="UYY1" s="63"/>
      <c r="UYZ1" s="63"/>
      <c r="UZA1" s="63"/>
      <c r="UZB1" s="63"/>
      <c r="UZC1" s="63"/>
      <c r="UZD1" s="63"/>
      <c r="UZE1" s="63"/>
      <c r="UZF1" s="63"/>
      <c r="UZG1" s="63"/>
      <c r="UZH1" s="63"/>
      <c r="UZI1" s="63"/>
      <c r="UZJ1" s="63"/>
      <c r="UZK1" s="63"/>
      <c r="UZL1" s="63"/>
      <c r="UZM1" s="63"/>
      <c r="UZN1" s="63"/>
      <c r="UZO1" s="63"/>
      <c r="UZP1" s="63"/>
      <c r="UZQ1" s="63"/>
      <c r="UZR1" s="63"/>
      <c r="UZS1" s="63"/>
      <c r="UZT1" s="63"/>
      <c r="UZU1" s="63"/>
      <c r="UZV1" s="63"/>
      <c r="UZW1" s="63"/>
      <c r="UZX1" s="63"/>
      <c r="UZY1" s="63"/>
      <c r="UZZ1" s="63"/>
      <c r="VAA1" s="63"/>
      <c r="VAB1" s="63"/>
      <c r="VAC1" s="63"/>
      <c r="VAD1" s="63"/>
      <c r="VAE1" s="63"/>
      <c r="VAF1" s="63"/>
      <c r="VAG1" s="63"/>
      <c r="VAH1" s="63"/>
      <c r="VAI1" s="63"/>
      <c r="VAJ1" s="63"/>
      <c r="VAK1" s="63"/>
      <c r="VAL1" s="63"/>
      <c r="VAM1" s="63"/>
      <c r="VAN1" s="63"/>
      <c r="VAO1" s="63"/>
      <c r="VAP1" s="63"/>
      <c r="VAQ1" s="63"/>
      <c r="VAR1" s="63"/>
      <c r="VAS1" s="63"/>
      <c r="VAT1" s="63"/>
      <c r="VAU1" s="63"/>
      <c r="VAV1" s="63"/>
      <c r="VAW1" s="63"/>
      <c r="VAX1" s="63"/>
      <c r="VAY1" s="63"/>
      <c r="VAZ1" s="63"/>
      <c r="VBA1" s="63"/>
      <c r="VBB1" s="63"/>
      <c r="VBC1" s="63"/>
      <c r="VBD1" s="63"/>
      <c r="VBE1" s="63"/>
      <c r="VBF1" s="63"/>
      <c r="VBG1" s="63"/>
      <c r="VBH1" s="63"/>
      <c r="VBI1" s="63"/>
      <c r="VBJ1" s="63"/>
      <c r="VBK1" s="63"/>
      <c r="VBL1" s="63"/>
      <c r="VBM1" s="63"/>
      <c r="VBN1" s="63"/>
      <c r="VBO1" s="63"/>
      <c r="VBP1" s="63"/>
      <c r="VBQ1" s="63"/>
      <c r="VBR1" s="63"/>
      <c r="VBS1" s="63"/>
      <c r="VBT1" s="63"/>
      <c r="VBU1" s="63"/>
      <c r="VBV1" s="63"/>
      <c r="VBW1" s="63"/>
      <c r="VBX1" s="63"/>
      <c r="VBY1" s="63"/>
      <c r="VBZ1" s="63"/>
      <c r="VCA1" s="63"/>
      <c r="VCB1" s="63"/>
      <c r="VCC1" s="63"/>
      <c r="VCD1" s="63"/>
      <c r="VCE1" s="63"/>
      <c r="VCF1" s="63"/>
      <c r="VCG1" s="63"/>
      <c r="VCH1" s="63"/>
      <c r="VCI1" s="63"/>
      <c r="VCJ1" s="63"/>
      <c r="VCK1" s="63"/>
      <c r="VCL1" s="63"/>
      <c r="VCM1" s="63"/>
      <c r="VCN1" s="63"/>
      <c r="VCO1" s="63"/>
      <c r="VCP1" s="63"/>
      <c r="VCQ1" s="63"/>
      <c r="VCR1" s="63"/>
      <c r="VCS1" s="63"/>
      <c r="VCT1" s="63"/>
      <c r="VCU1" s="63"/>
      <c r="VCV1" s="63"/>
      <c r="VCW1" s="63"/>
      <c r="VCX1" s="63"/>
      <c r="VCY1" s="63"/>
      <c r="VCZ1" s="63"/>
      <c r="VDA1" s="63"/>
      <c r="VDB1" s="63"/>
      <c r="VDC1" s="63"/>
      <c r="VDD1" s="63"/>
      <c r="VDE1" s="63"/>
      <c r="VDF1" s="63"/>
      <c r="VDG1" s="63"/>
      <c r="VDH1" s="63"/>
      <c r="VDI1" s="63"/>
      <c r="VDJ1" s="63"/>
      <c r="VDK1" s="63"/>
      <c r="VDL1" s="63"/>
      <c r="VDM1" s="63"/>
      <c r="VDN1" s="63"/>
      <c r="VDO1" s="63"/>
      <c r="VDP1" s="63"/>
      <c r="VDQ1" s="63"/>
      <c r="VDR1" s="63"/>
      <c r="VDS1" s="63"/>
      <c r="VDT1" s="63"/>
      <c r="VDU1" s="63"/>
      <c r="VDV1" s="63"/>
      <c r="VDW1" s="63"/>
      <c r="VDX1" s="63"/>
      <c r="VDY1" s="63"/>
      <c r="VDZ1" s="63"/>
      <c r="VEA1" s="63"/>
      <c r="VEB1" s="63"/>
      <c r="VEC1" s="63"/>
      <c r="VED1" s="63"/>
      <c r="VEE1" s="63"/>
      <c r="VEF1" s="63"/>
      <c r="VEG1" s="63"/>
      <c r="VEH1" s="63"/>
      <c r="VEI1" s="63"/>
      <c r="VEJ1" s="63"/>
      <c r="VEK1" s="63"/>
      <c r="VEL1" s="63"/>
      <c r="VEM1" s="63"/>
      <c r="VEN1" s="63"/>
      <c r="VEO1" s="63"/>
      <c r="VEP1" s="63"/>
      <c r="VEQ1" s="63"/>
      <c r="VER1" s="63"/>
      <c r="VES1" s="63"/>
      <c r="VET1" s="63"/>
      <c r="VEU1" s="63"/>
      <c r="VEV1" s="63"/>
      <c r="VEW1" s="63"/>
      <c r="VEX1" s="63"/>
      <c r="VEY1" s="63"/>
      <c r="VEZ1" s="63"/>
      <c r="VFA1" s="63"/>
      <c r="VFB1" s="63"/>
      <c r="VFC1" s="63"/>
      <c r="VFD1" s="63"/>
      <c r="VFE1" s="63"/>
      <c r="VFF1" s="63"/>
      <c r="VFG1" s="63"/>
      <c r="VFH1" s="63"/>
      <c r="VFI1" s="63"/>
      <c r="VFJ1" s="63"/>
      <c r="VFK1" s="63"/>
      <c r="VFL1" s="63"/>
      <c r="VFM1" s="63"/>
      <c r="VFN1" s="63"/>
      <c r="VFO1" s="63"/>
      <c r="VFP1" s="63"/>
      <c r="VFQ1" s="63"/>
      <c r="VFR1" s="63"/>
      <c r="VFS1" s="63"/>
      <c r="VFT1" s="63"/>
      <c r="VFU1" s="63"/>
      <c r="VFV1" s="63"/>
      <c r="VFW1" s="63"/>
      <c r="VFX1" s="63"/>
      <c r="VFY1" s="63"/>
      <c r="VFZ1" s="63"/>
      <c r="VGA1" s="63"/>
      <c r="VGB1" s="63"/>
      <c r="VGC1" s="63"/>
      <c r="VGD1" s="63"/>
      <c r="VGE1" s="63"/>
      <c r="VGF1" s="63"/>
      <c r="VGG1" s="63"/>
      <c r="VGH1" s="63"/>
      <c r="VGI1" s="63"/>
      <c r="VGJ1" s="63"/>
      <c r="VGK1" s="63"/>
      <c r="VGL1" s="63"/>
      <c r="VGM1" s="63"/>
      <c r="VGN1" s="63"/>
      <c r="VGO1" s="63"/>
      <c r="VGP1" s="63"/>
      <c r="VGQ1" s="63"/>
      <c r="VGR1" s="63"/>
      <c r="VGS1" s="63"/>
      <c r="VGT1" s="63"/>
      <c r="VGU1" s="63"/>
      <c r="VGV1" s="63"/>
      <c r="VGW1" s="63"/>
      <c r="VGX1" s="63"/>
      <c r="VGY1" s="63"/>
      <c r="VGZ1" s="63"/>
      <c r="VHA1" s="63"/>
      <c r="VHB1" s="63"/>
      <c r="VHC1" s="63"/>
      <c r="VHD1" s="63"/>
      <c r="VHE1" s="63"/>
      <c r="VHF1" s="63"/>
      <c r="VHG1" s="63"/>
      <c r="VHH1" s="63"/>
      <c r="VHI1" s="63"/>
      <c r="VHJ1" s="63"/>
      <c r="VHK1" s="63"/>
      <c r="VHL1" s="63"/>
      <c r="VHM1" s="63"/>
      <c r="VHN1" s="63"/>
      <c r="VHO1" s="63"/>
      <c r="VHP1" s="63"/>
      <c r="VHQ1" s="63"/>
      <c r="VHR1" s="63"/>
      <c r="VHS1" s="63"/>
      <c r="VHT1" s="63"/>
      <c r="VHU1" s="63"/>
      <c r="VHV1" s="63"/>
      <c r="VHW1" s="63"/>
      <c r="VHX1" s="63"/>
      <c r="VHY1" s="63"/>
      <c r="VHZ1" s="63"/>
      <c r="VIA1" s="63"/>
      <c r="VIB1" s="63"/>
      <c r="VIC1" s="63"/>
      <c r="VID1" s="63"/>
      <c r="VIE1" s="63"/>
      <c r="VIF1" s="63"/>
      <c r="VIG1" s="63"/>
      <c r="VIH1" s="63"/>
      <c r="VII1" s="63"/>
      <c r="VIJ1" s="63"/>
      <c r="VIK1" s="63"/>
      <c r="VIL1" s="63"/>
      <c r="VIM1" s="63"/>
      <c r="VIN1" s="63"/>
      <c r="VIO1" s="63"/>
      <c r="VIP1" s="63"/>
      <c r="VIQ1" s="63"/>
      <c r="VIR1" s="63"/>
      <c r="VIS1" s="63"/>
      <c r="VIT1" s="63"/>
      <c r="VIU1" s="63"/>
      <c r="VIV1" s="63"/>
      <c r="VIW1" s="63"/>
      <c r="VIX1" s="63"/>
      <c r="VIY1" s="63"/>
      <c r="VIZ1" s="63"/>
      <c r="VJA1" s="63"/>
      <c r="VJB1" s="63"/>
      <c r="VJC1" s="63"/>
      <c r="VJD1" s="63"/>
      <c r="VJE1" s="63"/>
      <c r="VJF1" s="63"/>
      <c r="VJG1" s="63"/>
      <c r="VJH1" s="63"/>
      <c r="VJI1" s="63"/>
      <c r="VJJ1" s="63"/>
      <c r="VJK1" s="63"/>
      <c r="VJL1" s="63"/>
      <c r="VJM1" s="63"/>
      <c r="VJN1" s="63"/>
      <c r="VJO1" s="63"/>
      <c r="VJP1" s="63"/>
      <c r="VJQ1" s="63"/>
      <c r="VJR1" s="63"/>
      <c r="VJS1" s="63"/>
      <c r="VJT1" s="63"/>
      <c r="VJU1" s="63"/>
      <c r="VJV1" s="63"/>
      <c r="VJW1" s="63"/>
      <c r="VJX1" s="63"/>
      <c r="VJY1" s="63"/>
      <c r="VJZ1" s="63"/>
      <c r="VKA1" s="63"/>
      <c r="VKB1" s="63"/>
      <c r="VKC1" s="63"/>
      <c r="VKD1" s="63"/>
      <c r="VKE1" s="63"/>
      <c r="VKF1" s="63"/>
      <c r="VKG1" s="63"/>
      <c r="VKH1" s="63"/>
      <c r="VKI1" s="63"/>
      <c r="VKJ1" s="63"/>
      <c r="VKK1" s="63"/>
      <c r="VKL1" s="63"/>
      <c r="VKM1" s="63"/>
      <c r="VKN1" s="63"/>
      <c r="VKO1" s="63"/>
      <c r="VKP1" s="63"/>
      <c r="VKQ1" s="63"/>
      <c r="VKR1" s="63"/>
      <c r="VKS1" s="63"/>
      <c r="VKT1" s="63"/>
      <c r="VKU1" s="63"/>
      <c r="VKV1" s="63"/>
      <c r="VKW1" s="63"/>
      <c r="VKX1" s="63"/>
      <c r="VKY1" s="63"/>
      <c r="VKZ1" s="63"/>
      <c r="VLA1" s="63"/>
      <c r="VLB1" s="63"/>
      <c r="VLC1" s="63"/>
      <c r="VLD1" s="63"/>
      <c r="VLE1" s="63"/>
      <c r="VLF1" s="63"/>
      <c r="VLG1" s="63"/>
      <c r="VLH1" s="63"/>
      <c r="VLI1" s="63"/>
      <c r="VLJ1" s="63"/>
      <c r="VLK1" s="63"/>
      <c r="VLL1" s="63"/>
      <c r="VLM1" s="63"/>
      <c r="VLN1" s="63"/>
      <c r="VLO1" s="63"/>
      <c r="VLP1" s="63"/>
      <c r="VLQ1" s="63"/>
      <c r="VLR1" s="63"/>
      <c r="VLS1" s="63"/>
      <c r="VLT1" s="63"/>
      <c r="VLU1" s="63"/>
      <c r="VLV1" s="63"/>
      <c r="VLW1" s="63"/>
      <c r="VLX1" s="63"/>
      <c r="VLY1" s="63"/>
      <c r="VLZ1" s="63"/>
      <c r="VMA1" s="63"/>
      <c r="VMB1" s="63"/>
      <c r="VMC1" s="63"/>
      <c r="VMD1" s="63"/>
      <c r="VME1" s="63"/>
      <c r="VMF1" s="63"/>
      <c r="VMG1" s="63"/>
      <c r="VMH1" s="63"/>
      <c r="VMI1" s="63"/>
      <c r="VMJ1" s="63"/>
      <c r="VMK1" s="63"/>
      <c r="VML1" s="63"/>
      <c r="VMM1" s="63"/>
      <c r="VMN1" s="63"/>
      <c r="VMO1" s="63"/>
      <c r="VMP1" s="63"/>
      <c r="VMQ1" s="63"/>
      <c r="VMR1" s="63"/>
      <c r="VMS1" s="63"/>
      <c r="VMT1" s="63"/>
      <c r="VMU1" s="63"/>
      <c r="VMV1" s="63"/>
      <c r="VMW1" s="63"/>
      <c r="VMX1" s="63"/>
      <c r="VMY1" s="63"/>
      <c r="VMZ1" s="63"/>
      <c r="VNA1" s="63"/>
      <c r="VNB1" s="63"/>
      <c r="VNC1" s="63"/>
      <c r="VND1" s="63"/>
      <c r="VNE1" s="63"/>
      <c r="VNF1" s="63"/>
      <c r="VNG1" s="63"/>
      <c r="VNH1" s="63"/>
      <c r="VNI1" s="63"/>
      <c r="VNJ1" s="63"/>
      <c r="VNK1" s="63"/>
      <c r="VNL1" s="63"/>
      <c r="VNM1" s="63"/>
      <c r="VNN1" s="63"/>
      <c r="VNO1" s="63"/>
      <c r="VNP1" s="63"/>
      <c r="VNQ1" s="63"/>
      <c r="VNR1" s="63"/>
      <c r="VNS1" s="63"/>
      <c r="VNT1" s="63"/>
      <c r="VNU1" s="63"/>
      <c r="VNV1" s="63"/>
      <c r="VNW1" s="63"/>
      <c r="VNX1" s="63"/>
      <c r="VNY1" s="63"/>
      <c r="VNZ1" s="63"/>
      <c r="VOA1" s="63"/>
      <c r="VOB1" s="63"/>
      <c r="VOC1" s="63"/>
      <c r="VOD1" s="63"/>
      <c r="VOE1" s="63"/>
      <c r="VOF1" s="63"/>
      <c r="VOG1" s="63"/>
      <c r="VOH1" s="63"/>
      <c r="VOI1" s="63"/>
      <c r="VOJ1" s="63"/>
      <c r="VOK1" s="63"/>
      <c r="VOL1" s="63"/>
      <c r="VOM1" s="63"/>
      <c r="VON1" s="63"/>
      <c r="VOO1" s="63"/>
      <c r="VOP1" s="63"/>
      <c r="VOQ1" s="63"/>
      <c r="VOR1" s="63"/>
      <c r="VOS1" s="63"/>
      <c r="VOT1" s="63"/>
      <c r="VOU1" s="63"/>
      <c r="VOV1" s="63"/>
      <c r="VOW1" s="63"/>
      <c r="VOX1" s="63"/>
      <c r="VOY1" s="63"/>
      <c r="VOZ1" s="63"/>
      <c r="VPA1" s="63"/>
      <c r="VPB1" s="63"/>
      <c r="VPC1" s="63"/>
      <c r="VPD1" s="63"/>
      <c r="VPE1" s="63"/>
      <c r="VPF1" s="63"/>
      <c r="VPG1" s="63"/>
      <c r="VPH1" s="63"/>
      <c r="VPI1" s="63"/>
      <c r="VPJ1" s="63"/>
      <c r="VPK1" s="63"/>
      <c r="VPL1" s="63"/>
      <c r="VPM1" s="63"/>
      <c r="VPN1" s="63"/>
      <c r="VPO1" s="63"/>
      <c r="VPP1" s="63"/>
      <c r="VPQ1" s="63"/>
      <c r="VPR1" s="63"/>
      <c r="VPS1" s="63"/>
      <c r="VPT1" s="63"/>
      <c r="VPU1" s="63"/>
      <c r="VPV1" s="63"/>
      <c r="VPW1" s="63"/>
      <c r="VPX1" s="63"/>
      <c r="VPY1" s="63"/>
      <c r="VPZ1" s="63"/>
      <c r="VQA1" s="63"/>
      <c r="VQB1" s="63"/>
      <c r="VQC1" s="63"/>
      <c r="VQD1" s="63"/>
      <c r="VQE1" s="63"/>
      <c r="VQF1" s="63"/>
      <c r="VQG1" s="63"/>
      <c r="VQH1" s="63"/>
      <c r="VQI1" s="63"/>
      <c r="VQJ1" s="63"/>
      <c r="VQK1" s="63"/>
      <c r="VQL1" s="63"/>
      <c r="VQM1" s="63"/>
      <c r="VQN1" s="63"/>
      <c r="VQO1" s="63"/>
      <c r="VQP1" s="63"/>
      <c r="VQQ1" s="63"/>
      <c r="VQR1" s="63"/>
      <c r="VQS1" s="63"/>
      <c r="VQT1" s="63"/>
      <c r="VQU1" s="63"/>
      <c r="VQV1" s="63"/>
      <c r="VQW1" s="63"/>
      <c r="VQX1" s="63"/>
      <c r="VQY1" s="63"/>
      <c r="VQZ1" s="63"/>
      <c r="VRA1" s="63"/>
      <c r="VRB1" s="63"/>
      <c r="VRC1" s="63"/>
      <c r="VRD1" s="63"/>
      <c r="VRE1" s="63"/>
      <c r="VRF1" s="63"/>
      <c r="VRG1" s="63"/>
      <c r="VRH1" s="63"/>
      <c r="VRI1" s="63"/>
      <c r="VRJ1" s="63"/>
      <c r="VRK1" s="63"/>
      <c r="VRL1" s="63"/>
      <c r="VRM1" s="63"/>
      <c r="VRN1" s="63"/>
      <c r="VRO1" s="63"/>
      <c r="VRP1" s="63"/>
      <c r="VRQ1" s="63"/>
      <c r="VRR1" s="63"/>
      <c r="VRS1" s="63"/>
      <c r="VRT1" s="63"/>
      <c r="VRU1" s="63"/>
      <c r="VRV1" s="63"/>
      <c r="VRW1" s="63"/>
      <c r="VRX1" s="63"/>
      <c r="VRY1" s="63"/>
      <c r="VRZ1" s="63"/>
      <c r="VSA1" s="63"/>
      <c r="VSB1" s="63"/>
      <c r="VSC1" s="63"/>
      <c r="VSD1" s="63"/>
      <c r="VSE1" s="63"/>
      <c r="VSF1" s="63"/>
      <c r="VSG1" s="63"/>
      <c r="VSH1" s="63"/>
      <c r="VSI1" s="63"/>
      <c r="VSJ1" s="63"/>
      <c r="VSK1" s="63"/>
      <c r="VSL1" s="63"/>
      <c r="VSM1" s="63"/>
      <c r="VSN1" s="63"/>
      <c r="VSO1" s="63"/>
      <c r="VSP1" s="63"/>
      <c r="VSQ1" s="63"/>
      <c r="VSR1" s="63"/>
      <c r="VSS1" s="63"/>
      <c r="VST1" s="63"/>
      <c r="VSU1" s="63"/>
      <c r="VSV1" s="63"/>
      <c r="VSW1" s="63"/>
      <c r="VSX1" s="63"/>
      <c r="VSY1" s="63"/>
      <c r="VSZ1" s="63"/>
      <c r="VTA1" s="63"/>
      <c r="VTB1" s="63"/>
      <c r="VTC1" s="63"/>
      <c r="VTD1" s="63"/>
      <c r="VTE1" s="63"/>
      <c r="VTF1" s="63"/>
      <c r="VTG1" s="63"/>
      <c r="VTH1" s="63"/>
      <c r="VTI1" s="63"/>
      <c r="VTJ1" s="63"/>
      <c r="VTK1" s="63"/>
      <c r="VTL1" s="63"/>
      <c r="VTM1" s="63"/>
      <c r="VTN1" s="63"/>
      <c r="VTO1" s="63"/>
      <c r="VTP1" s="63"/>
      <c r="VTQ1" s="63"/>
      <c r="VTR1" s="63"/>
      <c r="VTS1" s="63"/>
      <c r="VTT1" s="63"/>
      <c r="VTU1" s="63"/>
      <c r="VTV1" s="63"/>
      <c r="VTW1" s="63"/>
      <c r="VTX1" s="63"/>
      <c r="VTY1" s="63"/>
      <c r="VTZ1" s="63"/>
      <c r="VUA1" s="63"/>
      <c r="VUB1" s="63"/>
      <c r="VUC1" s="63"/>
      <c r="VUD1" s="63"/>
      <c r="VUE1" s="63"/>
      <c r="VUF1" s="63"/>
      <c r="VUG1" s="63"/>
      <c r="VUH1" s="63"/>
      <c r="VUI1" s="63"/>
      <c r="VUJ1" s="63"/>
      <c r="VUK1" s="63"/>
      <c r="VUL1" s="63"/>
      <c r="VUM1" s="63"/>
      <c r="VUN1" s="63"/>
      <c r="VUO1" s="63"/>
      <c r="VUP1" s="63"/>
      <c r="VUQ1" s="63"/>
      <c r="VUR1" s="63"/>
      <c r="VUS1" s="63"/>
      <c r="VUT1" s="63"/>
      <c r="VUU1" s="63"/>
      <c r="VUV1" s="63"/>
      <c r="VUW1" s="63"/>
      <c r="VUX1" s="63"/>
      <c r="VUY1" s="63"/>
      <c r="VUZ1" s="63"/>
      <c r="VVA1" s="63"/>
      <c r="VVB1" s="63"/>
      <c r="VVC1" s="63"/>
      <c r="VVD1" s="63"/>
      <c r="VVE1" s="63"/>
      <c r="VVF1" s="63"/>
      <c r="VVG1" s="63"/>
      <c r="VVH1" s="63"/>
      <c r="VVI1" s="63"/>
      <c r="VVJ1" s="63"/>
      <c r="VVK1" s="63"/>
      <c r="VVL1" s="63"/>
      <c r="VVM1" s="63"/>
      <c r="VVN1" s="63"/>
      <c r="VVO1" s="63"/>
      <c r="VVP1" s="63"/>
      <c r="VVQ1" s="63"/>
      <c r="VVR1" s="63"/>
      <c r="VVS1" s="63"/>
      <c r="VVT1" s="63"/>
      <c r="VVU1" s="63"/>
      <c r="VVV1" s="63"/>
      <c r="VVW1" s="63"/>
      <c r="VVX1" s="63"/>
      <c r="VVY1" s="63"/>
      <c r="VVZ1" s="63"/>
      <c r="VWA1" s="63"/>
      <c r="VWB1" s="63"/>
      <c r="VWC1" s="63"/>
      <c r="VWD1" s="63"/>
      <c r="VWE1" s="63"/>
      <c r="VWF1" s="63"/>
      <c r="VWG1" s="63"/>
      <c r="VWH1" s="63"/>
      <c r="VWI1" s="63"/>
      <c r="VWJ1" s="63"/>
      <c r="VWK1" s="63"/>
      <c r="VWL1" s="63"/>
      <c r="VWM1" s="63"/>
      <c r="VWN1" s="63"/>
      <c r="VWO1" s="63"/>
      <c r="VWP1" s="63"/>
      <c r="VWQ1" s="63"/>
      <c r="VWR1" s="63"/>
      <c r="VWS1" s="63"/>
      <c r="VWT1" s="63"/>
      <c r="VWU1" s="63"/>
      <c r="VWV1" s="63"/>
      <c r="VWW1" s="63"/>
      <c r="VWX1" s="63"/>
      <c r="VWY1" s="63"/>
      <c r="VWZ1" s="63"/>
      <c r="VXA1" s="63"/>
      <c r="VXB1" s="63"/>
      <c r="VXC1" s="63"/>
      <c r="VXD1" s="63"/>
      <c r="VXE1" s="63"/>
      <c r="VXF1" s="63"/>
      <c r="VXG1" s="63"/>
      <c r="VXH1" s="63"/>
      <c r="VXI1" s="63"/>
      <c r="VXJ1" s="63"/>
      <c r="VXK1" s="63"/>
      <c r="VXL1" s="63"/>
      <c r="VXM1" s="63"/>
      <c r="VXN1" s="63"/>
      <c r="VXO1" s="63"/>
      <c r="VXP1" s="63"/>
      <c r="VXQ1" s="63"/>
      <c r="VXR1" s="63"/>
      <c r="VXS1" s="63"/>
      <c r="VXT1" s="63"/>
      <c r="VXU1" s="63"/>
      <c r="VXV1" s="63"/>
      <c r="VXW1" s="63"/>
      <c r="VXX1" s="63"/>
      <c r="VXY1" s="63"/>
      <c r="VXZ1" s="63"/>
      <c r="VYA1" s="63"/>
      <c r="VYB1" s="63"/>
      <c r="VYC1" s="63"/>
      <c r="VYD1" s="63"/>
      <c r="VYE1" s="63"/>
      <c r="VYF1" s="63"/>
      <c r="VYG1" s="63"/>
      <c r="VYH1" s="63"/>
      <c r="VYI1" s="63"/>
      <c r="VYJ1" s="63"/>
      <c r="VYK1" s="63"/>
      <c r="VYL1" s="63"/>
      <c r="VYM1" s="63"/>
      <c r="VYN1" s="63"/>
      <c r="VYO1" s="63"/>
      <c r="VYP1" s="63"/>
      <c r="VYQ1" s="63"/>
      <c r="VYR1" s="63"/>
      <c r="VYS1" s="63"/>
      <c r="VYT1" s="63"/>
      <c r="VYU1" s="63"/>
      <c r="VYV1" s="63"/>
      <c r="VYW1" s="63"/>
      <c r="VYX1" s="63"/>
      <c r="VYY1" s="63"/>
      <c r="VYZ1" s="63"/>
      <c r="VZA1" s="63"/>
      <c r="VZB1" s="63"/>
      <c r="VZC1" s="63"/>
      <c r="VZD1" s="63"/>
      <c r="VZE1" s="63"/>
      <c r="VZF1" s="63"/>
      <c r="VZG1" s="63"/>
      <c r="VZH1" s="63"/>
      <c r="VZI1" s="63"/>
      <c r="VZJ1" s="63"/>
      <c r="VZK1" s="63"/>
      <c r="VZL1" s="63"/>
      <c r="VZM1" s="63"/>
      <c r="VZN1" s="63"/>
      <c r="VZO1" s="63"/>
      <c r="VZP1" s="63"/>
      <c r="VZQ1" s="63"/>
      <c r="VZR1" s="63"/>
      <c r="VZS1" s="63"/>
      <c r="VZT1" s="63"/>
      <c r="VZU1" s="63"/>
      <c r="VZV1" s="63"/>
      <c r="VZW1" s="63"/>
      <c r="VZX1" s="63"/>
      <c r="VZY1" s="63"/>
      <c r="VZZ1" s="63"/>
      <c r="WAA1" s="63"/>
      <c r="WAB1" s="63"/>
      <c r="WAC1" s="63"/>
      <c r="WAD1" s="63"/>
      <c r="WAE1" s="63"/>
      <c r="WAF1" s="63"/>
      <c r="WAG1" s="63"/>
      <c r="WAH1" s="63"/>
      <c r="WAI1" s="63"/>
      <c r="WAJ1" s="63"/>
      <c r="WAK1" s="63"/>
      <c r="WAL1" s="63"/>
      <c r="WAM1" s="63"/>
      <c r="WAN1" s="63"/>
      <c r="WAO1" s="63"/>
      <c r="WAP1" s="63"/>
      <c r="WAQ1" s="63"/>
      <c r="WAR1" s="63"/>
      <c r="WAS1" s="63"/>
      <c r="WAT1" s="63"/>
      <c r="WAU1" s="63"/>
      <c r="WAV1" s="63"/>
      <c r="WAW1" s="63"/>
      <c r="WAX1" s="63"/>
      <c r="WAY1" s="63"/>
      <c r="WAZ1" s="63"/>
      <c r="WBA1" s="63"/>
      <c r="WBB1" s="63"/>
      <c r="WBC1" s="63"/>
      <c r="WBD1" s="63"/>
      <c r="WBE1" s="63"/>
      <c r="WBF1" s="63"/>
      <c r="WBG1" s="63"/>
      <c r="WBH1" s="63"/>
      <c r="WBI1" s="63"/>
      <c r="WBJ1" s="63"/>
      <c r="WBK1" s="63"/>
      <c r="WBL1" s="63"/>
      <c r="WBM1" s="63"/>
      <c r="WBN1" s="63"/>
      <c r="WBO1" s="63"/>
      <c r="WBP1" s="63"/>
      <c r="WBQ1" s="63"/>
      <c r="WBR1" s="63"/>
      <c r="WBS1" s="63"/>
      <c r="WBT1" s="63"/>
      <c r="WBU1" s="63"/>
      <c r="WBV1" s="63"/>
      <c r="WBW1" s="63"/>
      <c r="WBX1" s="63"/>
      <c r="WBY1" s="63"/>
      <c r="WBZ1" s="63"/>
      <c r="WCA1" s="63"/>
      <c r="WCB1" s="63"/>
      <c r="WCC1" s="63"/>
      <c r="WCD1" s="63"/>
      <c r="WCE1" s="63"/>
      <c r="WCF1" s="63"/>
      <c r="WCG1" s="63"/>
      <c r="WCH1" s="63"/>
      <c r="WCI1" s="63"/>
      <c r="WCJ1" s="63"/>
      <c r="WCK1" s="63"/>
      <c r="WCL1" s="63"/>
      <c r="WCM1" s="63"/>
      <c r="WCN1" s="63"/>
      <c r="WCO1" s="63"/>
      <c r="WCP1" s="63"/>
      <c r="WCQ1" s="63"/>
      <c r="WCR1" s="63"/>
      <c r="WCS1" s="63"/>
      <c r="WCT1" s="63"/>
      <c r="WCU1" s="63"/>
      <c r="WCV1" s="63"/>
      <c r="WCW1" s="63"/>
      <c r="WCX1" s="63"/>
      <c r="WCY1" s="63"/>
      <c r="WCZ1" s="63"/>
      <c r="WDA1" s="63"/>
      <c r="WDB1" s="63"/>
      <c r="WDC1" s="63"/>
      <c r="WDD1" s="63"/>
      <c r="WDE1" s="63"/>
      <c r="WDF1" s="63"/>
      <c r="WDG1" s="63"/>
      <c r="WDH1" s="63"/>
      <c r="WDI1" s="63"/>
      <c r="WDJ1" s="63"/>
      <c r="WDK1" s="63"/>
      <c r="WDL1" s="63"/>
      <c r="WDM1" s="63"/>
      <c r="WDN1" s="63"/>
      <c r="WDO1" s="63"/>
      <c r="WDP1" s="63"/>
      <c r="WDQ1" s="63"/>
      <c r="WDR1" s="63"/>
      <c r="WDS1" s="63"/>
      <c r="WDT1" s="63"/>
      <c r="WDU1" s="63"/>
      <c r="WDV1" s="63"/>
      <c r="WDW1" s="63"/>
      <c r="WDX1" s="63"/>
      <c r="WDY1" s="63"/>
      <c r="WDZ1" s="63"/>
      <c r="WEA1" s="63"/>
      <c r="WEB1" s="63"/>
      <c r="WEC1" s="63"/>
      <c r="WED1" s="63"/>
      <c r="WEE1" s="63"/>
      <c r="WEF1" s="63"/>
      <c r="WEG1" s="63"/>
      <c r="WEH1" s="63"/>
      <c r="WEI1" s="63"/>
      <c r="WEJ1" s="63"/>
      <c r="WEK1" s="63"/>
      <c r="WEL1" s="63"/>
      <c r="WEM1" s="63"/>
      <c r="WEN1" s="63"/>
      <c r="WEO1" s="63"/>
      <c r="WEP1" s="63"/>
      <c r="WEQ1" s="63"/>
      <c r="WER1" s="63"/>
      <c r="WES1" s="63"/>
      <c r="WET1" s="63"/>
      <c r="WEU1" s="63"/>
      <c r="WEV1" s="63"/>
      <c r="WEW1" s="63"/>
      <c r="WEX1" s="63"/>
      <c r="WEY1" s="63"/>
      <c r="WEZ1" s="63"/>
      <c r="WFA1" s="63"/>
      <c r="WFB1" s="63"/>
      <c r="WFC1" s="63"/>
      <c r="WFD1" s="63"/>
      <c r="WFE1" s="63"/>
      <c r="WFF1" s="63"/>
      <c r="WFG1" s="63"/>
      <c r="WFH1" s="63"/>
      <c r="WFI1" s="63"/>
      <c r="WFJ1" s="63"/>
      <c r="WFK1" s="63"/>
      <c r="WFL1" s="63"/>
      <c r="WFM1" s="63"/>
      <c r="WFN1" s="63"/>
      <c r="WFO1" s="63"/>
      <c r="WFP1" s="63"/>
      <c r="WFQ1" s="63"/>
      <c r="WFR1" s="63"/>
      <c r="WFS1" s="63"/>
      <c r="WFT1" s="63"/>
      <c r="WFU1" s="63"/>
      <c r="WFV1" s="63"/>
      <c r="WFW1" s="63"/>
      <c r="WFX1" s="63"/>
      <c r="WFY1" s="63"/>
      <c r="WFZ1" s="63"/>
      <c r="WGA1" s="63"/>
      <c r="WGB1" s="63"/>
      <c r="WGC1" s="63"/>
      <c r="WGD1" s="63"/>
      <c r="WGE1" s="63"/>
      <c r="WGF1" s="63"/>
      <c r="WGG1" s="63"/>
      <c r="WGH1" s="63"/>
      <c r="WGI1" s="63"/>
      <c r="WGJ1" s="63"/>
      <c r="WGK1" s="63"/>
      <c r="WGL1" s="63"/>
      <c r="WGM1" s="63"/>
      <c r="WGN1" s="63"/>
      <c r="WGO1" s="63"/>
      <c r="WGP1" s="63"/>
      <c r="WGQ1" s="63"/>
      <c r="WGR1" s="63"/>
      <c r="WGS1" s="63"/>
      <c r="WGT1" s="63"/>
      <c r="WGU1" s="63"/>
      <c r="WGV1" s="63"/>
      <c r="WGW1" s="63"/>
      <c r="WGX1" s="63"/>
      <c r="WGY1" s="63"/>
      <c r="WGZ1" s="63"/>
      <c r="WHA1" s="63"/>
      <c r="WHB1" s="63"/>
      <c r="WHC1" s="63"/>
      <c r="WHD1" s="63"/>
      <c r="WHE1" s="63"/>
      <c r="WHF1" s="63"/>
      <c r="WHG1" s="63"/>
      <c r="WHH1" s="63"/>
      <c r="WHI1" s="63"/>
      <c r="WHJ1" s="63"/>
      <c r="WHK1" s="63"/>
      <c r="WHL1" s="63"/>
      <c r="WHM1" s="63"/>
      <c r="WHN1" s="63"/>
      <c r="WHO1" s="63"/>
      <c r="WHP1" s="63"/>
      <c r="WHQ1" s="63"/>
      <c r="WHR1" s="63"/>
      <c r="WHS1" s="63"/>
      <c r="WHT1" s="63"/>
      <c r="WHU1" s="63"/>
      <c r="WHV1" s="63"/>
      <c r="WHW1" s="63"/>
      <c r="WHX1" s="63"/>
      <c r="WHY1" s="63"/>
      <c r="WHZ1" s="63"/>
      <c r="WIA1" s="63"/>
      <c r="WIB1" s="63"/>
      <c r="WIC1" s="63"/>
      <c r="WID1" s="63"/>
      <c r="WIE1" s="63"/>
      <c r="WIF1" s="63"/>
      <c r="WIG1" s="63"/>
      <c r="WIH1" s="63"/>
      <c r="WII1" s="63"/>
      <c r="WIJ1" s="63"/>
      <c r="WIK1" s="63"/>
      <c r="WIL1" s="63"/>
      <c r="WIM1" s="63"/>
      <c r="WIN1" s="63"/>
      <c r="WIO1" s="63"/>
      <c r="WIP1" s="63"/>
      <c r="WIQ1" s="63"/>
      <c r="WIR1" s="63"/>
      <c r="WIS1" s="63"/>
      <c r="WIT1" s="63"/>
      <c r="WIU1" s="63"/>
      <c r="WIV1" s="63"/>
      <c r="WIW1" s="63"/>
      <c r="WIX1" s="63"/>
      <c r="WIY1" s="63"/>
      <c r="WIZ1" s="63"/>
      <c r="WJA1" s="63"/>
      <c r="WJB1" s="63"/>
      <c r="WJC1" s="63"/>
      <c r="WJD1" s="63"/>
      <c r="WJE1" s="63"/>
      <c r="WJF1" s="63"/>
      <c r="WJG1" s="63"/>
      <c r="WJH1" s="63"/>
      <c r="WJI1" s="63"/>
      <c r="WJJ1" s="63"/>
      <c r="WJK1" s="63"/>
      <c r="WJL1" s="63"/>
      <c r="WJM1" s="63"/>
      <c r="WJN1" s="63"/>
      <c r="WJO1" s="63"/>
      <c r="WJP1" s="63"/>
      <c r="WJQ1" s="63"/>
      <c r="WJR1" s="63"/>
      <c r="WJS1" s="63"/>
      <c r="WJT1" s="63"/>
      <c r="WJU1" s="63"/>
      <c r="WJV1" s="63"/>
      <c r="WJW1" s="63"/>
      <c r="WJX1" s="63"/>
      <c r="WJY1" s="63"/>
      <c r="WJZ1" s="63"/>
      <c r="WKA1" s="63"/>
      <c r="WKB1" s="63"/>
      <c r="WKC1" s="63"/>
      <c r="WKD1" s="63"/>
      <c r="WKE1" s="63"/>
      <c r="WKF1" s="63"/>
      <c r="WKG1" s="63"/>
      <c r="WKH1" s="63"/>
      <c r="WKI1" s="63"/>
      <c r="WKJ1" s="63"/>
      <c r="WKK1" s="63"/>
      <c r="WKL1" s="63"/>
      <c r="WKM1" s="63"/>
      <c r="WKN1" s="63"/>
      <c r="WKO1" s="63"/>
      <c r="WKP1" s="63"/>
      <c r="WKQ1" s="63"/>
      <c r="WKR1" s="63"/>
      <c r="WKS1" s="63"/>
      <c r="WKT1" s="63"/>
      <c r="WKU1" s="63"/>
      <c r="WKV1" s="63"/>
      <c r="WKW1" s="63"/>
      <c r="WKX1" s="63"/>
      <c r="WKY1" s="63"/>
      <c r="WKZ1" s="63"/>
      <c r="WLA1" s="63"/>
      <c r="WLB1" s="63"/>
      <c r="WLC1" s="63"/>
      <c r="WLD1" s="63"/>
      <c r="WLE1" s="63"/>
      <c r="WLF1" s="63"/>
      <c r="WLG1" s="63"/>
      <c r="WLH1" s="63"/>
      <c r="WLI1" s="63"/>
      <c r="WLJ1" s="63"/>
      <c r="WLK1" s="63"/>
      <c r="WLL1" s="63"/>
      <c r="WLM1" s="63"/>
      <c r="WLN1" s="63"/>
      <c r="WLO1" s="63"/>
      <c r="WLP1" s="63"/>
      <c r="WLQ1" s="63"/>
      <c r="WLR1" s="63"/>
      <c r="WLS1" s="63"/>
      <c r="WLT1" s="63"/>
      <c r="WLU1" s="63"/>
      <c r="WLV1" s="63"/>
      <c r="WLW1" s="63"/>
      <c r="WLX1" s="63"/>
      <c r="WLY1" s="63"/>
      <c r="WLZ1" s="63"/>
      <c r="WMA1" s="63"/>
      <c r="WMB1" s="63"/>
      <c r="WMC1" s="63"/>
      <c r="WMD1" s="63"/>
      <c r="WME1" s="63"/>
      <c r="WMF1" s="63"/>
      <c r="WMG1" s="63"/>
      <c r="WMH1" s="63"/>
      <c r="WMI1" s="63"/>
      <c r="WMJ1" s="63"/>
      <c r="WMK1" s="63"/>
      <c r="WML1" s="63"/>
      <c r="WMM1" s="63"/>
      <c r="WMN1" s="63"/>
      <c r="WMO1" s="63"/>
      <c r="WMP1" s="63"/>
      <c r="WMQ1" s="63"/>
      <c r="WMR1" s="63"/>
      <c r="WMS1" s="63"/>
      <c r="WMT1" s="63"/>
      <c r="WMU1" s="63"/>
      <c r="WMV1" s="63"/>
      <c r="WMW1" s="63"/>
      <c r="WMX1" s="63"/>
      <c r="WMY1" s="63"/>
      <c r="WMZ1" s="63"/>
      <c r="WNA1" s="63"/>
      <c r="WNB1" s="63"/>
      <c r="WNC1" s="63"/>
      <c r="WND1" s="63"/>
      <c r="WNE1" s="63"/>
      <c r="WNF1" s="63"/>
      <c r="WNG1" s="63"/>
      <c r="WNH1" s="63"/>
      <c r="WNI1" s="63"/>
      <c r="WNJ1" s="63"/>
      <c r="WNK1" s="63"/>
      <c r="WNL1" s="63"/>
      <c r="WNM1" s="63"/>
      <c r="WNN1" s="63"/>
      <c r="WNO1" s="63"/>
      <c r="WNP1" s="63"/>
      <c r="WNQ1" s="63"/>
      <c r="WNR1" s="63"/>
      <c r="WNS1" s="63"/>
      <c r="WNT1" s="63"/>
      <c r="WNU1" s="63"/>
      <c r="WNV1" s="63"/>
      <c r="WNW1" s="63"/>
      <c r="WNX1" s="63"/>
      <c r="WNY1" s="63"/>
      <c r="WNZ1" s="63"/>
      <c r="WOA1" s="63"/>
      <c r="WOB1" s="63"/>
      <c r="WOC1" s="63"/>
      <c r="WOD1" s="63"/>
      <c r="WOE1" s="63"/>
      <c r="WOF1" s="63"/>
      <c r="WOG1" s="63"/>
      <c r="WOH1" s="63"/>
      <c r="WOI1" s="63"/>
      <c r="WOJ1" s="63"/>
      <c r="WOK1" s="63"/>
      <c r="WOL1" s="63"/>
      <c r="WOM1" s="63"/>
      <c r="WON1" s="63"/>
      <c r="WOO1" s="63"/>
      <c r="WOP1" s="63"/>
      <c r="WOQ1" s="63"/>
      <c r="WOR1" s="63"/>
      <c r="WOS1" s="63"/>
      <c r="WOT1" s="63"/>
      <c r="WOU1" s="63"/>
      <c r="WOV1" s="63"/>
      <c r="WOW1" s="63"/>
      <c r="WOX1" s="63"/>
      <c r="WOY1" s="63"/>
      <c r="WOZ1" s="63"/>
      <c r="WPA1" s="63"/>
      <c r="WPB1" s="63"/>
      <c r="WPC1" s="63"/>
      <c r="WPD1" s="63"/>
      <c r="WPE1" s="63"/>
      <c r="WPF1" s="63"/>
      <c r="WPG1" s="63"/>
      <c r="WPH1" s="63"/>
      <c r="WPI1" s="63"/>
      <c r="WPJ1" s="63"/>
      <c r="WPK1" s="63"/>
      <c r="WPL1" s="63"/>
      <c r="WPM1" s="63"/>
      <c r="WPN1" s="63"/>
      <c r="WPO1" s="63"/>
      <c r="WPP1" s="63"/>
      <c r="WPQ1" s="63"/>
      <c r="WPR1" s="63"/>
      <c r="WPS1" s="63"/>
      <c r="WPT1" s="63"/>
      <c r="WPU1" s="63"/>
      <c r="WPV1" s="63"/>
      <c r="WPW1" s="63"/>
      <c r="WPX1" s="63"/>
      <c r="WPY1" s="63"/>
      <c r="WPZ1" s="63"/>
      <c r="WQA1" s="63"/>
      <c r="WQB1" s="63"/>
      <c r="WQC1" s="63"/>
      <c r="WQD1" s="63"/>
      <c r="WQE1" s="63"/>
      <c r="WQF1" s="63"/>
      <c r="WQG1" s="63"/>
      <c r="WQH1" s="63"/>
      <c r="WQI1" s="63"/>
      <c r="WQJ1" s="63"/>
      <c r="WQK1" s="63"/>
      <c r="WQL1" s="63"/>
      <c r="WQM1" s="63"/>
      <c r="WQN1" s="63"/>
      <c r="WQO1" s="63"/>
      <c r="WQP1" s="63"/>
      <c r="WQQ1" s="63"/>
      <c r="WQR1" s="63"/>
      <c r="WQS1" s="63"/>
      <c r="WQT1" s="63"/>
      <c r="WQU1" s="63"/>
      <c r="WQV1" s="63"/>
      <c r="WQW1" s="63"/>
      <c r="WQX1" s="63"/>
      <c r="WQY1" s="63"/>
      <c r="WQZ1" s="63"/>
      <c r="WRA1" s="63"/>
      <c r="WRB1" s="63"/>
      <c r="WRC1" s="63"/>
      <c r="WRD1" s="63"/>
      <c r="WRE1" s="63"/>
      <c r="WRF1" s="63"/>
      <c r="WRG1" s="63"/>
      <c r="WRH1" s="63"/>
      <c r="WRI1" s="63"/>
      <c r="WRJ1" s="63"/>
      <c r="WRK1" s="63"/>
      <c r="WRL1" s="63"/>
      <c r="WRM1" s="63"/>
      <c r="WRN1" s="63"/>
      <c r="WRO1" s="63"/>
      <c r="WRP1" s="63"/>
      <c r="WRQ1" s="63"/>
      <c r="WRR1" s="63"/>
      <c r="WRS1" s="63"/>
      <c r="WRT1" s="63"/>
      <c r="WRU1" s="63"/>
      <c r="WRV1" s="63"/>
      <c r="WRW1" s="63"/>
      <c r="WRX1" s="63"/>
      <c r="WRY1" s="63"/>
      <c r="WRZ1" s="63"/>
      <c r="WSA1" s="63"/>
      <c r="WSB1" s="63"/>
      <c r="WSC1" s="63"/>
      <c r="WSD1" s="63"/>
      <c r="WSE1" s="63"/>
      <c r="WSF1" s="63"/>
      <c r="WSG1" s="63"/>
      <c r="WSH1" s="63"/>
      <c r="WSI1" s="63"/>
      <c r="WSJ1" s="63"/>
      <c r="WSK1" s="63"/>
      <c r="WSL1" s="63"/>
      <c r="WSM1" s="63"/>
      <c r="WSN1" s="63"/>
      <c r="WSO1" s="63"/>
      <c r="WSP1" s="63"/>
      <c r="WSQ1" s="63"/>
      <c r="WSR1" s="63"/>
      <c r="WSS1" s="63"/>
      <c r="WST1" s="63"/>
      <c r="WSU1" s="63"/>
      <c r="WSV1" s="63"/>
      <c r="WSW1" s="63"/>
      <c r="WSX1" s="63"/>
      <c r="WSY1" s="63"/>
      <c r="WSZ1" s="63"/>
      <c r="WTA1" s="63"/>
      <c r="WTB1" s="63"/>
      <c r="WTC1" s="63"/>
      <c r="WTD1" s="63"/>
      <c r="WTE1" s="63"/>
      <c r="WTF1" s="63"/>
      <c r="WTG1" s="63"/>
      <c r="WTH1" s="63"/>
      <c r="WTI1" s="63"/>
      <c r="WTJ1" s="63"/>
      <c r="WTK1" s="63"/>
      <c r="WTL1" s="63"/>
      <c r="WTM1" s="63"/>
      <c r="WTN1" s="63"/>
      <c r="WTO1" s="63"/>
      <c r="WTP1" s="63"/>
      <c r="WTQ1" s="63"/>
      <c r="WTR1" s="63"/>
      <c r="WTS1" s="63"/>
      <c r="WTT1" s="63"/>
      <c r="WTU1" s="63"/>
      <c r="WTV1" s="63"/>
      <c r="WTW1" s="63"/>
      <c r="WTX1" s="63"/>
      <c r="WTY1" s="63"/>
      <c r="WTZ1" s="63"/>
      <c r="WUA1" s="63"/>
      <c r="WUB1" s="63"/>
      <c r="WUC1" s="63"/>
      <c r="WUD1" s="63"/>
      <c r="WUE1" s="63"/>
      <c r="WUF1" s="63"/>
      <c r="WUG1" s="63"/>
      <c r="WUH1" s="63"/>
      <c r="WUI1" s="63"/>
      <c r="WUJ1" s="63"/>
      <c r="WUK1" s="63"/>
      <c r="WUL1" s="63"/>
      <c r="WUM1" s="63"/>
      <c r="WUN1" s="63"/>
      <c r="WUO1" s="63"/>
      <c r="WUP1" s="63"/>
      <c r="WUQ1" s="63"/>
      <c r="WUR1" s="63"/>
      <c r="WUS1" s="63"/>
      <c r="WUT1" s="63"/>
      <c r="WUU1" s="63"/>
      <c r="WUV1" s="63"/>
      <c r="WUW1" s="63"/>
      <c r="WUX1" s="63"/>
      <c r="WUY1" s="63"/>
      <c r="WUZ1" s="63"/>
      <c r="WVA1" s="63"/>
      <c r="WVB1" s="63"/>
      <c r="WVC1" s="63"/>
      <c r="WVD1" s="63"/>
      <c r="WVE1" s="63"/>
      <c r="WVF1" s="63"/>
      <c r="WVG1" s="63"/>
      <c r="WVH1" s="63"/>
      <c r="WVI1" s="63"/>
      <c r="WVJ1" s="63"/>
      <c r="WVK1" s="63"/>
      <c r="WVL1" s="63"/>
      <c r="WVM1" s="63"/>
      <c r="WVN1" s="63"/>
      <c r="WVO1" s="63"/>
      <c r="WVP1" s="63"/>
      <c r="WVQ1" s="63"/>
      <c r="WVR1" s="63"/>
      <c r="WVS1" s="63"/>
      <c r="WVT1" s="63"/>
      <c r="WVU1" s="63"/>
      <c r="WVV1" s="63"/>
      <c r="WVW1" s="63"/>
      <c r="WVX1" s="63"/>
      <c r="WVY1" s="63"/>
      <c r="WVZ1" s="63"/>
      <c r="WWA1" s="63"/>
      <c r="WWB1" s="63"/>
      <c r="WWC1" s="63"/>
      <c r="WWD1" s="63"/>
      <c r="WWE1" s="63"/>
      <c r="WWF1" s="63"/>
      <c r="WWG1" s="63"/>
      <c r="WWH1" s="63"/>
      <c r="WWI1" s="63"/>
      <c r="WWJ1" s="63"/>
      <c r="WWK1" s="63"/>
      <c r="WWL1" s="63"/>
      <c r="WWM1" s="63"/>
      <c r="WWN1" s="63"/>
      <c r="WWO1" s="63"/>
      <c r="WWP1" s="63"/>
      <c r="WWQ1" s="63"/>
      <c r="WWR1" s="63"/>
      <c r="WWS1" s="63"/>
      <c r="WWT1" s="63"/>
      <c r="WWU1" s="63"/>
      <c r="WWV1" s="63"/>
      <c r="WWW1" s="63"/>
      <c r="WWX1" s="63"/>
      <c r="WWY1" s="63"/>
      <c r="WWZ1" s="63"/>
      <c r="WXA1" s="63"/>
      <c r="WXB1" s="63"/>
      <c r="WXC1" s="63"/>
      <c r="WXD1" s="63"/>
      <c r="WXE1" s="63"/>
      <c r="WXF1" s="63"/>
      <c r="WXG1" s="63"/>
      <c r="WXH1" s="63"/>
      <c r="WXI1" s="63"/>
      <c r="WXJ1" s="63"/>
      <c r="WXK1" s="63"/>
      <c r="WXL1" s="63"/>
      <c r="WXM1" s="63"/>
      <c r="WXN1" s="63"/>
      <c r="WXO1" s="63"/>
      <c r="WXP1" s="63"/>
      <c r="WXQ1" s="63"/>
      <c r="WXR1" s="63"/>
      <c r="WXS1" s="63"/>
      <c r="WXT1" s="63"/>
      <c r="WXU1" s="63"/>
      <c r="WXV1" s="63"/>
      <c r="WXW1" s="63"/>
      <c r="WXX1" s="63"/>
      <c r="WXY1" s="63"/>
      <c r="WXZ1" s="63"/>
      <c r="WYA1" s="63"/>
      <c r="WYB1" s="63"/>
      <c r="WYC1" s="63"/>
      <c r="WYD1" s="63"/>
      <c r="WYE1" s="63"/>
      <c r="WYF1" s="63"/>
      <c r="WYG1" s="63"/>
      <c r="WYH1" s="63"/>
      <c r="WYI1" s="63"/>
      <c r="WYJ1" s="63"/>
      <c r="WYK1" s="63"/>
      <c r="WYL1" s="63"/>
      <c r="WYM1" s="63"/>
      <c r="WYN1" s="63"/>
      <c r="WYO1" s="63"/>
      <c r="WYP1" s="63"/>
      <c r="WYQ1" s="63"/>
      <c r="WYR1" s="63"/>
      <c r="WYS1" s="63"/>
      <c r="WYT1" s="63"/>
      <c r="WYU1" s="63"/>
      <c r="WYV1" s="63"/>
      <c r="WYW1" s="63"/>
      <c r="WYX1" s="63"/>
      <c r="WYY1" s="63"/>
      <c r="WYZ1" s="63"/>
      <c r="WZA1" s="63"/>
      <c r="WZB1" s="63"/>
      <c r="WZC1" s="63"/>
      <c r="WZD1" s="63"/>
      <c r="WZE1" s="63"/>
      <c r="WZF1" s="63"/>
      <c r="WZG1" s="63"/>
      <c r="WZH1" s="63"/>
      <c r="WZI1" s="63"/>
      <c r="WZJ1" s="63"/>
      <c r="WZK1" s="63"/>
      <c r="WZL1" s="63"/>
      <c r="WZM1" s="63"/>
      <c r="WZN1" s="63"/>
      <c r="WZO1" s="63"/>
      <c r="WZP1" s="63"/>
      <c r="WZQ1" s="63"/>
      <c r="WZR1" s="63"/>
      <c r="WZS1" s="63"/>
      <c r="WZT1" s="63"/>
      <c r="WZU1" s="63"/>
      <c r="WZV1" s="63"/>
      <c r="WZW1" s="63"/>
      <c r="WZX1" s="63"/>
      <c r="WZY1" s="63"/>
      <c r="WZZ1" s="63"/>
      <c r="XAA1" s="63"/>
      <c r="XAB1" s="63"/>
      <c r="XAC1" s="63"/>
      <c r="XAD1" s="63"/>
      <c r="XAE1" s="63"/>
      <c r="XAF1" s="63"/>
      <c r="XAG1" s="63"/>
      <c r="XAH1" s="63"/>
      <c r="XAI1" s="63"/>
      <c r="XAJ1" s="63"/>
      <c r="XAK1" s="63"/>
      <c r="XAL1" s="63"/>
      <c r="XAM1" s="63"/>
      <c r="XAN1" s="63"/>
      <c r="XAO1" s="63"/>
      <c r="XAP1" s="63"/>
      <c r="XAQ1" s="63"/>
      <c r="XAR1" s="63"/>
      <c r="XAS1" s="63"/>
      <c r="XAT1" s="63"/>
      <c r="XAU1" s="63"/>
      <c r="XAV1" s="63"/>
      <c r="XAW1" s="63"/>
      <c r="XAX1" s="63"/>
      <c r="XAY1" s="63"/>
      <c r="XAZ1" s="63"/>
      <c r="XBA1" s="63"/>
      <c r="XBB1" s="63"/>
      <c r="XBC1" s="63"/>
      <c r="XBD1" s="63"/>
      <c r="XBE1" s="63"/>
      <c r="XBF1" s="63"/>
      <c r="XBG1" s="63"/>
      <c r="XBH1" s="63"/>
      <c r="XBI1" s="63"/>
      <c r="XBJ1" s="63"/>
      <c r="XBK1" s="63"/>
      <c r="XBL1" s="63"/>
      <c r="XBM1" s="63"/>
      <c r="XBN1" s="63"/>
      <c r="XBO1" s="63"/>
      <c r="XBP1" s="63"/>
      <c r="XBQ1" s="63"/>
      <c r="XBR1" s="63"/>
      <c r="XBS1" s="63"/>
      <c r="XBT1" s="63"/>
      <c r="XBU1" s="63"/>
      <c r="XBV1" s="63"/>
      <c r="XBW1" s="63"/>
      <c r="XBX1" s="63"/>
      <c r="XBY1" s="63"/>
      <c r="XBZ1" s="63"/>
      <c r="XCA1" s="63"/>
      <c r="XCB1" s="63"/>
      <c r="XCC1" s="63"/>
      <c r="XCD1" s="63"/>
      <c r="XCE1" s="63"/>
      <c r="XCF1" s="63"/>
      <c r="XCG1" s="63"/>
      <c r="XCH1" s="63"/>
      <c r="XCI1" s="63"/>
      <c r="XCJ1" s="63"/>
      <c r="XCK1" s="63"/>
      <c r="XCL1" s="63"/>
      <c r="XCM1" s="63"/>
      <c r="XCN1" s="63"/>
      <c r="XCO1" s="63"/>
      <c r="XCP1" s="63"/>
      <c r="XCQ1" s="63"/>
      <c r="XCR1" s="63"/>
      <c r="XCS1" s="63"/>
      <c r="XCT1" s="63"/>
      <c r="XCU1" s="63"/>
      <c r="XCV1" s="63"/>
      <c r="XCW1" s="63"/>
      <c r="XCX1" s="63"/>
      <c r="XCY1" s="63"/>
      <c r="XCZ1" s="63"/>
      <c r="XDA1" s="63"/>
      <c r="XDB1" s="63"/>
      <c r="XDC1" s="63"/>
      <c r="XDD1" s="63"/>
      <c r="XDE1" s="63"/>
      <c r="XDF1" s="63"/>
      <c r="XDG1" s="63"/>
      <c r="XDH1" s="63"/>
      <c r="XDI1" s="63"/>
      <c r="XDJ1" s="63"/>
      <c r="XDK1" s="63"/>
      <c r="XDL1" s="63"/>
      <c r="XDM1" s="63"/>
      <c r="XDN1" s="63"/>
      <c r="XDO1" s="63"/>
      <c r="XDP1" s="63"/>
      <c r="XDQ1" s="63"/>
      <c r="XDR1" s="63"/>
      <c r="XDS1" s="63"/>
      <c r="XDT1" s="63"/>
      <c r="XDU1" s="63"/>
      <c r="XDV1" s="63"/>
      <c r="XDW1" s="63"/>
      <c r="XDX1" s="63"/>
      <c r="XDY1" s="63"/>
      <c r="XDZ1" s="63"/>
      <c r="XEA1" s="63"/>
      <c r="XEB1" s="63"/>
      <c r="XEC1" s="63"/>
      <c r="XED1" s="63"/>
    </row>
    <row r="2" spans="1:16358">
      <c r="A2" s="65" t="s">
        <v>56</v>
      </c>
      <c r="B2" s="66">
        <v>276168.5</v>
      </c>
      <c r="C2" s="67" t="s">
        <v>361</v>
      </c>
      <c r="D2" s="66">
        <v>159737.73000000001</v>
      </c>
      <c r="E2" s="68">
        <v>116430.76999999999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  <c r="IW2" s="69"/>
      <c r="IX2" s="69"/>
      <c r="IY2" s="69"/>
      <c r="IZ2" s="69"/>
      <c r="JA2" s="69"/>
      <c r="JB2" s="69"/>
      <c r="JC2" s="69"/>
      <c r="JD2" s="69"/>
      <c r="JE2" s="69"/>
      <c r="JF2" s="69"/>
      <c r="JG2" s="69"/>
      <c r="JH2" s="69"/>
      <c r="JI2" s="69"/>
      <c r="JJ2" s="69"/>
      <c r="JK2" s="69"/>
      <c r="JL2" s="69"/>
      <c r="JM2" s="69"/>
      <c r="JN2" s="69"/>
      <c r="JO2" s="69"/>
      <c r="JP2" s="69"/>
      <c r="JQ2" s="69"/>
      <c r="JR2" s="69"/>
      <c r="JS2" s="69"/>
      <c r="JT2" s="69"/>
      <c r="JU2" s="69"/>
      <c r="JV2" s="69"/>
      <c r="JW2" s="69"/>
      <c r="JX2" s="69"/>
      <c r="JY2" s="69"/>
      <c r="JZ2" s="69"/>
      <c r="KA2" s="69"/>
      <c r="KB2" s="69"/>
      <c r="KC2" s="69"/>
      <c r="KD2" s="69"/>
      <c r="KE2" s="69"/>
      <c r="KF2" s="69"/>
      <c r="KG2" s="69"/>
      <c r="KH2" s="69"/>
      <c r="KI2" s="69"/>
      <c r="KJ2" s="69"/>
      <c r="KK2" s="69"/>
      <c r="KL2" s="69"/>
      <c r="KM2" s="69"/>
      <c r="KN2" s="69"/>
      <c r="KO2" s="69"/>
      <c r="KP2" s="69"/>
      <c r="KQ2" s="69"/>
      <c r="KR2" s="69"/>
      <c r="KS2" s="69"/>
      <c r="KT2" s="69"/>
      <c r="KU2" s="69"/>
      <c r="KV2" s="69"/>
      <c r="KW2" s="69"/>
      <c r="KX2" s="69"/>
      <c r="KY2" s="69"/>
      <c r="KZ2" s="69"/>
      <c r="LA2" s="69"/>
      <c r="LB2" s="69"/>
      <c r="LC2" s="69"/>
      <c r="LD2" s="69"/>
      <c r="LE2" s="69"/>
      <c r="LF2" s="69"/>
      <c r="LG2" s="69"/>
      <c r="LH2" s="69"/>
      <c r="LI2" s="69"/>
      <c r="LJ2" s="69"/>
      <c r="LK2" s="69"/>
      <c r="LL2" s="69"/>
      <c r="LM2" s="69"/>
      <c r="LN2" s="69"/>
      <c r="LO2" s="69"/>
      <c r="LP2" s="69"/>
      <c r="LQ2" s="69"/>
      <c r="LR2" s="69"/>
      <c r="LS2" s="69"/>
      <c r="LT2" s="69"/>
      <c r="LU2" s="69"/>
      <c r="LV2" s="69"/>
      <c r="LW2" s="69"/>
      <c r="LX2" s="69"/>
      <c r="LY2" s="69"/>
      <c r="LZ2" s="69"/>
      <c r="MA2" s="69"/>
      <c r="MB2" s="69"/>
      <c r="MC2" s="69"/>
      <c r="MD2" s="69"/>
      <c r="ME2" s="69"/>
      <c r="MF2" s="69"/>
      <c r="MG2" s="69"/>
      <c r="MH2" s="69"/>
      <c r="MI2" s="69"/>
      <c r="MJ2" s="69"/>
      <c r="MK2" s="69"/>
      <c r="ML2" s="69"/>
      <c r="MM2" s="69"/>
      <c r="MN2" s="69"/>
      <c r="MO2" s="69"/>
      <c r="MP2" s="69"/>
      <c r="MQ2" s="69"/>
      <c r="MR2" s="69"/>
      <c r="MS2" s="69"/>
      <c r="MT2" s="69"/>
      <c r="MU2" s="69"/>
      <c r="MV2" s="69"/>
      <c r="MW2" s="69"/>
      <c r="MX2" s="69"/>
      <c r="MY2" s="69"/>
      <c r="MZ2" s="69"/>
      <c r="NA2" s="69"/>
      <c r="NB2" s="69"/>
      <c r="NC2" s="69"/>
      <c r="ND2" s="69"/>
      <c r="NE2" s="69"/>
      <c r="NF2" s="69"/>
      <c r="NG2" s="69"/>
      <c r="NH2" s="69"/>
      <c r="NI2" s="69"/>
      <c r="NJ2" s="69"/>
      <c r="NK2" s="69"/>
      <c r="NL2" s="69"/>
      <c r="NM2" s="69"/>
      <c r="NN2" s="69"/>
      <c r="NO2" s="69"/>
      <c r="NP2" s="69"/>
      <c r="NQ2" s="69"/>
      <c r="NR2" s="69"/>
      <c r="NS2" s="69"/>
      <c r="NT2" s="69"/>
      <c r="NU2" s="69"/>
      <c r="NV2" s="69"/>
      <c r="NW2" s="69"/>
      <c r="NX2" s="69"/>
      <c r="NY2" s="69"/>
      <c r="NZ2" s="69"/>
      <c r="OA2" s="69"/>
      <c r="OB2" s="69"/>
      <c r="OC2" s="69"/>
      <c r="OD2" s="69"/>
      <c r="OE2" s="69"/>
      <c r="OF2" s="69"/>
      <c r="OG2" s="69"/>
      <c r="OH2" s="69"/>
      <c r="OI2" s="69"/>
      <c r="OJ2" s="69"/>
      <c r="OK2" s="69"/>
      <c r="OL2" s="69"/>
      <c r="OM2" s="69"/>
      <c r="ON2" s="69"/>
      <c r="OO2" s="69"/>
      <c r="OP2" s="69"/>
      <c r="OQ2" s="69"/>
      <c r="OR2" s="69"/>
      <c r="OS2" s="69"/>
      <c r="OT2" s="69"/>
      <c r="OU2" s="69"/>
      <c r="OV2" s="69"/>
      <c r="OW2" s="69"/>
      <c r="OX2" s="69"/>
      <c r="OY2" s="69"/>
      <c r="OZ2" s="69"/>
      <c r="PA2" s="69"/>
      <c r="PB2" s="69"/>
      <c r="PC2" s="69"/>
      <c r="PD2" s="69"/>
      <c r="PE2" s="69"/>
      <c r="PF2" s="69"/>
      <c r="PG2" s="69"/>
      <c r="PH2" s="69"/>
      <c r="PI2" s="69"/>
      <c r="PJ2" s="69"/>
      <c r="PK2" s="69"/>
      <c r="PL2" s="69"/>
      <c r="PM2" s="69"/>
      <c r="PN2" s="69"/>
      <c r="PO2" s="69"/>
      <c r="PP2" s="69"/>
      <c r="PQ2" s="69"/>
      <c r="PR2" s="69"/>
      <c r="PS2" s="69"/>
      <c r="PT2" s="69"/>
      <c r="PU2" s="69"/>
      <c r="PV2" s="69"/>
      <c r="PW2" s="69"/>
      <c r="PX2" s="69"/>
      <c r="PY2" s="69"/>
      <c r="PZ2" s="69"/>
      <c r="QA2" s="69"/>
      <c r="QB2" s="69"/>
      <c r="QC2" s="69"/>
      <c r="QD2" s="69"/>
      <c r="QE2" s="69"/>
      <c r="QF2" s="69"/>
      <c r="QG2" s="69"/>
      <c r="QH2" s="69"/>
      <c r="QI2" s="69"/>
      <c r="QJ2" s="69"/>
      <c r="QK2" s="69"/>
      <c r="QL2" s="69"/>
      <c r="QM2" s="69"/>
      <c r="QN2" s="69"/>
      <c r="QO2" s="69"/>
      <c r="QP2" s="69"/>
      <c r="QQ2" s="69"/>
      <c r="QR2" s="69"/>
      <c r="QS2" s="69"/>
      <c r="QT2" s="69"/>
      <c r="QU2" s="69"/>
      <c r="QV2" s="69"/>
      <c r="QW2" s="69"/>
      <c r="QX2" s="69"/>
      <c r="QY2" s="69"/>
      <c r="QZ2" s="69"/>
      <c r="RA2" s="69"/>
      <c r="RB2" s="69"/>
      <c r="RC2" s="69"/>
      <c r="RD2" s="69"/>
      <c r="RE2" s="69"/>
      <c r="RF2" s="69"/>
      <c r="RG2" s="69"/>
      <c r="RH2" s="69"/>
      <c r="RI2" s="69"/>
      <c r="RJ2" s="69"/>
      <c r="RK2" s="69"/>
      <c r="RL2" s="69"/>
      <c r="RM2" s="69"/>
      <c r="RN2" s="69"/>
      <c r="RO2" s="69"/>
      <c r="RP2" s="69"/>
      <c r="RQ2" s="69"/>
      <c r="RR2" s="69"/>
      <c r="RS2" s="69"/>
      <c r="RT2" s="69"/>
      <c r="RU2" s="69"/>
      <c r="RV2" s="69"/>
      <c r="RW2" s="69"/>
      <c r="RX2" s="69"/>
      <c r="RY2" s="69"/>
      <c r="RZ2" s="69"/>
      <c r="SA2" s="69"/>
      <c r="SB2" s="69"/>
      <c r="SC2" s="69"/>
      <c r="SD2" s="69"/>
      <c r="SE2" s="69"/>
      <c r="SF2" s="69"/>
      <c r="SG2" s="69"/>
      <c r="SH2" s="69"/>
      <c r="SI2" s="69"/>
      <c r="SJ2" s="69"/>
      <c r="SK2" s="69"/>
      <c r="SL2" s="69"/>
      <c r="SM2" s="69"/>
      <c r="SN2" s="69"/>
      <c r="SO2" s="69"/>
      <c r="SP2" s="69"/>
      <c r="SQ2" s="69"/>
      <c r="SR2" s="69"/>
      <c r="SS2" s="69"/>
      <c r="ST2" s="69"/>
      <c r="SU2" s="69"/>
      <c r="SV2" s="69"/>
      <c r="SW2" s="69"/>
      <c r="SX2" s="69"/>
      <c r="SY2" s="69"/>
      <c r="SZ2" s="69"/>
      <c r="TA2" s="69"/>
      <c r="TB2" s="69"/>
      <c r="TC2" s="69"/>
      <c r="TD2" s="69"/>
      <c r="TE2" s="69"/>
      <c r="TF2" s="69"/>
      <c r="TG2" s="69"/>
      <c r="TH2" s="69"/>
      <c r="TI2" s="69"/>
      <c r="TJ2" s="69"/>
      <c r="TK2" s="69"/>
      <c r="TL2" s="69"/>
      <c r="TM2" s="69"/>
      <c r="TN2" s="69"/>
      <c r="TO2" s="69"/>
      <c r="TP2" s="69"/>
      <c r="TQ2" s="69"/>
      <c r="TR2" s="69"/>
      <c r="TS2" s="69"/>
      <c r="TT2" s="69"/>
      <c r="TU2" s="69"/>
      <c r="TV2" s="69"/>
      <c r="TW2" s="69"/>
      <c r="TX2" s="69"/>
      <c r="TY2" s="69"/>
      <c r="TZ2" s="69"/>
      <c r="UA2" s="69"/>
      <c r="UB2" s="69"/>
      <c r="UC2" s="69"/>
      <c r="UD2" s="69"/>
      <c r="UE2" s="69"/>
      <c r="UF2" s="69"/>
      <c r="UG2" s="69"/>
      <c r="UH2" s="69"/>
      <c r="UI2" s="69"/>
      <c r="UJ2" s="69"/>
      <c r="UK2" s="69"/>
      <c r="UL2" s="69"/>
      <c r="UM2" s="69"/>
      <c r="UN2" s="69"/>
      <c r="UO2" s="69"/>
      <c r="UP2" s="69"/>
      <c r="UQ2" s="69"/>
      <c r="UR2" s="69"/>
      <c r="US2" s="69"/>
      <c r="UT2" s="69"/>
      <c r="UU2" s="69"/>
      <c r="UV2" s="69"/>
      <c r="UW2" s="69"/>
      <c r="UX2" s="69"/>
      <c r="UY2" s="69"/>
      <c r="UZ2" s="69"/>
      <c r="VA2" s="69"/>
      <c r="VB2" s="69"/>
      <c r="VC2" s="69"/>
      <c r="VD2" s="69"/>
      <c r="VE2" s="69"/>
      <c r="VF2" s="69"/>
      <c r="VG2" s="69"/>
      <c r="VH2" s="69"/>
      <c r="VI2" s="69"/>
      <c r="VJ2" s="69"/>
      <c r="VK2" s="69"/>
      <c r="VL2" s="69"/>
      <c r="VM2" s="69"/>
      <c r="VN2" s="69"/>
      <c r="VO2" s="69"/>
      <c r="VP2" s="69"/>
      <c r="VQ2" s="69"/>
      <c r="VR2" s="69"/>
      <c r="VS2" s="69"/>
      <c r="VT2" s="69"/>
      <c r="VU2" s="69"/>
      <c r="VV2" s="69"/>
      <c r="VW2" s="69"/>
      <c r="VX2" s="69"/>
      <c r="VY2" s="69"/>
      <c r="VZ2" s="69"/>
      <c r="WA2" s="69"/>
      <c r="WB2" s="69"/>
      <c r="WC2" s="69"/>
      <c r="WD2" s="69"/>
      <c r="WE2" s="69"/>
      <c r="WF2" s="69"/>
      <c r="WG2" s="69"/>
      <c r="WH2" s="69"/>
      <c r="WI2" s="69"/>
      <c r="WJ2" s="69"/>
      <c r="WK2" s="69"/>
      <c r="WL2" s="69"/>
      <c r="WM2" s="69"/>
      <c r="WN2" s="69"/>
      <c r="WO2" s="69"/>
      <c r="WP2" s="69"/>
      <c r="WQ2" s="69"/>
      <c r="WR2" s="69"/>
      <c r="WS2" s="69"/>
      <c r="WT2" s="69"/>
      <c r="WU2" s="69"/>
      <c r="WV2" s="69"/>
      <c r="WW2" s="69"/>
      <c r="WX2" s="69"/>
      <c r="WY2" s="69"/>
      <c r="WZ2" s="69"/>
      <c r="XA2" s="69"/>
      <c r="XB2" s="69"/>
      <c r="XC2" s="69"/>
      <c r="XD2" s="69"/>
      <c r="XE2" s="69"/>
      <c r="XF2" s="69"/>
      <c r="XG2" s="69"/>
      <c r="XH2" s="69"/>
      <c r="XI2" s="69"/>
      <c r="XJ2" s="69"/>
      <c r="XK2" s="69"/>
      <c r="XL2" s="69"/>
      <c r="XM2" s="69"/>
      <c r="XN2" s="69"/>
      <c r="XO2" s="69"/>
      <c r="XP2" s="69"/>
      <c r="XQ2" s="69"/>
      <c r="XR2" s="69"/>
      <c r="XS2" s="69"/>
      <c r="XT2" s="69"/>
      <c r="XU2" s="69"/>
      <c r="XV2" s="69"/>
      <c r="XW2" s="69"/>
      <c r="XX2" s="69"/>
      <c r="XY2" s="69"/>
      <c r="XZ2" s="69"/>
      <c r="YA2" s="69"/>
      <c r="YB2" s="69"/>
      <c r="YC2" s="69"/>
      <c r="YD2" s="69"/>
      <c r="YE2" s="69"/>
      <c r="YF2" s="69"/>
      <c r="YG2" s="69"/>
      <c r="YH2" s="69"/>
      <c r="YI2" s="69"/>
      <c r="YJ2" s="69"/>
      <c r="YK2" s="69"/>
      <c r="YL2" s="69"/>
      <c r="YM2" s="69"/>
      <c r="YN2" s="69"/>
      <c r="YO2" s="69"/>
      <c r="YP2" s="69"/>
      <c r="YQ2" s="69"/>
      <c r="YR2" s="69"/>
      <c r="YS2" s="69"/>
      <c r="YT2" s="69"/>
      <c r="YU2" s="69"/>
      <c r="YV2" s="69"/>
      <c r="YW2" s="69"/>
      <c r="YX2" s="69"/>
      <c r="YY2" s="69"/>
      <c r="YZ2" s="69"/>
      <c r="ZA2" s="69"/>
      <c r="ZB2" s="69"/>
      <c r="ZC2" s="69"/>
      <c r="ZD2" s="69"/>
      <c r="ZE2" s="69"/>
      <c r="ZF2" s="69"/>
      <c r="ZG2" s="69"/>
      <c r="ZH2" s="69"/>
      <c r="ZI2" s="69"/>
      <c r="ZJ2" s="69"/>
      <c r="ZK2" s="69"/>
      <c r="ZL2" s="69"/>
      <c r="ZM2" s="69"/>
      <c r="ZN2" s="69"/>
      <c r="ZO2" s="69"/>
      <c r="ZP2" s="69"/>
      <c r="ZQ2" s="69"/>
      <c r="ZR2" s="69"/>
      <c r="ZS2" s="69"/>
      <c r="ZT2" s="69"/>
      <c r="ZU2" s="69"/>
      <c r="ZV2" s="69"/>
      <c r="ZW2" s="69"/>
      <c r="ZX2" s="69"/>
      <c r="ZY2" s="69"/>
      <c r="ZZ2" s="69"/>
      <c r="AAA2" s="69"/>
      <c r="AAB2" s="69"/>
      <c r="AAC2" s="69"/>
      <c r="AAD2" s="69"/>
      <c r="AAE2" s="69"/>
      <c r="AAF2" s="69"/>
      <c r="AAG2" s="69"/>
      <c r="AAH2" s="69"/>
      <c r="AAI2" s="69"/>
      <c r="AAJ2" s="69"/>
      <c r="AAK2" s="69"/>
      <c r="AAL2" s="69"/>
      <c r="AAM2" s="69"/>
      <c r="AAN2" s="69"/>
      <c r="AAO2" s="69"/>
      <c r="AAP2" s="69"/>
      <c r="AAQ2" s="69"/>
      <c r="AAR2" s="69"/>
      <c r="AAS2" s="69"/>
      <c r="AAT2" s="69"/>
      <c r="AAU2" s="69"/>
      <c r="AAV2" s="69"/>
      <c r="AAW2" s="69"/>
      <c r="AAX2" s="69"/>
      <c r="AAY2" s="69"/>
      <c r="AAZ2" s="69"/>
      <c r="ABA2" s="69"/>
      <c r="ABB2" s="69"/>
      <c r="ABC2" s="69"/>
      <c r="ABD2" s="69"/>
      <c r="ABE2" s="69"/>
      <c r="ABF2" s="69"/>
      <c r="ABG2" s="69"/>
      <c r="ABH2" s="69"/>
      <c r="ABI2" s="69"/>
      <c r="ABJ2" s="69"/>
      <c r="ABK2" s="69"/>
      <c r="ABL2" s="69"/>
      <c r="ABM2" s="69"/>
      <c r="ABN2" s="69"/>
      <c r="ABO2" s="69"/>
      <c r="ABP2" s="69"/>
      <c r="ABQ2" s="69"/>
      <c r="ABR2" s="69"/>
      <c r="ABS2" s="69"/>
      <c r="ABT2" s="69"/>
      <c r="ABU2" s="69"/>
      <c r="ABV2" s="69"/>
      <c r="ABW2" s="69"/>
      <c r="ABX2" s="69"/>
      <c r="ABY2" s="69"/>
      <c r="ABZ2" s="69"/>
      <c r="ACA2" s="69"/>
      <c r="ACB2" s="69"/>
      <c r="ACC2" s="69"/>
      <c r="ACD2" s="69"/>
      <c r="ACE2" s="69"/>
      <c r="ACF2" s="69"/>
      <c r="ACG2" s="69"/>
      <c r="ACH2" s="69"/>
      <c r="ACI2" s="69"/>
      <c r="ACJ2" s="69"/>
      <c r="ACK2" s="69"/>
      <c r="ACL2" s="69"/>
      <c r="ACM2" s="69"/>
      <c r="ACN2" s="69"/>
      <c r="ACO2" s="69"/>
      <c r="ACP2" s="69"/>
      <c r="ACQ2" s="69"/>
      <c r="ACR2" s="69"/>
      <c r="ACS2" s="69"/>
      <c r="ACT2" s="69"/>
      <c r="ACU2" s="69"/>
      <c r="ACV2" s="69"/>
      <c r="ACW2" s="69"/>
      <c r="ACX2" s="69"/>
      <c r="ACY2" s="69"/>
      <c r="ACZ2" s="69"/>
      <c r="ADA2" s="69"/>
      <c r="ADB2" s="69"/>
      <c r="ADC2" s="69"/>
      <c r="ADD2" s="69"/>
      <c r="ADE2" s="69"/>
      <c r="ADF2" s="69"/>
      <c r="ADG2" s="69"/>
      <c r="ADH2" s="69"/>
      <c r="ADI2" s="69"/>
      <c r="ADJ2" s="69"/>
      <c r="ADK2" s="69"/>
      <c r="ADL2" s="69"/>
      <c r="ADM2" s="69"/>
      <c r="ADN2" s="69"/>
      <c r="ADO2" s="69"/>
      <c r="ADP2" s="69"/>
      <c r="ADQ2" s="69"/>
      <c r="ADR2" s="69"/>
      <c r="ADS2" s="69"/>
      <c r="ADT2" s="69"/>
      <c r="ADU2" s="69"/>
      <c r="ADV2" s="69"/>
      <c r="ADW2" s="69"/>
      <c r="ADX2" s="69"/>
      <c r="ADY2" s="69"/>
      <c r="ADZ2" s="69"/>
      <c r="AEA2" s="69"/>
      <c r="AEB2" s="69"/>
      <c r="AEC2" s="69"/>
      <c r="AED2" s="69"/>
      <c r="AEE2" s="69"/>
      <c r="AEF2" s="69"/>
      <c r="AEG2" s="69"/>
      <c r="AEH2" s="69"/>
      <c r="AEI2" s="69"/>
      <c r="AEJ2" s="69"/>
      <c r="AEK2" s="69"/>
      <c r="AEL2" s="69"/>
      <c r="AEM2" s="69"/>
      <c r="AEN2" s="69"/>
      <c r="AEO2" s="69"/>
      <c r="AEP2" s="69"/>
      <c r="AEQ2" s="69"/>
      <c r="AER2" s="69"/>
      <c r="AES2" s="69"/>
      <c r="AET2" s="69"/>
      <c r="AEU2" s="69"/>
      <c r="AEV2" s="69"/>
      <c r="AEW2" s="69"/>
      <c r="AEX2" s="69"/>
      <c r="AEY2" s="69"/>
      <c r="AEZ2" s="69"/>
      <c r="AFA2" s="69"/>
      <c r="AFB2" s="69"/>
      <c r="AFC2" s="69"/>
      <c r="AFD2" s="69"/>
      <c r="AFE2" s="69"/>
      <c r="AFF2" s="69"/>
      <c r="AFG2" s="69"/>
      <c r="AFH2" s="69"/>
      <c r="AFI2" s="69"/>
      <c r="AFJ2" s="69"/>
      <c r="AFK2" s="69"/>
      <c r="AFL2" s="69"/>
      <c r="AFM2" s="69"/>
      <c r="AFN2" s="69"/>
      <c r="AFO2" s="69"/>
      <c r="AFP2" s="69"/>
      <c r="AFQ2" s="69"/>
      <c r="AFR2" s="69"/>
      <c r="AFS2" s="69"/>
      <c r="AFT2" s="69"/>
      <c r="AFU2" s="69"/>
      <c r="AFV2" s="69"/>
      <c r="AFW2" s="69"/>
      <c r="AFX2" s="69"/>
      <c r="AFY2" s="69"/>
      <c r="AFZ2" s="69"/>
      <c r="AGA2" s="69"/>
      <c r="AGB2" s="69"/>
      <c r="AGC2" s="69"/>
      <c r="AGD2" s="69"/>
      <c r="AGE2" s="69"/>
      <c r="AGF2" s="69"/>
      <c r="AGG2" s="69"/>
      <c r="AGH2" s="69"/>
      <c r="AGI2" s="69"/>
      <c r="AGJ2" s="69"/>
      <c r="AGK2" s="69"/>
      <c r="AGL2" s="69"/>
      <c r="AGM2" s="69"/>
      <c r="AGN2" s="69"/>
      <c r="AGO2" s="69"/>
      <c r="AGP2" s="69"/>
      <c r="AGQ2" s="69"/>
      <c r="AGR2" s="69"/>
      <c r="AGS2" s="69"/>
      <c r="AGT2" s="69"/>
      <c r="AGU2" s="69"/>
      <c r="AGV2" s="69"/>
      <c r="AGW2" s="69"/>
      <c r="AGX2" s="69"/>
      <c r="AGY2" s="69"/>
      <c r="AGZ2" s="69"/>
      <c r="AHA2" s="69"/>
      <c r="AHB2" s="69"/>
      <c r="AHC2" s="69"/>
      <c r="AHD2" s="69"/>
      <c r="AHE2" s="69"/>
      <c r="AHF2" s="69"/>
      <c r="AHG2" s="69"/>
      <c r="AHH2" s="69"/>
      <c r="AHI2" s="69"/>
      <c r="AHJ2" s="69"/>
      <c r="AHK2" s="69"/>
      <c r="AHL2" s="69"/>
      <c r="AHM2" s="69"/>
      <c r="AHN2" s="69"/>
      <c r="AHO2" s="69"/>
      <c r="AHP2" s="69"/>
      <c r="AHQ2" s="69"/>
      <c r="AHR2" s="69"/>
      <c r="AHS2" s="69"/>
      <c r="AHT2" s="69"/>
      <c r="AHU2" s="69"/>
      <c r="AHV2" s="69"/>
      <c r="AHW2" s="69"/>
      <c r="AHX2" s="69"/>
      <c r="AHY2" s="69"/>
      <c r="AHZ2" s="69"/>
      <c r="AIA2" s="69"/>
      <c r="AIB2" s="69"/>
      <c r="AIC2" s="69"/>
      <c r="AID2" s="69"/>
      <c r="AIE2" s="69"/>
      <c r="AIF2" s="69"/>
      <c r="AIG2" s="69"/>
      <c r="AIH2" s="69"/>
      <c r="AII2" s="69"/>
      <c r="AIJ2" s="69"/>
      <c r="AIK2" s="69"/>
      <c r="AIL2" s="69"/>
      <c r="AIM2" s="69"/>
      <c r="AIN2" s="69"/>
      <c r="AIO2" s="69"/>
      <c r="AIP2" s="69"/>
      <c r="AIQ2" s="69"/>
      <c r="AIR2" s="69"/>
      <c r="AIS2" s="69"/>
      <c r="AIT2" s="69"/>
      <c r="AIU2" s="69"/>
      <c r="AIV2" s="69"/>
      <c r="AIW2" s="69"/>
      <c r="AIX2" s="69"/>
      <c r="AIY2" s="69"/>
      <c r="AIZ2" s="69"/>
      <c r="AJA2" s="69"/>
      <c r="AJB2" s="69"/>
      <c r="AJC2" s="69"/>
      <c r="AJD2" s="69"/>
      <c r="AJE2" s="69"/>
      <c r="AJF2" s="69"/>
      <c r="AJG2" s="69"/>
      <c r="AJH2" s="69"/>
      <c r="AJI2" s="69"/>
      <c r="AJJ2" s="69"/>
      <c r="AJK2" s="69"/>
      <c r="AJL2" s="69"/>
      <c r="AJM2" s="69"/>
      <c r="AJN2" s="69"/>
      <c r="AJO2" s="69"/>
      <c r="AJP2" s="69"/>
      <c r="AJQ2" s="69"/>
      <c r="AJR2" s="69"/>
      <c r="AJS2" s="69"/>
      <c r="AJT2" s="69"/>
      <c r="AJU2" s="69"/>
      <c r="AJV2" s="69"/>
      <c r="AJW2" s="69"/>
      <c r="AJX2" s="69"/>
      <c r="AJY2" s="69"/>
      <c r="AJZ2" s="69"/>
      <c r="AKA2" s="69"/>
      <c r="AKB2" s="69"/>
      <c r="AKC2" s="69"/>
      <c r="AKD2" s="69"/>
      <c r="AKE2" s="69"/>
      <c r="AKF2" s="69"/>
      <c r="AKG2" s="69"/>
      <c r="AKH2" s="69"/>
      <c r="AKI2" s="69"/>
      <c r="AKJ2" s="69"/>
      <c r="AKK2" s="69"/>
      <c r="AKL2" s="69"/>
      <c r="AKM2" s="69"/>
      <c r="AKN2" s="69"/>
      <c r="AKO2" s="69"/>
      <c r="AKP2" s="69"/>
      <c r="AKQ2" s="69"/>
      <c r="AKR2" s="69"/>
      <c r="AKS2" s="69"/>
      <c r="AKT2" s="69"/>
      <c r="AKU2" s="69"/>
      <c r="AKV2" s="69"/>
      <c r="AKW2" s="69"/>
      <c r="AKX2" s="69"/>
      <c r="AKY2" s="69"/>
      <c r="AKZ2" s="69"/>
      <c r="ALA2" s="69"/>
      <c r="ALB2" s="69"/>
      <c r="ALC2" s="69"/>
      <c r="ALD2" s="69"/>
      <c r="ALE2" s="69"/>
      <c r="ALF2" s="69"/>
      <c r="ALG2" s="69"/>
      <c r="ALH2" s="69"/>
      <c r="ALI2" s="69"/>
      <c r="ALJ2" s="69"/>
      <c r="ALK2" s="69"/>
      <c r="ALL2" s="69"/>
      <c r="ALM2" s="69"/>
      <c r="ALN2" s="69"/>
      <c r="ALO2" s="69"/>
      <c r="ALP2" s="69"/>
      <c r="ALQ2" s="69"/>
      <c r="ALR2" s="69"/>
      <c r="ALS2" s="69"/>
      <c r="ALT2" s="69"/>
      <c r="ALU2" s="69"/>
      <c r="ALV2" s="69"/>
      <c r="ALW2" s="69"/>
      <c r="ALX2" s="69"/>
      <c r="ALY2" s="69"/>
      <c r="ALZ2" s="69"/>
      <c r="AMA2" s="69"/>
      <c r="AMB2" s="69"/>
      <c r="AMC2" s="69"/>
      <c r="AMD2" s="69"/>
      <c r="AME2" s="69"/>
      <c r="AMF2" s="69"/>
      <c r="AMG2" s="69"/>
      <c r="AMH2" s="69"/>
      <c r="AMI2" s="69"/>
      <c r="AMJ2" s="69"/>
      <c r="AMK2" s="69"/>
      <c r="AML2" s="69"/>
      <c r="AMM2" s="69"/>
      <c r="AMN2" s="69"/>
      <c r="AMO2" s="69"/>
      <c r="AMP2" s="69"/>
      <c r="AMQ2" s="69"/>
      <c r="AMR2" s="69"/>
      <c r="AMS2" s="69"/>
      <c r="AMT2" s="69"/>
      <c r="AMU2" s="69"/>
      <c r="AMV2" s="69"/>
      <c r="AMW2" s="69"/>
      <c r="AMX2" s="69"/>
      <c r="AMY2" s="69"/>
      <c r="AMZ2" s="69"/>
      <c r="ANA2" s="69"/>
      <c r="ANB2" s="69"/>
      <c r="ANC2" s="69"/>
      <c r="AND2" s="69"/>
      <c r="ANE2" s="69"/>
      <c r="ANF2" s="69"/>
      <c r="ANG2" s="69"/>
      <c r="ANH2" s="69"/>
      <c r="ANI2" s="69"/>
      <c r="ANJ2" s="69"/>
      <c r="ANK2" s="69"/>
      <c r="ANL2" s="69"/>
      <c r="ANM2" s="69"/>
      <c r="ANN2" s="69"/>
      <c r="ANO2" s="69"/>
      <c r="ANP2" s="69"/>
      <c r="ANQ2" s="69"/>
      <c r="ANR2" s="69"/>
      <c r="ANS2" s="69"/>
      <c r="ANT2" s="69"/>
      <c r="ANU2" s="69"/>
      <c r="ANV2" s="69"/>
      <c r="ANW2" s="69"/>
      <c r="ANX2" s="69"/>
      <c r="ANY2" s="69"/>
      <c r="ANZ2" s="69"/>
      <c r="AOA2" s="69"/>
      <c r="AOB2" s="69"/>
      <c r="AOC2" s="69"/>
      <c r="AOD2" s="69"/>
      <c r="AOE2" s="69"/>
      <c r="AOF2" s="69"/>
      <c r="AOG2" s="69"/>
      <c r="AOH2" s="69"/>
      <c r="AOI2" s="69"/>
      <c r="AOJ2" s="69"/>
      <c r="AOK2" s="69"/>
      <c r="AOL2" s="69"/>
      <c r="AOM2" s="69"/>
      <c r="AON2" s="69"/>
      <c r="AOO2" s="69"/>
      <c r="AOP2" s="69"/>
      <c r="AOQ2" s="69"/>
      <c r="AOR2" s="69"/>
      <c r="AOS2" s="69"/>
      <c r="AOT2" s="69"/>
      <c r="AOU2" s="69"/>
      <c r="AOV2" s="69"/>
      <c r="AOW2" s="69"/>
      <c r="AOX2" s="69"/>
      <c r="AOY2" s="69"/>
      <c r="AOZ2" s="69"/>
      <c r="APA2" s="69"/>
      <c r="APB2" s="69"/>
      <c r="APC2" s="69"/>
      <c r="APD2" s="69"/>
      <c r="APE2" s="69"/>
      <c r="APF2" s="69"/>
      <c r="APG2" s="69"/>
      <c r="APH2" s="69"/>
      <c r="API2" s="69"/>
      <c r="APJ2" s="69"/>
      <c r="APK2" s="69"/>
      <c r="APL2" s="69"/>
      <c r="APM2" s="69"/>
      <c r="APN2" s="69"/>
      <c r="APO2" s="69"/>
      <c r="APP2" s="69"/>
      <c r="APQ2" s="69"/>
      <c r="APR2" s="69"/>
      <c r="APS2" s="69"/>
      <c r="APT2" s="69"/>
      <c r="APU2" s="69"/>
      <c r="APV2" s="69"/>
      <c r="APW2" s="69"/>
      <c r="APX2" s="69"/>
      <c r="APY2" s="69"/>
      <c r="APZ2" s="69"/>
      <c r="AQA2" s="69"/>
      <c r="AQB2" s="69"/>
      <c r="AQC2" s="69"/>
      <c r="AQD2" s="69"/>
      <c r="AQE2" s="69"/>
      <c r="AQF2" s="69"/>
      <c r="AQG2" s="69"/>
      <c r="AQH2" s="69"/>
      <c r="AQI2" s="69"/>
      <c r="AQJ2" s="69"/>
      <c r="AQK2" s="69"/>
      <c r="AQL2" s="69"/>
      <c r="AQM2" s="69"/>
      <c r="AQN2" s="69"/>
      <c r="AQO2" s="69"/>
      <c r="AQP2" s="69"/>
      <c r="AQQ2" s="69"/>
      <c r="AQR2" s="69"/>
      <c r="AQS2" s="69"/>
      <c r="AQT2" s="69"/>
      <c r="AQU2" s="69"/>
      <c r="AQV2" s="69"/>
      <c r="AQW2" s="69"/>
      <c r="AQX2" s="69"/>
      <c r="AQY2" s="69"/>
      <c r="AQZ2" s="69"/>
      <c r="ARA2" s="69"/>
      <c r="ARB2" s="69"/>
      <c r="ARC2" s="69"/>
      <c r="ARD2" s="69"/>
      <c r="ARE2" s="69"/>
      <c r="ARF2" s="69"/>
      <c r="ARG2" s="69"/>
      <c r="ARH2" s="69"/>
      <c r="ARI2" s="69"/>
      <c r="ARJ2" s="69"/>
      <c r="ARK2" s="69"/>
      <c r="ARL2" s="69"/>
      <c r="ARM2" s="69"/>
      <c r="ARN2" s="69"/>
      <c r="ARO2" s="69"/>
      <c r="ARP2" s="69"/>
      <c r="ARQ2" s="69"/>
      <c r="ARR2" s="69"/>
      <c r="ARS2" s="69"/>
      <c r="ART2" s="69"/>
      <c r="ARU2" s="69"/>
      <c r="ARV2" s="69"/>
      <c r="ARW2" s="69"/>
      <c r="ARX2" s="69"/>
      <c r="ARY2" s="69"/>
      <c r="ARZ2" s="69"/>
      <c r="ASA2" s="69"/>
      <c r="ASB2" s="69"/>
      <c r="ASC2" s="69"/>
      <c r="ASD2" s="69"/>
      <c r="ASE2" s="69"/>
      <c r="ASF2" s="69"/>
      <c r="ASG2" s="69"/>
      <c r="ASH2" s="69"/>
      <c r="ASI2" s="69"/>
      <c r="ASJ2" s="69"/>
      <c r="ASK2" s="69"/>
      <c r="ASL2" s="69"/>
      <c r="ASM2" s="69"/>
      <c r="ASN2" s="69"/>
      <c r="ASO2" s="69"/>
      <c r="ASP2" s="69"/>
      <c r="ASQ2" s="69"/>
      <c r="ASR2" s="69"/>
      <c r="ASS2" s="69"/>
      <c r="AST2" s="69"/>
      <c r="ASU2" s="69"/>
      <c r="ASV2" s="69"/>
      <c r="ASW2" s="69"/>
      <c r="ASX2" s="69"/>
      <c r="ASY2" s="69"/>
      <c r="ASZ2" s="69"/>
      <c r="ATA2" s="69"/>
      <c r="ATB2" s="69"/>
      <c r="ATC2" s="69"/>
      <c r="ATD2" s="69"/>
      <c r="ATE2" s="69"/>
      <c r="ATF2" s="69"/>
      <c r="ATG2" s="69"/>
      <c r="ATH2" s="69"/>
      <c r="ATI2" s="69"/>
      <c r="ATJ2" s="69"/>
      <c r="ATK2" s="69"/>
      <c r="ATL2" s="69"/>
      <c r="ATM2" s="69"/>
      <c r="ATN2" s="69"/>
      <c r="ATO2" s="69"/>
      <c r="ATP2" s="69"/>
      <c r="ATQ2" s="69"/>
      <c r="ATR2" s="69"/>
      <c r="ATS2" s="69"/>
      <c r="ATT2" s="69"/>
      <c r="ATU2" s="69"/>
      <c r="ATV2" s="69"/>
      <c r="ATW2" s="69"/>
      <c r="ATX2" s="69"/>
      <c r="ATY2" s="69"/>
      <c r="ATZ2" s="69"/>
      <c r="AUA2" s="69"/>
      <c r="AUB2" s="69"/>
      <c r="AUC2" s="69"/>
      <c r="AUD2" s="69"/>
      <c r="AUE2" s="69"/>
      <c r="AUF2" s="69"/>
      <c r="AUG2" s="69"/>
      <c r="AUH2" s="69"/>
      <c r="AUI2" s="69"/>
      <c r="AUJ2" s="69"/>
      <c r="AUK2" s="69"/>
      <c r="AUL2" s="69"/>
      <c r="AUM2" s="69"/>
      <c r="AUN2" s="69"/>
      <c r="AUO2" s="69"/>
      <c r="AUP2" s="69"/>
      <c r="AUQ2" s="69"/>
      <c r="AUR2" s="69"/>
      <c r="AUS2" s="69"/>
      <c r="AUT2" s="69"/>
      <c r="AUU2" s="69"/>
      <c r="AUV2" s="69"/>
      <c r="AUW2" s="69"/>
      <c r="AUX2" s="69"/>
      <c r="AUY2" s="69"/>
      <c r="AUZ2" s="69"/>
      <c r="AVA2" s="69"/>
      <c r="AVB2" s="69"/>
      <c r="AVC2" s="69"/>
      <c r="AVD2" s="69"/>
      <c r="AVE2" s="69"/>
      <c r="AVF2" s="69"/>
      <c r="AVG2" s="69"/>
      <c r="AVH2" s="69"/>
      <c r="AVI2" s="69"/>
      <c r="AVJ2" s="69"/>
      <c r="AVK2" s="69"/>
      <c r="AVL2" s="69"/>
      <c r="AVM2" s="69"/>
      <c r="AVN2" s="69"/>
      <c r="AVO2" s="69"/>
      <c r="AVP2" s="69"/>
      <c r="AVQ2" s="69"/>
      <c r="AVR2" s="69"/>
      <c r="AVS2" s="69"/>
      <c r="AVT2" s="69"/>
      <c r="AVU2" s="69"/>
      <c r="AVV2" s="69"/>
      <c r="AVW2" s="69"/>
      <c r="AVX2" s="69"/>
      <c r="AVY2" s="69"/>
      <c r="AVZ2" s="69"/>
      <c r="AWA2" s="69"/>
      <c r="AWB2" s="69"/>
      <c r="AWC2" s="69"/>
      <c r="AWD2" s="69"/>
      <c r="AWE2" s="69"/>
      <c r="AWF2" s="69"/>
      <c r="AWG2" s="69"/>
      <c r="AWH2" s="69"/>
      <c r="AWI2" s="69"/>
      <c r="AWJ2" s="69"/>
      <c r="AWK2" s="69"/>
      <c r="AWL2" s="69"/>
      <c r="AWM2" s="69"/>
      <c r="AWN2" s="69"/>
      <c r="AWO2" s="69"/>
      <c r="AWP2" s="69"/>
      <c r="AWQ2" s="69"/>
      <c r="AWR2" s="69"/>
      <c r="AWS2" s="69"/>
      <c r="AWT2" s="69"/>
      <c r="AWU2" s="69"/>
      <c r="AWV2" s="69"/>
      <c r="AWW2" s="69"/>
      <c r="AWX2" s="69"/>
      <c r="AWY2" s="69"/>
      <c r="AWZ2" s="69"/>
      <c r="AXA2" s="69"/>
      <c r="AXB2" s="69"/>
      <c r="AXC2" s="69"/>
      <c r="AXD2" s="69"/>
      <c r="AXE2" s="69"/>
      <c r="AXF2" s="69"/>
      <c r="AXG2" s="69"/>
      <c r="AXH2" s="69"/>
      <c r="AXI2" s="69"/>
      <c r="AXJ2" s="69"/>
      <c r="AXK2" s="69"/>
      <c r="AXL2" s="69"/>
      <c r="AXM2" s="69"/>
      <c r="AXN2" s="69"/>
      <c r="AXO2" s="69"/>
      <c r="AXP2" s="69"/>
      <c r="AXQ2" s="69"/>
      <c r="AXR2" s="69"/>
      <c r="AXS2" s="69"/>
      <c r="AXT2" s="69"/>
      <c r="AXU2" s="69"/>
      <c r="AXV2" s="69"/>
      <c r="AXW2" s="69"/>
      <c r="AXX2" s="69"/>
      <c r="AXY2" s="69"/>
      <c r="AXZ2" s="69"/>
      <c r="AYA2" s="69"/>
      <c r="AYB2" s="69"/>
      <c r="AYC2" s="69"/>
      <c r="AYD2" s="69"/>
      <c r="AYE2" s="69"/>
      <c r="AYF2" s="69"/>
      <c r="AYG2" s="69"/>
      <c r="AYH2" s="69"/>
      <c r="AYI2" s="69"/>
      <c r="AYJ2" s="69"/>
      <c r="AYK2" s="69"/>
      <c r="AYL2" s="69"/>
      <c r="AYM2" s="69"/>
      <c r="AYN2" s="69"/>
      <c r="AYO2" s="69"/>
      <c r="AYP2" s="69"/>
      <c r="AYQ2" s="69"/>
      <c r="AYR2" s="69"/>
      <c r="AYS2" s="69"/>
      <c r="AYT2" s="69"/>
      <c r="AYU2" s="69"/>
      <c r="AYV2" s="69"/>
      <c r="AYW2" s="69"/>
      <c r="AYX2" s="69"/>
      <c r="AYY2" s="69"/>
      <c r="AYZ2" s="69"/>
      <c r="AZA2" s="69"/>
      <c r="AZB2" s="69"/>
      <c r="AZC2" s="69"/>
      <c r="AZD2" s="69"/>
      <c r="AZE2" s="69"/>
      <c r="AZF2" s="69"/>
      <c r="AZG2" s="69"/>
      <c r="AZH2" s="69"/>
      <c r="AZI2" s="69"/>
      <c r="AZJ2" s="69"/>
      <c r="AZK2" s="69"/>
      <c r="AZL2" s="69"/>
      <c r="AZM2" s="69"/>
      <c r="AZN2" s="69"/>
      <c r="AZO2" s="69"/>
      <c r="AZP2" s="69"/>
      <c r="AZQ2" s="69"/>
      <c r="AZR2" s="69"/>
      <c r="AZS2" s="69"/>
      <c r="AZT2" s="69"/>
      <c r="AZU2" s="69"/>
      <c r="AZV2" s="69"/>
      <c r="AZW2" s="69"/>
      <c r="AZX2" s="69"/>
      <c r="AZY2" s="69"/>
      <c r="AZZ2" s="69"/>
      <c r="BAA2" s="69"/>
      <c r="BAB2" s="69"/>
      <c r="BAC2" s="69"/>
      <c r="BAD2" s="69"/>
      <c r="BAE2" s="69"/>
      <c r="BAF2" s="69"/>
      <c r="BAG2" s="69"/>
      <c r="BAH2" s="69"/>
      <c r="BAI2" s="69"/>
      <c r="BAJ2" s="69"/>
      <c r="BAK2" s="69"/>
      <c r="BAL2" s="69"/>
      <c r="BAM2" s="69"/>
      <c r="BAN2" s="69"/>
      <c r="BAO2" s="69"/>
      <c r="BAP2" s="69"/>
      <c r="BAQ2" s="69"/>
      <c r="BAR2" s="69"/>
      <c r="BAS2" s="69"/>
      <c r="BAT2" s="69"/>
      <c r="BAU2" s="69"/>
      <c r="BAV2" s="69"/>
      <c r="BAW2" s="69"/>
      <c r="BAX2" s="69"/>
      <c r="BAY2" s="69"/>
      <c r="BAZ2" s="69"/>
      <c r="BBA2" s="69"/>
      <c r="BBB2" s="69"/>
      <c r="BBC2" s="69"/>
      <c r="BBD2" s="69"/>
      <c r="BBE2" s="69"/>
      <c r="BBF2" s="69"/>
      <c r="BBG2" s="69"/>
      <c r="BBH2" s="69"/>
      <c r="BBI2" s="69"/>
      <c r="BBJ2" s="69"/>
      <c r="BBK2" s="69"/>
      <c r="BBL2" s="69"/>
      <c r="BBM2" s="69"/>
      <c r="BBN2" s="69"/>
      <c r="BBO2" s="69"/>
      <c r="BBP2" s="69"/>
      <c r="BBQ2" s="69"/>
      <c r="BBR2" s="69"/>
      <c r="BBS2" s="69"/>
      <c r="BBT2" s="69"/>
      <c r="BBU2" s="69"/>
      <c r="BBV2" s="69"/>
      <c r="BBW2" s="69"/>
      <c r="BBX2" s="69"/>
      <c r="BBY2" s="69"/>
      <c r="BBZ2" s="69"/>
      <c r="BCA2" s="69"/>
      <c r="BCB2" s="69"/>
      <c r="BCC2" s="69"/>
      <c r="BCD2" s="69"/>
      <c r="BCE2" s="69"/>
      <c r="BCF2" s="69"/>
      <c r="BCG2" s="69"/>
      <c r="BCH2" s="69"/>
      <c r="BCI2" s="69"/>
      <c r="BCJ2" s="69"/>
      <c r="BCK2" s="69"/>
      <c r="BCL2" s="69"/>
      <c r="BCM2" s="69"/>
      <c r="BCN2" s="69"/>
      <c r="BCO2" s="69"/>
      <c r="BCP2" s="69"/>
      <c r="BCQ2" s="69"/>
      <c r="BCR2" s="69"/>
      <c r="BCS2" s="69"/>
      <c r="BCT2" s="69"/>
      <c r="BCU2" s="69"/>
      <c r="BCV2" s="69"/>
      <c r="BCW2" s="69"/>
      <c r="BCX2" s="69"/>
      <c r="BCY2" s="69"/>
      <c r="BCZ2" s="69"/>
      <c r="BDA2" s="69"/>
      <c r="BDB2" s="69"/>
      <c r="BDC2" s="69"/>
      <c r="BDD2" s="69"/>
      <c r="BDE2" s="69"/>
      <c r="BDF2" s="69"/>
      <c r="BDG2" s="69"/>
      <c r="BDH2" s="69"/>
      <c r="BDI2" s="69"/>
      <c r="BDJ2" s="69"/>
      <c r="BDK2" s="69"/>
      <c r="BDL2" s="69"/>
      <c r="BDM2" s="69"/>
      <c r="BDN2" s="69"/>
      <c r="BDO2" s="69"/>
      <c r="BDP2" s="69"/>
      <c r="BDQ2" s="69"/>
      <c r="BDR2" s="69"/>
      <c r="BDS2" s="69"/>
      <c r="BDT2" s="69"/>
      <c r="BDU2" s="69"/>
      <c r="BDV2" s="69"/>
      <c r="BDW2" s="69"/>
      <c r="BDX2" s="69"/>
      <c r="BDY2" s="69"/>
      <c r="BDZ2" s="69"/>
      <c r="BEA2" s="69"/>
      <c r="BEB2" s="69"/>
      <c r="BEC2" s="69"/>
      <c r="BED2" s="69"/>
      <c r="BEE2" s="69"/>
      <c r="BEF2" s="69"/>
      <c r="BEG2" s="69"/>
      <c r="BEH2" s="69"/>
      <c r="BEI2" s="69"/>
      <c r="BEJ2" s="69"/>
      <c r="BEK2" s="69"/>
      <c r="BEL2" s="69"/>
      <c r="BEM2" s="69"/>
      <c r="BEN2" s="69"/>
      <c r="BEO2" s="69"/>
      <c r="BEP2" s="69"/>
      <c r="BEQ2" s="69"/>
      <c r="BER2" s="69"/>
      <c r="BES2" s="69"/>
      <c r="BET2" s="69"/>
      <c r="BEU2" s="69"/>
      <c r="BEV2" s="69"/>
      <c r="BEW2" s="69"/>
      <c r="BEX2" s="69"/>
      <c r="BEY2" s="69"/>
      <c r="BEZ2" s="69"/>
      <c r="BFA2" s="69"/>
      <c r="BFB2" s="69"/>
      <c r="BFC2" s="69"/>
      <c r="BFD2" s="69"/>
      <c r="BFE2" s="69"/>
      <c r="BFF2" s="69"/>
      <c r="BFG2" s="69"/>
      <c r="BFH2" s="69"/>
      <c r="BFI2" s="69"/>
      <c r="BFJ2" s="69"/>
      <c r="BFK2" s="69"/>
      <c r="BFL2" s="69"/>
      <c r="BFM2" s="69"/>
      <c r="BFN2" s="69"/>
      <c r="BFO2" s="69"/>
      <c r="BFP2" s="69"/>
      <c r="BFQ2" s="69"/>
      <c r="BFR2" s="69"/>
      <c r="BFS2" s="69"/>
      <c r="BFT2" s="69"/>
      <c r="BFU2" s="69"/>
      <c r="BFV2" s="69"/>
      <c r="BFW2" s="69"/>
      <c r="BFX2" s="69"/>
      <c r="BFY2" s="69"/>
      <c r="BFZ2" s="69"/>
      <c r="BGA2" s="69"/>
      <c r="BGB2" s="69"/>
      <c r="BGC2" s="69"/>
      <c r="BGD2" s="69"/>
      <c r="BGE2" s="69"/>
      <c r="BGF2" s="69"/>
      <c r="BGG2" s="69"/>
      <c r="BGH2" s="69"/>
      <c r="BGI2" s="69"/>
      <c r="BGJ2" s="69"/>
      <c r="BGK2" s="69"/>
      <c r="BGL2" s="69"/>
      <c r="BGM2" s="69"/>
      <c r="BGN2" s="69"/>
      <c r="BGO2" s="69"/>
      <c r="BGP2" s="69"/>
      <c r="BGQ2" s="69"/>
      <c r="BGR2" s="69"/>
      <c r="BGS2" s="69"/>
      <c r="BGT2" s="69"/>
      <c r="BGU2" s="69"/>
      <c r="BGV2" s="69"/>
      <c r="BGW2" s="69"/>
      <c r="BGX2" s="69"/>
      <c r="BGY2" s="69"/>
      <c r="BGZ2" s="69"/>
      <c r="BHA2" s="69"/>
      <c r="BHB2" s="69"/>
      <c r="BHC2" s="69"/>
      <c r="BHD2" s="69"/>
      <c r="BHE2" s="69"/>
      <c r="BHF2" s="69"/>
      <c r="BHG2" s="69"/>
      <c r="BHH2" s="69"/>
      <c r="BHI2" s="69"/>
      <c r="BHJ2" s="69"/>
      <c r="BHK2" s="69"/>
      <c r="BHL2" s="69"/>
      <c r="BHM2" s="69"/>
      <c r="BHN2" s="69"/>
      <c r="BHO2" s="69"/>
      <c r="BHP2" s="69"/>
      <c r="BHQ2" s="69"/>
      <c r="BHR2" s="69"/>
      <c r="BHS2" s="69"/>
      <c r="BHT2" s="69"/>
      <c r="BHU2" s="69"/>
      <c r="BHV2" s="69"/>
      <c r="BHW2" s="69"/>
      <c r="BHX2" s="69"/>
      <c r="BHY2" s="69"/>
      <c r="BHZ2" s="69"/>
      <c r="BIA2" s="69"/>
      <c r="BIB2" s="69"/>
      <c r="BIC2" s="69"/>
      <c r="BID2" s="69"/>
      <c r="BIE2" s="69"/>
      <c r="BIF2" s="69"/>
      <c r="BIG2" s="69"/>
      <c r="BIH2" s="69"/>
      <c r="BII2" s="69"/>
      <c r="BIJ2" s="69"/>
      <c r="BIK2" s="69"/>
      <c r="BIL2" s="69"/>
      <c r="BIM2" s="69"/>
      <c r="BIN2" s="69"/>
      <c r="BIO2" s="69"/>
      <c r="BIP2" s="69"/>
      <c r="BIQ2" s="69"/>
      <c r="BIR2" s="69"/>
      <c r="BIS2" s="69"/>
      <c r="BIT2" s="69"/>
      <c r="BIU2" s="69"/>
      <c r="BIV2" s="69"/>
      <c r="BIW2" s="69"/>
      <c r="BIX2" s="69"/>
      <c r="BIY2" s="69"/>
      <c r="BIZ2" s="69"/>
      <c r="BJA2" s="69"/>
      <c r="BJB2" s="69"/>
      <c r="BJC2" s="69"/>
      <c r="BJD2" s="69"/>
      <c r="BJE2" s="69"/>
      <c r="BJF2" s="69"/>
      <c r="BJG2" s="69"/>
      <c r="BJH2" s="69"/>
      <c r="BJI2" s="69"/>
      <c r="BJJ2" s="69"/>
      <c r="BJK2" s="69"/>
      <c r="BJL2" s="69"/>
      <c r="BJM2" s="69"/>
      <c r="BJN2" s="69"/>
      <c r="BJO2" s="69"/>
      <c r="BJP2" s="69"/>
      <c r="BJQ2" s="69"/>
      <c r="BJR2" s="69"/>
      <c r="BJS2" s="69"/>
      <c r="BJT2" s="69"/>
      <c r="BJU2" s="69"/>
      <c r="BJV2" s="69"/>
      <c r="BJW2" s="69"/>
      <c r="BJX2" s="69"/>
      <c r="BJY2" s="69"/>
      <c r="BJZ2" s="69"/>
      <c r="BKA2" s="69"/>
      <c r="BKB2" s="69"/>
      <c r="BKC2" s="69"/>
      <c r="BKD2" s="69"/>
      <c r="BKE2" s="69"/>
      <c r="BKF2" s="69"/>
      <c r="BKG2" s="69"/>
      <c r="BKH2" s="69"/>
      <c r="BKI2" s="69"/>
      <c r="BKJ2" s="69"/>
      <c r="BKK2" s="69"/>
      <c r="BKL2" s="69"/>
      <c r="BKM2" s="69"/>
      <c r="BKN2" s="69"/>
      <c r="BKO2" s="69"/>
      <c r="BKP2" s="69"/>
      <c r="BKQ2" s="69"/>
      <c r="BKR2" s="69"/>
      <c r="BKS2" s="69"/>
      <c r="BKT2" s="69"/>
      <c r="BKU2" s="69"/>
      <c r="BKV2" s="69"/>
      <c r="BKW2" s="69"/>
      <c r="BKX2" s="69"/>
      <c r="BKY2" s="69"/>
      <c r="BKZ2" s="69"/>
      <c r="BLA2" s="69"/>
      <c r="BLB2" s="69"/>
      <c r="BLC2" s="69"/>
      <c r="BLD2" s="69"/>
      <c r="BLE2" s="69"/>
      <c r="BLF2" s="69"/>
      <c r="BLG2" s="69"/>
      <c r="BLH2" s="69"/>
      <c r="BLI2" s="69"/>
      <c r="BLJ2" s="69"/>
      <c r="BLK2" s="69"/>
      <c r="BLL2" s="69"/>
      <c r="BLM2" s="69"/>
      <c r="BLN2" s="69"/>
      <c r="BLO2" s="69"/>
      <c r="BLP2" s="69"/>
      <c r="BLQ2" s="69"/>
      <c r="BLR2" s="69"/>
      <c r="BLS2" s="69"/>
      <c r="BLT2" s="69"/>
      <c r="BLU2" s="69"/>
      <c r="BLV2" s="69"/>
      <c r="BLW2" s="69"/>
      <c r="BLX2" s="69"/>
      <c r="BLY2" s="69"/>
      <c r="BLZ2" s="69"/>
      <c r="BMA2" s="69"/>
      <c r="BMB2" s="69"/>
      <c r="BMC2" s="69"/>
      <c r="BMD2" s="69"/>
      <c r="BME2" s="69"/>
      <c r="BMF2" s="69"/>
      <c r="BMG2" s="69"/>
      <c r="BMH2" s="69"/>
      <c r="BMI2" s="69"/>
      <c r="BMJ2" s="69"/>
      <c r="BMK2" s="69"/>
      <c r="BML2" s="69"/>
      <c r="BMM2" s="69"/>
      <c r="BMN2" s="69"/>
      <c r="BMO2" s="69"/>
      <c r="BMP2" s="69"/>
      <c r="BMQ2" s="69"/>
      <c r="BMR2" s="69"/>
      <c r="BMS2" s="69"/>
      <c r="BMT2" s="69"/>
      <c r="BMU2" s="69"/>
      <c r="BMV2" s="69"/>
      <c r="BMW2" s="69"/>
      <c r="BMX2" s="69"/>
      <c r="BMY2" s="69"/>
      <c r="BMZ2" s="69"/>
      <c r="BNA2" s="69"/>
      <c r="BNB2" s="69"/>
      <c r="BNC2" s="69"/>
      <c r="BND2" s="69"/>
      <c r="BNE2" s="69"/>
      <c r="BNF2" s="69"/>
      <c r="BNG2" s="69"/>
      <c r="BNH2" s="69"/>
      <c r="BNI2" s="69"/>
      <c r="BNJ2" s="69"/>
      <c r="BNK2" s="69"/>
      <c r="BNL2" s="69"/>
      <c r="BNM2" s="69"/>
      <c r="BNN2" s="69"/>
      <c r="BNO2" s="69"/>
      <c r="BNP2" s="69"/>
      <c r="BNQ2" s="69"/>
      <c r="BNR2" s="69"/>
      <c r="BNS2" s="69"/>
      <c r="BNT2" s="69"/>
      <c r="BNU2" s="69"/>
      <c r="BNV2" s="69"/>
      <c r="BNW2" s="69"/>
      <c r="BNX2" s="69"/>
      <c r="BNY2" s="69"/>
      <c r="BNZ2" s="69"/>
      <c r="BOA2" s="69"/>
      <c r="BOB2" s="69"/>
      <c r="BOC2" s="69"/>
      <c r="BOD2" s="69"/>
      <c r="BOE2" s="69"/>
      <c r="BOF2" s="69"/>
      <c r="BOG2" s="69"/>
      <c r="BOH2" s="69"/>
      <c r="BOI2" s="69"/>
      <c r="BOJ2" s="69"/>
      <c r="BOK2" s="69"/>
      <c r="BOL2" s="69"/>
      <c r="BOM2" s="69"/>
      <c r="BON2" s="69"/>
      <c r="BOO2" s="69"/>
      <c r="BOP2" s="69"/>
      <c r="BOQ2" s="69"/>
      <c r="BOR2" s="69"/>
      <c r="BOS2" s="69"/>
      <c r="BOT2" s="69"/>
      <c r="BOU2" s="69"/>
      <c r="BOV2" s="69"/>
      <c r="BOW2" s="69"/>
      <c r="BOX2" s="69"/>
      <c r="BOY2" s="69"/>
      <c r="BOZ2" s="69"/>
      <c r="BPA2" s="69"/>
      <c r="BPB2" s="69"/>
      <c r="BPC2" s="69"/>
      <c r="BPD2" s="69"/>
      <c r="BPE2" s="69"/>
      <c r="BPF2" s="69"/>
      <c r="BPG2" s="69"/>
      <c r="BPH2" s="69"/>
      <c r="BPI2" s="69"/>
      <c r="BPJ2" s="69"/>
      <c r="BPK2" s="69"/>
      <c r="BPL2" s="69"/>
      <c r="BPM2" s="69"/>
      <c r="BPN2" s="69"/>
      <c r="BPO2" s="69"/>
      <c r="BPP2" s="69"/>
      <c r="BPQ2" s="69"/>
      <c r="BPR2" s="69"/>
      <c r="BPS2" s="69"/>
      <c r="BPT2" s="69"/>
      <c r="BPU2" s="69"/>
      <c r="BPV2" s="69"/>
      <c r="BPW2" s="69"/>
      <c r="BPX2" s="69"/>
      <c r="BPY2" s="69"/>
      <c r="BPZ2" s="69"/>
      <c r="BQA2" s="69"/>
      <c r="BQB2" s="69"/>
      <c r="BQC2" s="69"/>
      <c r="BQD2" s="69"/>
      <c r="BQE2" s="69"/>
      <c r="BQF2" s="69"/>
      <c r="BQG2" s="69"/>
      <c r="BQH2" s="69"/>
      <c r="BQI2" s="69"/>
      <c r="BQJ2" s="69"/>
      <c r="BQK2" s="69"/>
      <c r="BQL2" s="69"/>
      <c r="BQM2" s="69"/>
      <c r="BQN2" s="69"/>
      <c r="BQO2" s="69"/>
      <c r="BQP2" s="69"/>
      <c r="BQQ2" s="69"/>
      <c r="BQR2" s="69"/>
      <c r="BQS2" s="69"/>
      <c r="BQT2" s="69"/>
      <c r="BQU2" s="69"/>
      <c r="BQV2" s="69"/>
      <c r="BQW2" s="69"/>
      <c r="BQX2" s="69"/>
      <c r="BQY2" s="69"/>
      <c r="BQZ2" s="69"/>
      <c r="BRA2" s="69"/>
      <c r="BRB2" s="69"/>
      <c r="BRC2" s="69"/>
      <c r="BRD2" s="69"/>
      <c r="BRE2" s="69"/>
      <c r="BRF2" s="69"/>
      <c r="BRG2" s="69"/>
      <c r="BRH2" s="69"/>
      <c r="BRI2" s="69"/>
      <c r="BRJ2" s="69"/>
      <c r="BRK2" s="69"/>
      <c r="BRL2" s="69"/>
      <c r="BRM2" s="69"/>
      <c r="BRN2" s="69"/>
      <c r="BRO2" s="69"/>
      <c r="BRP2" s="69"/>
      <c r="BRQ2" s="69"/>
      <c r="BRR2" s="69"/>
      <c r="BRS2" s="69"/>
      <c r="BRT2" s="69"/>
      <c r="BRU2" s="69"/>
      <c r="BRV2" s="69"/>
      <c r="BRW2" s="69"/>
      <c r="BRX2" s="69"/>
      <c r="BRY2" s="69"/>
      <c r="BRZ2" s="69"/>
      <c r="BSA2" s="69"/>
      <c r="BSB2" s="69"/>
      <c r="BSC2" s="69"/>
      <c r="BSD2" s="69"/>
      <c r="BSE2" s="69"/>
      <c r="BSF2" s="69"/>
      <c r="BSG2" s="69"/>
      <c r="BSH2" s="69"/>
      <c r="BSI2" s="69"/>
      <c r="BSJ2" s="69"/>
      <c r="BSK2" s="69"/>
      <c r="BSL2" s="69"/>
      <c r="BSM2" s="69"/>
      <c r="BSN2" s="69"/>
      <c r="BSO2" s="69"/>
      <c r="BSP2" s="69"/>
      <c r="BSQ2" s="69"/>
      <c r="BSR2" s="69"/>
      <c r="BSS2" s="69"/>
      <c r="BST2" s="69"/>
      <c r="BSU2" s="69"/>
      <c r="BSV2" s="69"/>
      <c r="BSW2" s="69"/>
      <c r="BSX2" s="69"/>
      <c r="BSY2" s="69"/>
      <c r="BSZ2" s="69"/>
      <c r="BTA2" s="69"/>
      <c r="BTB2" s="69"/>
      <c r="BTC2" s="69"/>
      <c r="BTD2" s="69"/>
      <c r="BTE2" s="69"/>
      <c r="BTF2" s="69"/>
      <c r="BTG2" s="69"/>
      <c r="BTH2" s="69"/>
      <c r="BTI2" s="69"/>
      <c r="BTJ2" s="69"/>
      <c r="BTK2" s="69"/>
      <c r="BTL2" s="69"/>
      <c r="BTM2" s="69"/>
      <c r="BTN2" s="69"/>
      <c r="BTO2" s="69"/>
      <c r="BTP2" s="69"/>
      <c r="BTQ2" s="69"/>
      <c r="BTR2" s="69"/>
      <c r="BTS2" s="69"/>
      <c r="BTT2" s="69"/>
      <c r="BTU2" s="69"/>
      <c r="BTV2" s="69"/>
      <c r="BTW2" s="69"/>
      <c r="BTX2" s="69"/>
      <c r="BTY2" s="69"/>
      <c r="BTZ2" s="69"/>
      <c r="BUA2" s="69"/>
      <c r="BUB2" s="69"/>
      <c r="BUC2" s="69"/>
      <c r="BUD2" s="69"/>
      <c r="BUE2" s="69"/>
      <c r="BUF2" s="69"/>
      <c r="BUG2" s="69"/>
      <c r="BUH2" s="69"/>
      <c r="BUI2" s="69"/>
      <c r="BUJ2" s="69"/>
      <c r="BUK2" s="69"/>
      <c r="BUL2" s="69"/>
      <c r="BUM2" s="69"/>
      <c r="BUN2" s="69"/>
      <c r="BUO2" s="69"/>
      <c r="BUP2" s="69"/>
      <c r="BUQ2" s="69"/>
      <c r="BUR2" s="69"/>
      <c r="BUS2" s="69"/>
      <c r="BUT2" s="69"/>
      <c r="BUU2" s="69"/>
      <c r="BUV2" s="69"/>
      <c r="BUW2" s="69"/>
      <c r="BUX2" s="69"/>
      <c r="BUY2" s="69"/>
      <c r="BUZ2" s="69"/>
      <c r="BVA2" s="69"/>
      <c r="BVB2" s="69"/>
      <c r="BVC2" s="69"/>
      <c r="BVD2" s="69"/>
      <c r="BVE2" s="69"/>
      <c r="BVF2" s="69"/>
      <c r="BVG2" s="69"/>
      <c r="BVH2" s="69"/>
      <c r="BVI2" s="69"/>
      <c r="BVJ2" s="69"/>
      <c r="BVK2" s="69"/>
      <c r="BVL2" s="69"/>
      <c r="BVM2" s="69"/>
      <c r="BVN2" s="69"/>
      <c r="BVO2" s="69"/>
      <c r="BVP2" s="69"/>
      <c r="BVQ2" s="69"/>
      <c r="BVR2" s="69"/>
      <c r="BVS2" s="69"/>
      <c r="BVT2" s="69"/>
      <c r="BVU2" s="69"/>
      <c r="BVV2" s="69"/>
      <c r="BVW2" s="69"/>
      <c r="BVX2" s="69"/>
      <c r="BVY2" s="69"/>
      <c r="BVZ2" s="69"/>
      <c r="BWA2" s="69"/>
      <c r="BWB2" s="69"/>
      <c r="BWC2" s="69"/>
      <c r="BWD2" s="69"/>
      <c r="BWE2" s="69"/>
      <c r="BWF2" s="69"/>
      <c r="BWG2" s="69"/>
      <c r="BWH2" s="69"/>
      <c r="BWI2" s="69"/>
      <c r="BWJ2" s="69"/>
      <c r="BWK2" s="69"/>
      <c r="BWL2" s="69"/>
      <c r="BWM2" s="69"/>
      <c r="BWN2" s="69"/>
      <c r="BWO2" s="69"/>
      <c r="BWP2" s="69"/>
      <c r="BWQ2" s="69"/>
      <c r="BWR2" s="69"/>
      <c r="BWS2" s="69"/>
      <c r="BWT2" s="69"/>
      <c r="BWU2" s="69"/>
      <c r="BWV2" s="69"/>
      <c r="BWW2" s="69"/>
      <c r="BWX2" s="69"/>
      <c r="BWY2" s="69"/>
      <c r="BWZ2" s="69"/>
      <c r="BXA2" s="69"/>
      <c r="BXB2" s="69"/>
      <c r="BXC2" s="69"/>
      <c r="BXD2" s="69"/>
      <c r="BXE2" s="69"/>
      <c r="BXF2" s="69"/>
      <c r="BXG2" s="69"/>
      <c r="BXH2" s="69"/>
      <c r="BXI2" s="69"/>
      <c r="BXJ2" s="69"/>
      <c r="BXK2" s="69"/>
      <c r="BXL2" s="69"/>
      <c r="BXM2" s="69"/>
      <c r="BXN2" s="69"/>
      <c r="BXO2" s="69"/>
      <c r="BXP2" s="69"/>
      <c r="BXQ2" s="69"/>
      <c r="BXR2" s="69"/>
      <c r="BXS2" s="69"/>
      <c r="BXT2" s="69"/>
      <c r="BXU2" s="69"/>
      <c r="BXV2" s="69"/>
      <c r="BXW2" s="69"/>
      <c r="BXX2" s="69"/>
      <c r="BXY2" s="69"/>
      <c r="BXZ2" s="69"/>
      <c r="BYA2" s="69"/>
      <c r="BYB2" s="69"/>
      <c r="BYC2" s="69"/>
      <c r="BYD2" s="69"/>
      <c r="BYE2" s="69"/>
      <c r="BYF2" s="69"/>
      <c r="BYG2" s="69"/>
      <c r="BYH2" s="69"/>
      <c r="BYI2" s="69"/>
      <c r="BYJ2" s="69"/>
      <c r="BYK2" s="69"/>
      <c r="BYL2" s="69"/>
      <c r="BYM2" s="69"/>
      <c r="BYN2" s="69"/>
      <c r="BYO2" s="69"/>
      <c r="BYP2" s="69"/>
      <c r="BYQ2" s="69"/>
      <c r="BYR2" s="69"/>
      <c r="BYS2" s="69"/>
      <c r="BYT2" s="69"/>
      <c r="BYU2" s="69"/>
      <c r="BYV2" s="69"/>
      <c r="BYW2" s="69"/>
      <c r="BYX2" s="69"/>
      <c r="BYY2" s="69"/>
      <c r="BYZ2" s="69"/>
      <c r="BZA2" s="69"/>
      <c r="BZB2" s="69"/>
      <c r="BZC2" s="69"/>
      <c r="BZD2" s="69"/>
      <c r="BZE2" s="69"/>
      <c r="BZF2" s="69"/>
      <c r="BZG2" s="69"/>
      <c r="BZH2" s="69"/>
      <c r="BZI2" s="69"/>
      <c r="BZJ2" s="69"/>
      <c r="BZK2" s="69"/>
      <c r="BZL2" s="69"/>
      <c r="BZM2" s="69"/>
      <c r="BZN2" s="69"/>
      <c r="BZO2" s="69"/>
      <c r="BZP2" s="69"/>
      <c r="BZQ2" s="69"/>
      <c r="BZR2" s="69"/>
      <c r="BZS2" s="69"/>
      <c r="BZT2" s="69"/>
      <c r="BZU2" s="69"/>
      <c r="BZV2" s="69"/>
      <c r="BZW2" s="69"/>
      <c r="BZX2" s="69"/>
      <c r="BZY2" s="69"/>
      <c r="BZZ2" s="69"/>
      <c r="CAA2" s="69"/>
      <c r="CAB2" s="69"/>
      <c r="CAC2" s="69"/>
      <c r="CAD2" s="69"/>
      <c r="CAE2" s="69"/>
      <c r="CAF2" s="69"/>
      <c r="CAG2" s="69"/>
      <c r="CAH2" s="69"/>
      <c r="CAI2" s="69"/>
      <c r="CAJ2" s="69"/>
      <c r="CAK2" s="69"/>
      <c r="CAL2" s="69"/>
      <c r="CAM2" s="69"/>
      <c r="CAN2" s="69"/>
      <c r="CAO2" s="69"/>
      <c r="CAP2" s="69"/>
      <c r="CAQ2" s="69"/>
      <c r="CAR2" s="69"/>
      <c r="CAS2" s="69"/>
      <c r="CAT2" s="69"/>
      <c r="CAU2" s="69"/>
      <c r="CAV2" s="69"/>
      <c r="CAW2" s="69"/>
      <c r="CAX2" s="69"/>
      <c r="CAY2" s="69"/>
      <c r="CAZ2" s="69"/>
      <c r="CBA2" s="69"/>
      <c r="CBB2" s="69"/>
      <c r="CBC2" s="69"/>
      <c r="CBD2" s="69"/>
      <c r="CBE2" s="69"/>
      <c r="CBF2" s="69"/>
      <c r="CBG2" s="69"/>
      <c r="CBH2" s="69"/>
      <c r="CBI2" s="69"/>
      <c r="CBJ2" s="69"/>
      <c r="CBK2" s="69"/>
      <c r="CBL2" s="69"/>
      <c r="CBM2" s="69"/>
      <c r="CBN2" s="69"/>
      <c r="CBO2" s="69"/>
      <c r="CBP2" s="69"/>
      <c r="CBQ2" s="69"/>
      <c r="CBR2" s="69"/>
      <c r="CBS2" s="69"/>
      <c r="CBT2" s="69"/>
      <c r="CBU2" s="69"/>
      <c r="CBV2" s="69"/>
      <c r="CBW2" s="69"/>
      <c r="CBX2" s="69"/>
      <c r="CBY2" s="69"/>
      <c r="CBZ2" s="69"/>
      <c r="CCA2" s="69"/>
      <c r="CCB2" s="69"/>
      <c r="CCC2" s="69"/>
      <c r="CCD2" s="69"/>
      <c r="CCE2" s="69"/>
      <c r="CCF2" s="69"/>
      <c r="CCG2" s="69"/>
      <c r="CCH2" s="69"/>
      <c r="CCI2" s="69"/>
      <c r="CCJ2" s="69"/>
      <c r="CCK2" s="69"/>
      <c r="CCL2" s="69"/>
      <c r="CCM2" s="69"/>
      <c r="CCN2" s="69"/>
      <c r="CCO2" s="69"/>
      <c r="CCP2" s="69"/>
      <c r="CCQ2" s="69"/>
      <c r="CCR2" s="69"/>
      <c r="CCS2" s="69"/>
      <c r="CCT2" s="69"/>
      <c r="CCU2" s="69"/>
      <c r="CCV2" s="69"/>
      <c r="CCW2" s="69"/>
      <c r="CCX2" s="69"/>
      <c r="CCY2" s="69"/>
      <c r="CCZ2" s="69"/>
      <c r="CDA2" s="69"/>
      <c r="CDB2" s="69"/>
      <c r="CDC2" s="69"/>
      <c r="CDD2" s="69"/>
      <c r="CDE2" s="69"/>
      <c r="CDF2" s="69"/>
      <c r="CDG2" s="69"/>
      <c r="CDH2" s="69"/>
      <c r="CDI2" s="69"/>
      <c r="CDJ2" s="69"/>
      <c r="CDK2" s="69"/>
      <c r="CDL2" s="69"/>
      <c r="CDM2" s="69"/>
      <c r="CDN2" s="69"/>
      <c r="CDO2" s="69"/>
      <c r="CDP2" s="69"/>
      <c r="CDQ2" s="69"/>
      <c r="CDR2" s="69"/>
      <c r="CDS2" s="69"/>
      <c r="CDT2" s="69"/>
      <c r="CDU2" s="69"/>
      <c r="CDV2" s="69"/>
      <c r="CDW2" s="69"/>
      <c r="CDX2" s="69"/>
      <c r="CDY2" s="69"/>
      <c r="CDZ2" s="69"/>
      <c r="CEA2" s="69"/>
      <c r="CEB2" s="69"/>
      <c r="CEC2" s="69"/>
      <c r="CED2" s="69"/>
      <c r="CEE2" s="69"/>
      <c r="CEF2" s="69"/>
      <c r="CEG2" s="69"/>
      <c r="CEH2" s="69"/>
      <c r="CEI2" s="69"/>
      <c r="CEJ2" s="69"/>
      <c r="CEK2" s="69"/>
      <c r="CEL2" s="69"/>
      <c r="CEM2" s="69"/>
      <c r="CEN2" s="69"/>
      <c r="CEO2" s="69"/>
      <c r="CEP2" s="69"/>
      <c r="CEQ2" s="69"/>
      <c r="CER2" s="69"/>
      <c r="CES2" s="69"/>
      <c r="CET2" s="69"/>
      <c r="CEU2" s="69"/>
      <c r="CEV2" s="69"/>
      <c r="CEW2" s="69"/>
      <c r="CEX2" s="69"/>
      <c r="CEY2" s="69"/>
      <c r="CEZ2" s="69"/>
      <c r="CFA2" s="69"/>
      <c r="CFB2" s="69"/>
      <c r="CFC2" s="69"/>
      <c r="CFD2" s="69"/>
      <c r="CFE2" s="69"/>
      <c r="CFF2" s="69"/>
      <c r="CFG2" s="69"/>
      <c r="CFH2" s="69"/>
      <c r="CFI2" s="69"/>
      <c r="CFJ2" s="69"/>
      <c r="CFK2" s="69"/>
      <c r="CFL2" s="69"/>
      <c r="CFM2" s="69"/>
      <c r="CFN2" s="69"/>
      <c r="CFO2" s="69"/>
      <c r="CFP2" s="69"/>
      <c r="CFQ2" s="69"/>
      <c r="CFR2" s="69"/>
      <c r="CFS2" s="69"/>
      <c r="CFT2" s="69"/>
      <c r="CFU2" s="69"/>
      <c r="CFV2" s="69"/>
      <c r="CFW2" s="69"/>
      <c r="CFX2" s="69"/>
      <c r="CFY2" s="69"/>
      <c r="CFZ2" s="69"/>
      <c r="CGA2" s="69"/>
      <c r="CGB2" s="69"/>
      <c r="CGC2" s="69"/>
      <c r="CGD2" s="69"/>
      <c r="CGE2" s="69"/>
      <c r="CGF2" s="69"/>
      <c r="CGG2" s="69"/>
      <c r="CGH2" s="69"/>
      <c r="CGI2" s="69"/>
      <c r="CGJ2" s="69"/>
      <c r="CGK2" s="69"/>
      <c r="CGL2" s="69"/>
      <c r="CGM2" s="69"/>
      <c r="CGN2" s="69"/>
      <c r="CGO2" s="69"/>
      <c r="CGP2" s="69"/>
      <c r="CGQ2" s="69"/>
      <c r="CGR2" s="69"/>
      <c r="CGS2" s="69"/>
      <c r="CGT2" s="69"/>
      <c r="CGU2" s="69"/>
      <c r="CGV2" s="69"/>
      <c r="CGW2" s="69"/>
      <c r="CGX2" s="69"/>
      <c r="CGY2" s="69"/>
      <c r="CGZ2" s="69"/>
      <c r="CHA2" s="69"/>
      <c r="CHB2" s="69"/>
      <c r="CHC2" s="69"/>
      <c r="CHD2" s="69"/>
      <c r="CHE2" s="69"/>
      <c r="CHF2" s="69"/>
      <c r="CHG2" s="69"/>
      <c r="CHH2" s="69"/>
      <c r="CHI2" s="69"/>
      <c r="CHJ2" s="69"/>
      <c r="CHK2" s="69"/>
      <c r="CHL2" s="69"/>
      <c r="CHM2" s="69"/>
      <c r="CHN2" s="69"/>
      <c r="CHO2" s="69"/>
      <c r="CHP2" s="69"/>
      <c r="CHQ2" s="69"/>
      <c r="CHR2" s="69"/>
      <c r="CHS2" s="69"/>
      <c r="CHT2" s="69"/>
      <c r="CHU2" s="69"/>
      <c r="CHV2" s="69"/>
      <c r="CHW2" s="69"/>
      <c r="CHX2" s="69"/>
      <c r="CHY2" s="69"/>
      <c r="CHZ2" s="69"/>
      <c r="CIA2" s="69"/>
      <c r="CIB2" s="69"/>
      <c r="CIC2" s="69"/>
      <c r="CID2" s="69"/>
      <c r="CIE2" s="69"/>
      <c r="CIF2" s="69"/>
      <c r="CIG2" s="69"/>
      <c r="CIH2" s="69"/>
      <c r="CII2" s="69"/>
      <c r="CIJ2" s="69"/>
      <c r="CIK2" s="69"/>
      <c r="CIL2" s="69"/>
      <c r="CIM2" s="69"/>
      <c r="CIN2" s="69"/>
      <c r="CIO2" s="69"/>
      <c r="CIP2" s="69"/>
      <c r="CIQ2" s="69"/>
      <c r="CIR2" s="69"/>
      <c r="CIS2" s="69"/>
      <c r="CIT2" s="69"/>
      <c r="CIU2" s="69"/>
      <c r="CIV2" s="69"/>
      <c r="CIW2" s="69"/>
      <c r="CIX2" s="69"/>
      <c r="CIY2" s="69"/>
      <c r="CIZ2" s="69"/>
      <c r="CJA2" s="69"/>
      <c r="CJB2" s="69"/>
      <c r="CJC2" s="69"/>
      <c r="CJD2" s="69"/>
      <c r="CJE2" s="69"/>
      <c r="CJF2" s="69"/>
      <c r="CJG2" s="69"/>
      <c r="CJH2" s="69"/>
      <c r="CJI2" s="69"/>
      <c r="CJJ2" s="69"/>
      <c r="CJK2" s="69"/>
      <c r="CJL2" s="69"/>
      <c r="CJM2" s="69"/>
      <c r="CJN2" s="69"/>
      <c r="CJO2" s="69"/>
      <c r="CJP2" s="69"/>
      <c r="CJQ2" s="69"/>
      <c r="CJR2" s="69"/>
      <c r="CJS2" s="69"/>
      <c r="CJT2" s="69"/>
      <c r="CJU2" s="69"/>
      <c r="CJV2" s="69"/>
      <c r="CJW2" s="69"/>
      <c r="CJX2" s="69"/>
      <c r="CJY2" s="69"/>
      <c r="CJZ2" s="69"/>
      <c r="CKA2" s="69"/>
      <c r="CKB2" s="69"/>
      <c r="CKC2" s="69"/>
      <c r="CKD2" s="69"/>
      <c r="CKE2" s="69"/>
      <c r="CKF2" s="69"/>
      <c r="CKG2" s="69"/>
      <c r="CKH2" s="69"/>
      <c r="CKI2" s="69"/>
      <c r="CKJ2" s="69"/>
      <c r="CKK2" s="69"/>
      <c r="CKL2" s="69"/>
      <c r="CKM2" s="69"/>
      <c r="CKN2" s="69"/>
      <c r="CKO2" s="69"/>
      <c r="CKP2" s="69"/>
      <c r="CKQ2" s="69"/>
      <c r="CKR2" s="69"/>
      <c r="CKS2" s="69"/>
      <c r="CKT2" s="69"/>
      <c r="CKU2" s="69"/>
      <c r="CKV2" s="69"/>
      <c r="CKW2" s="69"/>
      <c r="CKX2" s="69"/>
      <c r="CKY2" s="69"/>
      <c r="CKZ2" s="69"/>
      <c r="CLA2" s="69"/>
      <c r="CLB2" s="69"/>
      <c r="CLC2" s="69"/>
      <c r="CLD2" s="69"/>
      <c r="CLE2" s="69"/>
      <c r="CLF2" s="69"/>
      <c r="CLG2" s="69"/>
      <c r="CLH2" s="69"/>
      <c r="CLI2" s="69"/>
      <c r="CLJ2" s="69"/>
      <c r="CLK2" s="69"/>
      <c r="CLL2" s="69"/>
      <c r="CLM2" s="69"/>
      <c r="CLN2" s="69"/>
      <c r="CLO2" s="69"/>
      <c r="CLP2" s="69"/>
      <c r="CLQ2" s="69"/>
      <c r="CLR2" s="69"/>
      <c r="CLS2" s="69"/>
      <c r="CLT2" s="69"/>
      <c r="CLU2" s="69"/>
      <c r="CLV2" s="69"/>
      <c r="CLW2" s="69"/>
      <c r="CLX2" s="69"/>
      <c r="CLY2" s="69"/>
      <c r="CLZ2" s="69"/>
      <c r="CMA2" s="69"/>
      <c r="CMB2" s="69"/>
      <c r="CMC2" s="69"/>
      <c r="CMD2" s="69"/>
      <c r="CME2" s="69"/>
      <c r="CMF2" s="69"/>
      <c r="CMG2" s="69"/>
      <c r="CMH2" s="69"/>
      <c r="CMI2" s="69"/>
      <c r="CMJ2" s="69"/>
      <c r="CMK2" s="69"/>
      <c r="CML2" s="69"/>
      <c r="CMM2" s="69"/>
      <c r="CMN2" s="69"/>
      <c r="CMO2" s="69"/>
      <c r="CMP2" s="69"/>
      <c r="CMQ2" s="69"/>
      <c r="CMR2" s="69"/>
      <c r="CMS2" s="69"/>
      <c r="CMT2" s="69"/>
      <c r="CMU2" s="69"/>
      <c r="CMV2" s="69"/>
      <c r="CMW2" s="69"/>
      <c r="CMX2" s="69"/>
      <c r="CMY2" s="69"/>
      <c r="CMZ2" s="69"/>
      <c r="CNA2" s="69"/>
      <c r="CNB2" s="69"/>
      <c r="CNC2" s="69"/>
      <c r="CND2" s="69"/>
      <c r="CNE2" s="69"/>
      <c r="CNF2" s="69"/>
      <c r="CNG2" s="69"/>
      <c r="CNH2" s="69"/>
      <c r="CNI2" s="69"/>
      <c r="CNJ2" s="69"/>
      <c r="CNK2" s="69"/>
      <c r="CNL2" s="69"/>
      <c r="CNM2" s="69"/>
      <c r="CNN2" s="69"/>
      <c r="CNO2" s="69"/>
      <c r="CNP2" s="69"/>
      <c r="CNQ2" s="69"/>
      <c r="CNR2" s="69"/>
      <c r="CNS2" s="69"/>
      <c r="CNT2" s="69"/>
      <c r="CNU2" s="69"/>
      <c r="CNV2" s="69"/>
      <c r="CNW2" s="69"/>
      <c r="CNX2" s="69"/>
      <c r="CNY2" s="69"/>
      <c r="CNZ2" s="69"/>
      <c r="COA2" s="69"/>
      <c r="COB2" s="69"/>
      <c r="COC2" s="69"/>
      <c r="COD2" s="69"/>
      <c r="COE2" s="69"/>
      <c r="COF2" s="69"/>
      <c r="COG2" s="69"/>
      <c r="COH2" s="69"/>
      <c r="COI2" s="69"/>
      <c r="COJ2" s="69"/>
      <c r="COK2" s="69"/>
      <c r="COL2" s="69"/>
      <c r="COM2" s="69"/>
      <c r="CON2" s="69"/>
      <c r="COO2" s="69"/>
      <c r="COP2" s="69"/>
      <c r="COQ2" s="69"/>
      <c r="COR2" s="69"/>
      <c r="COS2" s="69"/>
      <c r="COT2" s="69"/>
      <c r="COU2" s="69"/>
      <c r="COV2" s="69"/>
      <c r="COW2" s="69"/>
      <c r="COX2" s="69"/>
      <c r="COY2" s="69"/>
      <c r="COZ2" s="69"/>
      <c r="CPA2" s="69"/>
      <c r="CPB2" s="69"/>
      <c r="CPC2" s="69"/>
      <c r="CPD2" s="69"/>
      <c r="CPE2" s="69"/>
      <c r="CPF2" s="69"/>
      <c r="CPG2" s="69"/>
      <c r="CPH2" s="69"/>
      <c r="CPI2" s="69"/>
      <c r="CPJ2" s="69"/>
      <c r="CPK2" s="69"/>
      <c r="CPL2" s="69"/>
      <c r="CPM2" s="69"/>
      <c r="CPN2" s="69"/>
      <c r="CPO2" s="69"/>
      <c r="CPP2" s="69"/>
      <c r="CPQ2" s="69"/>
      <c r="CPR2" s="69"/>
      <c r="CPS2" s="69"/>
      <c r="CPT2" s="69"/>
      <c r="CPU2" s="69"/>
      <c r="CPV2" s="69"/>
      <c r="CPW2" s="69"/>
      <c r="CPX2" s="69"/>
      <c r="CPY2" s="69"/>
      <c r="CPZ2" s="69"/>
      <c r="CQA2" s="69"/>
      <c r="CQB2" s="69"/>
      <c r="CQC2" s="69"/>
      <c r="CQD2" s="69"/>
      <c r="CQE2" s="69"/>
      <c r="CQF2" s="69"/>
      <c r="CQG2" s="69"/>
      <c r="CQH2" s="69"/>
      <c r="CQI2" s="69"/>
      <c r="CQJ2" s="69"/>
      <c r="CQK2" s="69"/>
      <c r="CQL2" s="69"/>
      <c r="CQM2" s="69"/>
      <c r="CQN2" s="69"/>
      <c r="CQO2" s="69"/>
      <c r="CQP2" s="69"/>
      <c r="CQQ2" s="69"/>
      <c r="CQR2" s="69"/>
      <c r="CQS2" s="69"/>
      <c r="CQT2" s="69"/>
      <c r="CQU2" s="69"/>
      <c r="CQV2" s="69"/>
      <c r="CQW2" s="69"/>
      <c r="CQX2" s="69"/>
      <c r="CQY2" s="69"/>
      <c r="CQZ2" s="69"/>
      <c r="CRA2" s="69"/>
      <c r="CRB2" s="69"/>
      <c r="CRC2" s="69"/>
      <c r="CRD2" s="69"/>
      <c r="CRE2" s="69"/>
      <c r="CRF2" s="69"/>
      <c r="CRG2" s="69"/>
      <c r="CRH2" s="69"/>
      <c r="CRI2" s="69"/>
      <c r="CRJ2" s="69"/>
      <c r="CRK2" s="69"/>
      <c r="CRL2" s="69"/>
      <c r="CRM2" s="69"/>
      <c r="CRN2" s="69"/>
      <c r="CRO2" s="69"/>
      <c r="CRP2" s="69"/>
      <c r="CRQ2" s="69"/>
      <c r="CRR2" s="69"/>
      <c r="CRS2" s="69"/>
      <c r="CRT2" s="69"/>
      <c r="CRU2" s="69"/>
      <c r="CRV2" s="69"/>
      <c r="CRW2" s="69"/>
      <c r="CRX2" s="69"/>
      <c r="CRY2" s="69"/>
      <c r="CRZ2" s="69"/>
      <c r="CSA2" s="69"/>
      <c r="CSB2" s="69"/>
      <c r="CSC2" s="69"/>
      <c r="CSD2" s="69"/>
      <c r="CSE2" s="69"/>
      <c r="CSF2" s="69"/>
      <c r="CSG2" s="69"/>
      <c r="CSH2" s="69"/>
      <c r="CSI2" s="69"/>
      <c r="CSJ2" s="69"/>
      <c r="CSK2" s="69"/>
      <c r="CSL2" s="69"/>
      <c r="CSM2" s="69"/>
      <c r="CSN2" s="69"/>
      <c r="CSO2" s="69"/>
      <c r="CSP2" s="69"/>
      <c r="CSQ2" s="69"/>
      <c r="CSR2" s="69"/>
      <c r="CSS2" s="69"/>
      <c r="CST2" s="69"/>
      <c r="CSU2" s="69"/>
      <c r="CSV2" s="69"/>
      <c r="CSW2" s="69"/>
      <c r="CSX2" s="69"/>
      <c r="CSY2" s="69"/>
      <c r="CSZ2" s="69"/>
      <c r="CTA2" s="69"/>
      <c r="CTB2" s="69"/>
      <c r="CTC2" s="69"/>
      <c r="CTD2" s="69"/>
      <c r="CTE2" s="69"/>
      <c r="CTF2" s="69"/>
      <c r="CTG2" s="69"/>
      <c r="CTH2" s="69"/>
      <c r="CTI2" s="69"/>
      <c r="CTJ2" s="69"/>
      <c r="CTK2" s="69"/>
      <c r="CTL2" s="69"/>
      <c r="CTM2" s="69"/>
      <c r="CTN2" s="69"/>
      <c r="CTO2" s="69"/>
      <c r="CTP2" s="69"/>
      <c r="CTQ2" s="69"/>
      <c r="CTR2" s="69"/>
      <c r="CTS2" s="69"/>
      <c r="CTT2" s="69"/>
      <c r="CTU2" s="69"/>
      <c r="CTV2" s="69"/>
      <c r="CTW2" s="69"/>
      <c r="CTX2" s="69"/>
      <c r="CTY2" s="69"/>
      <c r="CTZ2" s="69"/>
      <c r="CUA2" s="69"/>
      <c r="CUB2" s="69"/>
      <c r="CUC2" s="69"/>
      <c r="CUD2" s="69"/>
      <c r="CUE2" s="69"/>
      <c r="CUF2" s="69"/>
      <c r="CUG2" s="69"/>
      <c r="CUH2" s="69"/>
      <c r="CUI2" s="69"/>
      <c r="CUJ2" s="69"/>
      <c r="CUK2" s="69"/>
      <c r="CUL2" s="69"/>
      <c r="CUM2" s="69"/>
      <c r="CUN2" s="69"/>
      <c r="CUO2" s="69"/>
      <c r="CUP2" s="69"/>
      <c r="CUQ2" s="69"/>
      <c r="CUR2" s="69"/>
      <c r="CUS2" s="69"/>
      <c r="CUT2" s="69"/>
      <c r="CUU2" s="69"/>
      <c r="CUV2" s="69"/>
      <c r="CUW2" s="69"/>
      <c r="CUX2" s="69"/>
      <c r="CUY2" s="69"/>
      <c r="CUZ2" s="69"/>
      <c r="CVA2" s="69"/>
      <c r="CVB2" s="69"/>
      <c r="CVC2" s="69"/>
      <c r="CVD2" s="69"/>
      <c r="CVE2" s="69"/>
      <c r="CVF2" s="69"/>
      <c r="CVG2" s="69"/>
      <c r="CVH2" s="69"/>
      <c r="CVI2" s="69"/>
      <c r="CVJ2" s="69"/>
      <c r="CVK2" s="69"/>
      <c r="CVL2" s="69"/>
      <c r="CVM2" s="69"/>
      <c r="CVN2" s="69"/>
      <c r="CVO2" s="69"/>
      <c r="CVP2" s="69"/>
      <c r="CVQ2" s="69"/>
      <c r="CVR2" s="69"/>
      <c r="CVS2" s="69"/>
      <c r="CVT2" s="69"/>
      <c r="CVU2" s="69"/>
      <c r="CVV2" s="69"/>
      <c r="CVW2" s="69"/>
      <c r="CVX2" s="69"/>
      <c r="CVY2" s="69"/>
      <c r="CVZ2" s="69"/>
      <c r="CWA2" s="69"/>
      <c r="CWB2" s="69"/>
      <c r="CWC2" s="69"/>
      <c r="CWD2" s="69"/>
      <c r="CWE2" s="69"/>
      <c r="CWF2" s="69"/>
      <c r="CWG2" s="69"/>
      <c r="CWH2" s="69"/>
      <c r="CWI2" s="69"/>
      <c r="CWJ2" s="69"/>
      <c r="CWK2" s="69"/>
      <c r="CWL2" s="69"/>
      <c r="CWM2" s="69"/>
      <c r="CWN2" s="69"/>
      <c r="CWO2" s="69"/>
      <c r="CWP2" s="69"/>
      <c r="CWQ2" s="69"/>
      <c r="CWR2" s="69"/>
      <c r="CWS2" s="69"/>
      <c r="CWT2" s="69"/>
      <c r="CWU2" s="69"/>
      <c r="CWV2" s="69"/>
      <c r="CWW2" s="69"/>
      <c r="CWX2" s="69"/>
      <c r="CWY2" s="69"/>
      <c r="CWZ2" s="69"/>
      <c r="CXA2" s="69"/>
      <c r="CXB2" s="69"/>
      <c r="CXC2" s="69"/>
      <c r="CXD2" s="69"/>
      <c r="CXE2" s="69"/>
      <c r="CXF2" s="69"/>
      <c r="CXG2" s="69"/>
      <c r="CXH2" s="69"/>
      <c r="CXI2" s="69"/>
      <c r="CXJ2" s="69"/>
      <c r="CXK2" s="69"/>
      <c r="CXL2" s="69"/>
      <c r="CXM2" s="69"/>
      <c r="CXN2" s="69"/>
      <c r="CXO2" s="69"/>
      <c r="CXP2" s="69"/>
      <c r="CXQ2" s="69"/>
      <c r="CXR2" s="69"/>
      <c r="CXS2" s="69"/>
      <c r="CXT2" s="69"/>
      <c r="CXU2" s="69"/>
      <c r="CXV2" s="69"/>
      <c r="CXW2" s="69"/>
      <c r="CXX2" s="69"/>
      <c r="CXY2" s="69"/>
      <c r="CXZ2" s="69"/>
      <c r="CYA2" s="69"/>
      <c r="CYB2" s="69"/>
      <c r="CYC2" s="69"/>
      <c r="CYD2" s="69"/>
      <c r="CYE2" s="69"/>
      <c r="CYF2" s="69"/>
      <c r="CYG2" s="69"/>
      <c r="CYH2" s="69"/>
      <c r="CYI2" s="69"/>
      <c r="CYJ2" s="69"/>
      <c r="CYK2" s="69"/>
      <c r="CYL2" s="69"/>
      <c r="CYM2" s="69"/>
      <c r="CYN2" s="69"/>
      <c r="CYO2" s="69"/>
      <c r="CYP2" s="69"/>
      <c r="CYQ2" s="69"/>
      <c r="CYR2" s="69"/>
      <c r="CYS2" s="69"/>
      <c r="CYT2" s="69"/>
      <c r="CYU2" s="69"/>
      <c r="CYV2" s="69"/>
      <c r="CYW2" s="69"/>
      <c r="CYX2" s="69"/>
      <c r="CYY2" s="69"/>
      <c r="CYZ2" s="69"/>
      <c r="CZA2" s="69"/>
      <c r="CZB2" s="69"/>
      <c r="CZC2" s="69"/>
      <c r="CZD2" s="69"/>
      <c r="CZE2" s="69"/>
      <c r="CZF2" s="69"/>
      <c r="CZG2" s="69"/>
      <c r="CZH2" s="69"/>
      <c r="CZI2" s="69"/>
      <c r="CZJ2" s="69"/>
      <c r="CZK2" s="69"/>
      <c r="CZL2" s="69"/>
      <c r="CZM2" s="69"/>
      <c r="CZN2" s="69"/>
      <c r="CZO2" s="69"/>
      <c r="CZP2" s="69"/>
      <c r="CZQ2" s="69"/>
      <c r="CZR2" s="69"/>
      <c r="CZS2" s="69"/>
      <c r="CZT2" s="69"/>
      <c r="CZU2" s="69"/>
      <c r="CZV2" s="69"/>
      <c r="CZW2" s="69"/>
      <c r="CZX2" s="69"/>
      <c r="CZY2" s="69"/>
      <c r="CZZ2" s="69"/>
      <c r="DAA2" s="69"/>
      <c r="DAB2" s="69"/>
      <c r="DAC2" s="69"/>
      <c r="DAD2" s="69"/>
      <c r="DAE2" s="69"/>
      <c r="DAF2" s="69"/>
      <c r="DAG2" s="69"/>
      <c r="DAH2" s="69"/>
      <c r="DAI2" s="69"/>
      <c r="DAJ2" s="69"/>
      <c r="DAK2" s="69"/>
      <c r="DAL2" s="69"/>
      <c r="DAM2" s="69"/>
      <c r="DAN2" s="69"/>
      <c r="DAO2" s="69"/>
      <c r="DAP2" s="69"/>
      <c r="DAQ2" s="69"/>
      <c r="DAR2" s="69"/>
      <c r="DAS2" s="69"/>
      <c r="DAT2" s="69"/>
      <c r="DAU2" s="69"/>
      <c r="DAV2" s="69"/>
      <c r="DAW2" s="69"/>
      <c r="DAX2" s="69"/>
      <c r="DAY2" s="69"/>
      <c r="DAZ2" s="69"/>
      <c r="DBA2" s="69"/>
      <c r="DBB2" s="69"/>
      <c r="DBC2" s="69"/>
      <c r="DBD2" s="69"/>
      <c r="DBE2" s="69"/>
      <c r="DBF2" s="69"/>
      <c r="DBG2" s="69"/>
      <c r="DBH2" s="69"/>
      <c r="DBI2" s="69"/>
      <c r="DBJ2" s="69"/>
      <c r="DBK2" s="69"/>
      <c r="DBL2" s="69"/>
      <c r="DBM2" s="69"/>
      <c r="DBN2" s="69"/>
      <c r="DBO2" s="69"/>
      <c r="DBP2" s="69"/>
      <c r="DBQ2" s="69"/>
      <c r="DBR2" s="69"/>
      <c r="DBS2" s="69"/>
      <c r="DBT2" s="69"/>
      <c r="DBU2" s="69"/>
      <c r="DBV2" s="69"/>
      <c r="DBW2" s="69"/>
      <c r="DBX2" s="69"/>
      <c r="DBY2" s="69"/>
      <c r="DBZ2" s="69"/>
      <c r="DCA2" s="69"/>
      <c r="DCB2" s="69"/>
      <c r="DCC2" s="69"/>
      <c r="DCD2" s="69"/>
      <c r="DCE2" s="69"/>
      <c r="DCF2" s="69"/>
      <c r="DCG2" s="69"/>
      <c r="DCH2" s="69"/>
      <c r="DCI2" s="69"/>
      <c r="DCJ2" s="69"/>
      <c r="DCK2" s="69"/>
      <c r="DCL2" s="69"/>
      <c r="DCM2" s="69"/>
      <c r="DCN2" s="69"/>
      <c r="DCO2" s="69"/>
      <c r="DCP2" s="69"/>
      <c r="DCQ2" s="69"/>
      <c r="DCR2" s="69"/>
      <c r="DCS2" s="69"/>
      <c r="DCT2" s="69"/>
      <c r="DCU2" s="69"/>
      <c r="DCV2" s="69"/>
      <c r="DCW2" s="69"/>
      <c r="DCX2" s="69"/>
      <c r="DCY2" s="69"/>
      <c r="DCZ2" s="69"/>
      <c r="DDA2" s="69"/>
      <c r="DDB2" s="69"/>
      <c r="DDC2" s="69"/>
      <c r="DDD2" s="69"/>
      <c r="DDE2" s="69"/>
      <c r="DDF2" s="69"/>
      <c r="DDG2" s="69"/>
      <c r="DDH2" s="69"/>
      <c r="DDI2" s="69"/>
      <c r="DDJ2" s="69"/>
      <c r="DDK2" s="69"/>
      <c r="DDL2" s="69"/>
      <c r="DDM2" s="69"/>
      <c r="DDN2" s="69"/>
      <c r="DDO2" s="69"/>
      <c r="DDP2" s="69"/>
      <c r="DDQ2" s="69"/>
      <c r="DDR2" s="69"/>
      <c r="DDS2" s="69"/>
      <c r="DDT2" s="69"/>
      <c r="DDU2" s="69"/>
      <c r="DDV2" s="69"/>
      <c r="DDW2" s="69"/>
      <c r="DDX2" s="69"/>
      <c r="DDY2" s="69"/>
      <c r="DDZ2" s="69"/>
      <c r="DEA2" s="69"/>
      <c r="DEB2" s="69"/>
      <c r="DEC2" s="69"/>
      <c r="DED2" s="69"/>
      <c r="DEE2" s="69"/>
      <c r="DEF2" s="69"/>
      <c r="DEG2" s="69"/>
      <c r="DEH2" s="69"/>
      <c r="DEI2" s="69"/>
      <c r="DEJ2" s="69"/>
      <c r="DEK2" s="69"/>
      <c r="DEL2" s="69"/>
      <c r="DEM2" s="69"/>
      <c r="DEN2" s="69"/>
      <c r="DEO2" s="69"/>
      <c r="DEP2" s="69"/>
      <c r="DEQ2" s="69"/>
      <c r="DER2" s="69"/>
      <c r="DES2" s="69"/>
      <c r="DET2" s="69"/>
      <c r="DEU2" s="69"/>
      <c r="DEV2" s="69"/>
      <c r="DEW2" s="69"/>
      <c r="DEX2" s="69"/>
      <c r="DEY2" s="69"/>
      <c r="DEZ2" s="69"/>
      <c r="DFA2" s="69"/>
      <c r="DFB2" s="69"/>
      <c r="DFC2" s="69"/>
      <c r="DFD2" s="69"/>
      <c r="DFE2" s="69"/>
      <c r="DFF2" s="69"/>
      <c r="DFG2" s="69"/>
      <c r="DFH2" s="69"/>
      <c r="DFI2" s="69"/>
      <c r="DFJ2" s="69"/>
      <c r="DFK2" s="69"/>
      <c r="DFL2" s="69"/>
      <c r="DFM2" s="69"/>
      <c r="DFN2" s="69"/>
      <c r="DFO2" s="69"/>
      <c r="DFP2" s="69"/>
      <c r="DFQ2" s="69"/>
      <c r="DFR2" s="69"/>
      <c r="DFS2" s="69"/>
      <c r="DFT2" s="69"/>
      <c r="DFU2" s="69"/>
      <c r="DFV2" s="69"/>
      <c r="DFW2" s="69"/>
      <c r="DFX2" s="69"/>
      <c r="DFY2" s="69"/>
      <c r="DFZ2" s="69"/>
      <c r="DGA2" s="69"/>
      <c r="DGB2" s="69"/>
      <c r="DGC2" s="69"/>
      <c r="DGD2" s="69"/>
      <c r="DGE2" s="69"/>
      <c r="DGF2" s="69"/>
      <c r="DGG2" s="69"/>
      <c r="DGH2" s="69"/>
      <c r="DGI2" s="69"/>
      <c r="DGJ2" s="69"/>
      <c r="DGK2" s="69"/>
      <c r="DGL2" s="69"/>
      <c r="DGM2" s="69"/>
      <c r="DGN2" s="69"/>
      <c r="DGO2" s="69"/>
      <c r="DGP2" s="69"/>
      <c r="DGQ2" s="69"/>
      <c r="DGR2" s="69"/>
      <c r="DGS2" s="69"/>
      <c r="DGT2" s="69"/>
      <c r="DGU2" s="69"/>
      <c r="DGV2" s="69"/>
      <c r="DGW2" s="69"/>
      <c r="DGX2" s="69"/>
      <c r="DGY2" s="69"/>
      <c r="DGZ2" s="69"/>
      <c r="DHA2" s="69"/>
      <c r="DHB2" s="69"/>
      <c r="DHC2" s="69"/>
      <c r="DHD2" s="69"/>
      <c r="DHE2" s="69"/>
      <c r="DHF2" s="69"/>
      <c r="DHG2" s="69"/>
      <c r="DHH2" s="69"/>
      <c r="DHI2" s="69"/>
      <c r="DHJ2" s="69"/>
      <c r="DHK2" s="69"/>
      <c r="DHL2" s="69"/>
      <c r="DHM2" s="69"/>
      <c r="DHN2" s="69"/>
      <c r="DHO2" s="69"/>
      <c r="DHP2" s="69"/>
      <c r="DHQ2" s="69"/>
      <c r="DHR2" s="69"/>
      <c r="DHS2" s="69"/>
      <c r="DHT2" s="69"/>
      <c r="DHU2" s="69"/>
      <c r="DHV2" s="69"/>
      <c r="DHW2" s="69"/>
      <c r="DHX2" s="69"/>
      <c r="DHY2" s="69"/>
      <c r="DHZ2" s="69"/>
      <c r="DIA2" s="69"/>
      <c r="DIB2" s="69"/>
      <c r="DIC2" s="69"/>
      <c r="DID2" s="69"/>
      <c r="DIE2" s="69"/>
      <c r="DIF2" s="69"/>
      <c r="DIG2" s="69"/>
      <c r="DIH2" s="69"/>
      <c r="DII2" s="69"/>
      <c r="DIJ2" s="69"/>
      <c r="DIK2" s="69"/>
      <c r="DIL2" s="69"/>
      <c r="DIM2" s="69"/>
      <c r="DIN2" s="69"/>
      <c r="DIO2" s="69"/>
      <c r="DIP2" s="69"/>
      <c r="DIQ2" s="69"/>
      <c r="DIR2" s="69"/>
      <c r="DIS2" s="69"/>
      <c r="DIT2" s="69"/>
      <c r="DIU2" s="69"/>
      <c r="DIV2" s="69"/>
      <c r="DIW2" s="69"/>
      <c r="DIX2" s="69"/>
      <c r="DIY2" s="69"/>
      <c r="DIZ2" s="69"/>
      <c r="DJA2" s="69"/>
      <c r="DJB2" s="69"/>
      <c r="DJC2" s="69"/>
      <c r="DJD2" s="69"/>
      <c r="DJE2" s="69"/>
      <c r="DJF2" s="69"/>
      <c r="DJG2" s="69"/>
      <c r="DJH2" s="69"/>
      <c r="DJI2" s="69"/>
      <c r="DJJ2" s="69"/>
      <c r="DJK2" s="69"/>
      <c r="DJL2" s="69"/>
      <c r="DJM2" s="69"/>
      <c r="DJN2" s="69"/>
      <c r="DJO2" s="69"/>
      <c r="DJP2" s="69"/>
      <c r="DJQ2" s="69"/>
      <c r="DJR2" s="69"/>
      <c r="DJS2" s="69"/>
      <c r="DJT2" s="69"/>
      <c r="DJU2" s="69"/>
      <c r="DJV2" s="69"/>
      <c r="DJW2" s="69"/>
      <c r="DJX2" s="69"/>
      <c r="DJY2" s="69"/>
      <c r="DJZ2" s="69"/>
      <c r="DKA2" s="69"/>
      <c r="DKB2" s="69"/>
      <c r="DKC2" s="69"/>
      <c r="DKD2" s="69"/>
      <c r="DKE2" s="69"/>
      <c r="DKF2" s="69"/>
      <c r="DKG2" s="69"/>
      <c r="DKH2" s="69"/>
      <c r="DKI2" s="69"/>
      <c r="DKJ2" s="69"/>
      <c r="DKK2" s="69"/>
      <c r="DKL2" s="69"/>
      <c r="DKM2" s="69"/>
      <c r="DKN2" s="69"/>
      <c r="DKO2" s="69"/>
      <c r="DKP2" s="69"/>
      <c r="DKQ2" s="69"/>
      <c r="DKR2" s="69"/>
      <c r="DKS2" s="69"/>
      <c r="DKT2" s="69"/>
      <c r="DKU2" s="69"/>
      <c r="DKV2" s="69"/>
      <c r="DKW2" s="69"/>
      <c r="DKX2" s="69"/>
      <c r="DKY2" s="69"/>
      <c r="DKZ2" s="69"/>
      <c r="DLA2" s="69"/>
      <c r="DLB2" s="69"/>
      <c r="DLC2" s="69"/>
      <c r="DLD2" s="69"/>
      <c r="DLE2" s="69"/>
      <c r="DLF2" s="69"/>
      <c r="DLG2" s="69"/>
      <c r="DLH2" s="69"/>
      <c r="DLI2" s="69"/>
      <c r="DLJ2" s="69"/>
      <c r="DLK2" s="69"/>
      <c r="DLL2" s="69"/>
      <c r="DLM2" s="69"/>
      <c r="DLN2" s="69"/>
      <c r="DLO2" s="69"/>
      <c r="DLP2" s="69"/>
      <c r="DLQ2" s="69"/>
      <c r="DLR2" s="69"/>
      <c r="DLS2" s="69"/>
      <c r="DLT2" s="69"/>
      <c r="DLU2" s="69"/>
      <c r="DLV2" s="69"/>
      <c r="DLW2" s="69"/>
      <c r="DLX2" s="69"/>
      <c r="DLY2" s="69"/>
      <c r="DLZ2" s="69"/>
      <c r="DMA2" s="69"/>
      <c r="DMB2" s="69"/>
      <c r="DMC2" s="69"/>
      <c r="DMD2" s="69"/>
      <c r="DME2" s="69"/>
      <c r="DMF2" s="69"/>
      <c r="DMG2" s="69"/>
      <c r="DMH2" s="69"/>
      <c r="DMI2" s="69"/>
      <c r="DMJ2" s="69"/>
      <c r="DMK2" s="69"/>
      <c r="DML2" s="69"/>
      <c r="DMM2" s="69"/>
      <c r="DMN2" s="69"/>
      <c r="DMO2" s="69"/>
      <c r="DMP2" s="69"/>
      <c r="DMQ2" s="69"/>
      <c r="DMR2" s="69"/>
      <c r="DMS2" s="69"/>
      <c r="DMT2" s="69"/>
      <c r="DMU2" s="69"/>
      <c r="DMV2" s="69"/>
      <c r="DMW2" s="69"/>
      <c r="DMX2" s="69"/>
      <c r="DMY2" s="69"/>
      <c r="DMZ2" s="69"/>
      <c r="DNA2" s="69"/>
      <c r="DNB2" s="69"/>
      <c r="DNC2" s="69"/>
      <c r="DND2" s="69"/>
      <c r="DNE2" s="69"/>
      <c r="DNF2" s="69"/>
      <c r="DNG2" s="69"/>
      <c r="DNH2" s="69"/>
      <c r="DNI2" s="69"/>
      <c r="DNJ2" s="69"/>
      <c r="DNK2" s="69"/>
      <c r="DNL2" s="69"/>
      <c r="DNM2" s="69"/>
      <c r="DNN2" s="69"/>
      <c r="DNO2" s="69"/>
      <c r="DNP2" s="69"/>
      <c r="DNQ2" s="69"/>
      <c r="DNR2" s="69"/>
      <c r="DNS2" s="69"/>
      <c r="DNT2" s="69"/>
      <c r="DNU2" s="69"/>
      <c r="DNV2" s="69"/>
      <c r="DNW2" s="69"/>
      <c r="DNX2" s="69"/>
      <c r="DNY2" s="69"/>
      <c r="DNZ2" s="69"/>
      <c r="DOA2" s="69"/>
      <c r="DOB2" s="69"/>
      <c r="DOC2" s="69"/>
      <c r="DOD2" s="69"/>
      <c r="DOE2" s="69"/>
      <c r="DOF2" s="69"/>
      <c r="DOG2" s="69"/>
      <c r="DOH2" s="69"/>
      <c r="DOI2" s="69"/>
      <c r="DOJ2" s="69"/>
      <c r="DOK2" s="69"/>
      <c r="DOL2" s="69"/>
      <c r="DOM2" s="69"/>
      <c r="DON2" s="69"/>
      <c r="DOO2" s="69"/>
      <c r="DOP2" s="69"/>
      <c r="DOQ2" s="69"/>
      <c r="DOR2" s="69"/>
      <c r="DOS2" s="69"/>
      <c r="DOT2" s="69"/>
      <c r="DOU2" s="69"/>
      <c r="DOV2" s="69"/>
      <c r="DOW2" s="69"/>
      <c r="DOX2" s="69"/>
      <c r="DOY2" s="69"/>
      <c r="DOZ2" s="69"/>
      <c r="DPA2" s="69"/>
      <c r="DPB2" s="69"/>
      <c r="DPC2" s="69"/>
      <c r="DPD2" s="69"/>
      <c r="DPE2" s="69"/>
      <c r="DPF2" s="69"/>
      <c r="DPG2" s="69"/>
      <c r="DPH2" s="69"/>
      <c r="DPI2" s="69"/>
      <c r="DPJ2" s="69"/>
      <c r="DPK2" s="69"/>
      <c r="DPL2" s="69"/>
      <c r="DPM2" s="69"/>
      <c r="DPN2" s="69"/>
      <c r="DPO2" s="69"/>
      <c r="DPP2" s="69"/>
      <c r="DPQ2" s="69"/>
      <c r="DPR2" s="69"/>
      <c r="DPS2" s="69"/>
      <c r="DPT2" s="69"/>
      <c r="DPU2" s="69"/>
      <c r="DPV2" s="69"/>
      <c r="DPW2" s="69"/>
      <c r="DPX2" s="69"/>
      <c r="DPY2" s="69"/>
      <c r="DPZ2" s="69"/>
      <c r="DQA2" s="69"/>
      <c r="DQB2" s="69"/>
      <c r="DQC2" s="69"/>
      <c r="DQD2" s="69"/>
      <c r="DQE2" s="69"/>
      <c r="DQF2" s="69"/>
      <c r="DQG2" s="69"/>
      <c r="DQH2" s="69"/>
      <c r="DQI2" s="69"/>
      <c r="DQJ2" s="69"/>
      <c r="DQK2" s="69"/>
      <c r="DQL2" s="69"/>
      <c r="DQM2" s="69"/>
      <c r="DQN2" s="69"/>
      <c r="DQO2" s="69"/>
      <c r="DQP2" s="69"/>
      <c r="DQQ2" s="69"/>
      <c r="DQR2" s="69"/>
      <c r="DQS2" s="69"/>
      <c r="DQT2" s="69"/>
      <c r="DQU2" s="69"/>
      <c r="DQV2" s="69"/>
      <c r="DQW2" s="69"/>
      <c r="DQX2" s="69"/>
      <c r="DQY2" s="69"/>
      <c r="DQZ2" s="69"/>
      <c r="DRA2" s="69"/>
      <c r="DRB2" s="69"/>
      <c r="DRC2" s="69"/>
      <c r="DRD2" s="69"/>
      <c r="DRE2" s="69"/>
      <c r="DRF2" s="69"/>
      <c r="DRG2" s="69"/>
      <c r="DRH2" s="69"/>
      <c r="DRI2" s="69"/>
      <c r="DRJ2" s="69"/>
      <c r="DRK2" s="69"/>
      <c r="DRL2" s="69"/>
      <c r="DRM2" s="69"/>
      <c r="DRN2" s="69"/>
      <c r="DRO2" s="69"/>
      <c r="DRP2" s="69"/>
      <c r="DRQ2" s="69"/>
      <c r="DRR2" s="69"/>
      <c r="DRS2" s="69"/>
      <c r="DRT2" s="69"/>
      <c r="DRU2" s="69"/>
      <c r="DRV2" s="69"/>
      <c r="DRW2" s="69"/>
      <c r="DRX2" s="69"/>
      <c r="DRY2" s="69"/>
      <c r="DRZ2" s="69"/>
      <c r="DSA2" s="69"/>
      <c r="DSB2" s="69"/>
      <c r="DSC2" s="69"/>
      <c r="DSD2" s="69"/>
      <c r="DSE2" s="69"/>
      <c r="DSF2" s="69"/>
      <c r="DSG2" s="69"/>
      <c r="DSH2" s="69"/>
      <c r="DSI2" s="69"/>
      <c r="DSJ2" s="69"/>
      <c r="DSK2" s="69"/>
      <c r="DSL2" s="69"/>
      <c r="DSM2" s="69"/>
      <c r="DSN2" s="69"/>
      <c r="DSO2" s="69"/>
      <c r="DSP2" s="69"/>
      <c r="DSQ2" s="69"/>
      <c r="DSR2" s="69"/>
      <c r="DSS2" s="69"/>
      <c r="DST2" s="69"/>
      <c r="DSU2" s="69"/>
      <c r="DSV2" s="69"/>
      <c r="DSW2" s="69"/>
      <c r="DSX2" s="69"/>
      <c r="DSY2" s="69"/>
      <c r="DSZ2" s="69"/>
      <c r="DTA2" s="69"/>
      <c r="DTB2" s="69"/>
      <c r="DTC2" s="69"/>
      <c r="DTD2" s="69"/>
      <c r="DTE2" s="69"/>
      <c r="DTF2" s="69"/>
      <c r="DTG2" s="69"/>
      <c r="DTH2" s="69"/>
      <c r="DTI2" s="69"/>
      <c r="DTJ2" s="69"/>
      <c r="DTK2" s="69"/>
      <c r="DTL2" s="69"/>
      <c r="DTM2" s="69"/>
      <c r="DTN2" s="69"/>
      <c r="DTO2" s="69"/>
      <c r="DTP2" s="69"/>
      <c r="DTQ2" s="69"/>
      <c r="DTR2" s="69"/>
      <c r="DTS2" s="69"/>
      <c r="DTT2" s="69"/>
      <c r="DTU2" s="69"/>
      <c r="DTV2" s="69"/>
      <c r="DTW2" s="69"/>
      <c r="DTX2" s="69"/>
      <c r="DTY2" s="69"/>
      <c r="DTZ2" s="69"/>
      <c r="DUA2" s="69"/>
      <c r="DUB2" s="69"/>
      <c r="DUC2" s="69"/>
      <c r="DUD2" s="69"/>
      <c r="DUE2" s="69"/>
      <c r="DUF2" s="69"/>
      <c r="DUG2" s="69"/>
      <c r="DUH2" s="69"/>
      <c r="DUI2" s="69"/>
      <c r="DUJ2" s="69"/>
      <c r="DUK2" s="69"/>
      <c r="DUL2" s="69"/>
      <c r="DUM2" s="69"/>
      <c r="DUN2" s="69"/>
      <c r="DUO2" s="69"/>
      <c r="DUP2" s="69"/>
      <c r="DUQ2" s="69"/>
      <c r="DUR2" s="69"/>
      <c r="DUS2" s="69"/>
      <c r="DUT2" s="69"/>
      <c r="DUU2" s="69"/>
      <c r="DUV2" s="69"/>
      <c r="DUW2" s="69"/>
      <c r="DUX2" s="69"/>
      <c r="DUY2" s="69"/>
      <c r="DUZ2" s="69"/>
      <c r="DVA2" s="69"/>
      <c r="DVB2" s="69"/>
      <c r="DVC2" s="69"/>
      <c r="DVD2" s="69"/>
      <c r="DVE2" s="69"/>
      <c r="DVF2" s="69"/>
      <c r="DVG2" s="69"/>
      <c r="DVH2" s="69"/>
      <c r="DVI2" s="69"/>
      <c r="DVJ2" s="69"/>
      <c r="DVK2" s="69"/>
      <c r="DVL2" s="69"/>
      <c r="DVM2" s="69"/>
      <c r="DVN2" s="69"/>
      <c r="DVO2" s="69"/>
      <c r="DVP2" s="69"/>
      <c r="DVQ2" s="69"/>
      <c r="DVR2" s="69"/>
      <c r="DVS2" s="69"/>
      <c r="DVT2" s="69"/>
      <c r="DVU2" s="69"/>
      <c r="DVV2" s="69"/>
      <c r="DVW2" s="69"/>
      <c r="DVX2" s="69"/>
      <c r="DVY2" s="69"/>
      <c r="DVZ2" s="69"/>
      <c r="DWA2" s="69"/>
      <c r="DWB2" s="69"/>
      <c r="DWC2" s="69"/>
      <c r="DWD2" s="69"/>
      <c r="DWE2" s="69"/>
      <c r="DWF2" s="69"/>
      <c r="DWG2" s="69"/>
      <c r="DWH2" s="69"/>
      <c r="DWI2" s="69"/>
      <c r="DWJ2" s="69"/>
      <c r="DWK2" s="69"/>
      <c r="DWL2" s="69"/>
      <c r="DWM2" s="69"/>
      <c r="DWN2" s="69"/>
      <c r="DWO2" s="69"/>
      <c r="DWP2" s="69"/>
      <c r="DWQ2" s="69"/>
      <c r="DWR2" s="69"/>
      <c r="DWS2" s="69"/>
      <c r="DWT2" s="69"/>
      <c r="DWU2" s="69"/>
      <c r="DWV2" s="69"/>
      <c r="DWW2" s="69"/>
      <c r="DWX2" s="69"/>
      <c r="DWY2" s="69"/>
      <c r="DWZ2" s="69"/>
      <c r="DXA2" s="69"/>
      <c r="DXB2" s="69"/>
      <c r="DXC2" s="69"/>
      <c r="DXD2" s="69"/>
      <c r="DXE2" s="69"/>
      <c r="DXF2" s="69"/>
      <c r="DXG2" s="69"/>
      <c r="DXH2" s="69"/>
      <c r="DXI2" s="69"/>
      <c r="DXJ2" s="69"/>
      <c r="DXK2" s="69"/>
      <c r="DXL2" s="69"/>
      <c r="DXM2" s="69"/>
      <c r="DXN2" s="69"/>
      <c r="DXO2" s="69"/>
      <c r="DXP2" s="69"/>
      <c r="DXQ2" s="69"/>
      <c r="DXR2" s="69"/>
      <c r="DXS2" s="69"/>
      <c r="DXT2" s="69"/>
      <c r="DXU2" s="69"/>
      <c r="DXV2" s="69"/>
      <c r="DXW2" s="69"/>
      <c r="DXX2" s="69"/>
      <c r="DXY2" s="69"/>
      <c r="DXZ2" s="69"/>
      <c r="DYA2" s="69"/>
      <c r="DYB2" s="69"/>
      <c r="DYC2" s="69"/>
      <c r="DYD2" s="69"/>
      <c r="DYE2" s="69"/>
      <c r="DYF2" s="69"/>
      <c r="DYG2" s="69"/>
      <c r="DYH2" s="69"/>
      <c r="DYI2" s="69"/>
      <c r="DYJ2" s="69"/>
      <c r="DYK2" s="69"/>
      <c r="DYL2" s="69"/>
      <c r="DYM2" s="69"/>
      <c r="DYN2" s="69"/>
      <c r="DYO2" s="69"/>
      <c r="DYP2" s="69"/>
      <c r="DYQ2" s="69"/>
      <c r="DYR2" s="69"/>
      <c r="DYS2" s="69"/>
      <c r="DYT2" s="69"/>
      <c r="DYU2" s="69"/>
      <c r="DYV2" s="69"/>
      <c r="DYW2" s="69"/>
      <c r="DYX2" s="69"/>
      <c r="DYY2" s="69"/>
      <c r="DYZ2" s="69"/>
      <c r="DZA2" s="69"/>
      <c r="DZB2" s="69"/>
      <c r="DZC2" s="69"/>
      <c r="DZD2" s="69"/>
      <c r="DZE2" s="69"/>
      <c r="DZF2" s="69"/>
      <c r="DZG2" s="69"/>
      <c r="DZH2" s="69"/>
      <c r="DZI2" s="69"/>
      <c r="DZJ2" s="69"/>
      <c r="DZK2" s="69"/>
      <c r="DZL2" s="69"/>
      <c r="DZM2" s="69"/>
      <c r="DZN2" s="69"/>
      <c r="DZO2" s="69"/>
      <c r="DZP2" s="69"/>
      <c r="DZQ2" s="69"/>
      <c r="DZR2" s="69"/>
      <c r="DZS2" s="69"/>
      <c r="DZT2" s="69"/>
      <c r="DZU2" s="69"/>
      <c r="DZV2" s="69"/>
      <c r="DZW2" s="69"/>
      <c r="DZX2" s="69"/>
      <c r="DZY2" s="69"/>
      <c r="DZZ2" s="69"/>
      <c r="EAA2" s="69"/>
      <c r="EAB2" s="69"/>
      <c r="EAC2" s="69"/>
      <c r="EAD2" s="69"/>
      <c r="EAE2" s="69"/>
      <c r="EAF2" s="69"/>
      <c r="EAG2" s="69"/>
      <c r="EAH2" s="69"/>
      <c r="EAI2" s="69"/>
      <c r="EAJ2" s="69"/>
      <c r="EAK2" s="69"/>
      <c r="EAL2" s="69"/>
      <c r="EAM2" s="69"/>
      <c r="EAN2" s="69"/>
      <c r="EAO2" s="69"/>
      <c r="EAP2" s="69"/>
      <c r="EAQ2" s="69"/>
      <c r="EAR2" s="69"/>
      <c r="EAS2" s="69"/>
      <c r="EAT2" s="69"/>
      <c r="EAU2" s="69"/>
      <c r="EAV2" s="69"/>
      <c r="EAW2" s="69"/>
      <c r="EAX2" s="69"/>
      <c r="EAY2" s="69"/>
      <c r="EAZ2" s="69"/>
      <c r="EBA2" s="69"/>
      <c r="EBB2" s="69"/>
      <c r="EBC2" s="69"/>
      <c r="EBD2" s="69"/>
      <c r="EBE2" s="69"/>
      <c r="EBF2" s="69"/>
      <c r="EBG2" s="69"/>
      <c r="EBH2" s="69"/>
      <c r="EBI2" s="69"/>
      <c r="EBJ2" s="69"/>
      <c r="EBK2" s="69"/>
      <c r="EBL2" s="69"/>
      <c r="EBM2" s="69"/>
      <c r="EBN2" s="69"/>
      <c r="EBO2" s="69"/>
      <c r="EBP2" s="69"/>
      <c r="EBQ2" s="69"/>
      <c r="EBR2" s="69"/>
      <c r="EBS2" s="69"/>
      <c r="EBT2" s="69"/>
      <c r="EBU2" s="69"/>
      <c r="EBV2" s="69"/>
      <c r="EBW2" s="69"/>
      <c r="EBX2" s="69"/>
      <c r="EBY2" s="69"/>
      <c r="EBZ2" s="69"/>
      <c r="ECA2" s="69"/>
      <c r="ECB2" s="69"/>
      <c r="ECC2" s="69"/>
      <c r="ECD2" s="69"/>
      <c r="ECE2" s="69"/>
      <c r="ECF2" s="69"/>
      <c r="ECG2" s="69"/>
      <c r="ECH2" s="69"/>
      <c r="ECI2" s="69"/>
      <c r="ECJ2" s="69"/>
      <c r="ECK2" s="69"/>
      <c r="ECL2" s="69"/>
      <c r="ECM2" s="69"/>
      <c r="ECN2" s="69"/>
      <c r="ECO2" s="69"/>
      <c r="ECP2" s="69"/>
      <c r="ECQ2" s="69"/>
      <c r="ECR2" s="69"/>
      <c r="ECS2" s="69"/>
      <c r="ECT2" s="69"/>
      <c r="ECU2" s="69"/>
      <c r="ECV2" s="69"/>
      <c r="ECW2" s="69"/>
      <c r="ECX2" s="69"/>
      <c r="ECY2" s="69"/>
      <c r="ECZ2" s="69"/>
      <c r="EDA2" s="69"/>
      <c r="EDB2" s="69"/>
      <c r="EDC2" s="69"/>
      <c r="EDD2" s="69"/>
      <c r="EDE2" s="69"/>
      <c r="EDF2" s="69"/>
      <c r="EDG2" s="69"/>
      <c r="EDH2" s="69"/>
      <c r="EDI2" s="69"/>
      <c r="EDJ2" s="69"/>
      <c r="EDK2" s="69"/>
      <c r="EDL2" s="69"/>
      <c r="EDM2" s="69"/>
      <c r="EDN2" s="69"/>
      <c r="EDO2" s="69"/>
      <c r="EDP2" s="69"/>
      <c r="EDQ2" s="69"/>
      <c r="EDR2" s="69"/>
      <c r="EDS2" s="69"/>
      <c r="EDT2" s="69"/>
      <c r="EDU2" s="69"/>
      <c r="EDV2" s="69"/>
      <c r="EDW2" s="69"/>
      <c r="EDX2" s="69"/>
      <c r="EDY2" s="69"/>
      <c r="EDZ2" s="69"/>
      <c r="EEA2" s="69"/>
      <c r="EEB2" s="69"/>
      <c r="EEC2" s="69"/>
      <c r="EED2" s="69"/>
      <c r="EEE2" s="69"/>
      <c r="EEF2" s="69"/>
      <c r="EEG2" s="69"/>
      <c r="EEH2" s="69"/>
      <c r="EEI2" s="69"/>
      <c r="EEJ2" s="69"/>
      <c r="EEK2" s="69"/>
      <c r="EEL2" s="69"/>
      <c r="EEM2" s="69"/>
      <c r="EEN2" s="69"/>
      <c r="EEO2" s="69"/>
      <c r="EEP2" s="69"/>
      <c r="EEQ2" s="69"/>
      <c r="EER2" s="69"/>
      <c r="EES2" s="69"/>
      <c r="EET2" s="69"/>
      <c r="EEU2" s="69"/>
      <c r="EEV2" s="69"/>
      <c r="EEW2" s="69"/>
      <c r="EEX2" s="69"/>
      <c r="EEY2" s="69"/>
      <c r="EEZ2" s="69"/>
      <c r="EFA2" s="69"/>
      <c r="EFB2" s="69"/>
      <c r="EFC2" s="69"/>
      <c r="EFD2" s="69"/>
      <c r="EFE2" s="69"/>
      <c r="EFF2" s="69"/>
      <c r="EFG2" s="69"/>
      <c r="EFH2" s="69"/>
      <c r="EFI2" s="69"/>
      <c r="EFJ2" s="69"/>
      <c r="EFK2" s="69"/>
      <c r="EFL2" s="69"/>
      <c r="EFM2" s="69"/>
      <c r="EFN2" s="69"/>
      <c r="EFO2" s="69"/>
      <c r="EFP2" s="69"/>
      <c r="EFQ2" s="69"/>
      <c r="EFR2" s="69"/>
      <c r="EFS2" s="69"/>
      <c r="EFT2" s="69"/>
      <c r="EFU2" s="69"/>
      <c r="EFV2" s="69"/>
      <c r="EFW2" s="69"/>
      <c r="EFX2" s="69"/>
      <c r="EFY2" s="69"/>
      <c r="EFZ2" s="69"/>
      <c r="EGA2" s="69"/>
      <c r="EGB2" s="69"/>
      <c r="EGC2" s="69"/>
      <c r="EGD2" s="69"/>
      <c r="EGE2" s="69"/>
      <c r="EGF2" s="69"/>
      <c r="EGG2" s="69"/>
      <c r="EGH2" s="69"/>
      <c r="EGI2" s="69"/>
      <c r="EGJ2" s="69"/>
      <c r="EGK2" s="69"/>
      <c r="EGL2" s="69"/>
      <c r="EGM2" s="69"/>
      <c r="EGN2" s="69"/>
      <c r="EGO2" s="69"/>
      <c r="EGP2" s="69"/>
      <c r="EGQ2" s="69"/>
      <c r="EGR2" s="69"/>
      <c r="EGS2" s="69"/>
      <c r="EGT2" s="69"/>
      <c r="EGU2" s="69"/>
      <c r="EGV2" s="69"/>
      <c r="EGW2" s="69"/>
      <c r="EGX2" s="69"/>
      <c r="EGY2" s="69"/>
      <c r="EGZ2" s="69"/>
      <c r="EHA2" s="69"/>
      <c r="EHB2" s="69"/>
      <c r="EHC2" s="69"/>
      <c r="EHD2" s="69"/>
      <c r="EHE2" s="69"/>
      <c r="EHF2" s="69"/>
      <c r="EHG2" s="69"/>
      <c r="EHH2" s="69"/>
      <c r="EHI2" s="69"/>
      <c r="EHJ2" s="69"/>
      <c r="EHK2" s="69"/>
      <c r="EHL2" s="69"/>
      <c r="EHM2" s="69"/>
      <c r="EHN2" s="69"/>
      <c r="EHO2" s="69"/>
      <c r="EHP2" s="69"/>
      <c r="EHQ2" s="69"/>
      <c r="EHR2" s="69"/>
      <c r="EHS2" s="69"/>
      <c r="EHT2" s="69"/>
      <c r="EHU2" s="69"/>
      <c r="EHV2" s="69"/>
      <c r="EHW2" s="69"/>
      <c r="EHX2" s="69"/>
      <c r="EHY2" s="69"/>
      <c r="EHZ2" s="69"/>
      <c r="EIA2" s="69"/>
      <c r="EIB2" s="69"/>
      <c r="EIC2" s="69"/>
      <c r="EID2" s="69"/>
      <c r="EIE2" s="69"/>
      <c r="EIF2" s="69"/>
      <c r="EIG2" s="69"/>
      <c r="EIH2" s="69"/>
      <c r="EII2" s="69"/>
      <c r="EIJ2" s="69"/>
      <c r="EIK2" s="69"/>
      <c r="EIL2" s="69"/>
      <c r="EIM2" s="69"/>
      <c r="EIN2" s="69"/>
      <c r="EIO2" s="69"/>
      <c r="EIP2" s="69"/>
      <c r="EIQ2" s="69"/>
      <c r="EIR2" s="69"/>
      <c r="EIS2" s="69"/>
      <c r="EIT2" s="69"/>
      <c r="EIU2" s="69"/>
      <c r="EIV2" s="69"/>
      <c r="EIW2" s="69"/>
      <c r="EIX2" s="69"/>
      <c r="EIY2" s="69"/>
      <c r="EIZ2" s="69"/>
      <c r="EJA2" s="69"/>
      <c r="EJB2" s="69"/>
      <c r="EJC2" s="69"/>
      <c r="EJD2" s="69"/>
      <c r="EJE2" s="69"/>
      <c r="EJF2" s="69"/>
      <c r="EJG2" s="69"/>
      <c r="EJH2" s="69"/>
      <c r="EJI2" s="69"/>
      <c r="EJJ2" s="69"/>
      <c r="EJK2" s="69"/>
      <c r="EJL2" s="69"/>
      <c r="EJM2" s="69"/>
      <c r="EJN2" s="69"/>
      <c r="EJO2" s="69"/>
      <c r="EJP2" s="69"/>
      <c r="EJQ2" s="69"/>
      <c r="EJR2" s="69"/>
      <c r="EJS2" s="69"/>
      <c r="EJT2" s="69"/>
      <c r="EJU2" s="69"/>
      <c r="EJV2" s="69"/>
      <c r="EJW2" s="69"/>
      <c r="EJX2" s="69"/>
      <c r="EJY2" s="69"/>
      <c r="EJZ2" s="69"/>
      <c r="EKA2" s="69"/>
      <c r="EKB2" s="69"/>
      <c r="EKC2" s="69"/>
      <c r="EKD2" s="69"/>
      <c r="EKE2" s="69"/>
      <c r="EKF2" s="69"/>
      <c r="EKG2" s="69"/>
      <c r="EKH2" s="69"/>
      <c r="EKI2" s="69"/>
      <c r="EKJ2" s="69"/>
      <c r="EKK2" s="69"/>
      <c r="EKL2" s="69"/>
      <c r="EKM2" s="69"/>
      <c r="EKN2" s="69"/>
      <c r="EKO2" s="69"/>
      <c r="EKP2" s="69"/>
      <c r="EKQ2" s="69"/>
      <c r="EKR2" s="69"/>
      <c r="EKS2" s="69"/>
      <c r="EKT2" s="69"/>
      <c r="EKU2" s="69"/>
      <c r="EKV2" s="69"/>
      <c r="EKW2" s="69"/>
      <c r="EKX2" s="69"/>
      <c r="EKY2" s="69"/>
      <c r="EKZ2" s="69"/>
      <c r="ELA2" s="69"/>
      <c r="ELB2" s="69"/>
      <c r="ELC2" s="69"/>
      <c r="ELD2" s="69"/>
      <c r="ELE2" s="69"/>
      <c r="ELF2" s="69"/>
      <c r="ELG2" s="69"/>
      <c r="ELH2" s="69"/>
      <c r="ELI2" s="69"/>
      <c r="ELJ2" s="69"/>
      <c r="ELK2" s="69"/>
      <c r="ELL2" s="69"/>
      <c r="ELM2" s="69"/>
      <c r="ELN2" s="69"/>
      <c r="ELO2" s="69"/>
      <c r="ELP2" s="69"/>
      <c r="ELQ2" s="69"/>
      <c r="ELR2" s="69"/>
      <c r="ELS2" s="69"/>
      <c r="ELT2" s="69"/>
      <c r="ELU2" s="69"/>
      <c r="ELV2" s="69"/>
      <c r="ELW2" s="69"/>
      <c r="ELX2" s="69"/>
      <c r="ELY2" s="69"/>
      <c r="ELZ2" s="69"/>
      <c r="EMA2" s="69"/>
      <c r="EMB2" s="69"/>
      <c r="EMC2" s="69"/>
      <c r="EMD2" s="69"/>
      <c r="EME2" s="69"/>
      <c r="EMF2" s="69"/>
      <c r="EMG2" s="69"/>
      <c r="EMH2" s="69"/>
      <c r="EMI2" s="69"/>
      <c r="EMJ2" s="69"/>
      <c r="EMK2" s="69"/>
      <c r="EML2" s="69"/>
      <c r="EMM2" s="69"/>
      <c r="EMN2" s="69"/>
      <c r="EMO2" s="69"/>
      <c r="EMP2" s="69"/>
      <c r="EMQ2" s="69"/>
      <c r="EMR2" s="69"/>
      <c r="EMS2" s="69"/>
      <c r="EMT2" s="69"/>
      <c r="EMU2" s="69"/>
      <c r="EMV2" s="69"/>
      <c r="EMW2" s="69"/>
      <c r="EMX2" s="69"/>
      <c r="EMY2" s="69"/>
      <c r="EMZ2" s="69"/>
      <c r="ENA2" s="69"/>
      <c r="ENB2" s="69"/>
      <c r="ENC2" s="69"/>
      <c r="END2" s="69"/>
      <c r="ENE2" s="69"/>
      <c r="ENF2" s="69"/>
      <c r="ENG2" s="69"/>
      <c r="ENH2" s="69"/>
      <c r="ENI2" s="69"/>
      <c r="ENJ2" s="69"/>
      <c r="ENK2" s="69"/>
      <c r="ENL2" s="69"/>
      <c r="ENM2" s="69"/>
      <c r="ENN2" s="69"/>
      <c r="ENO2" s="69"/>
      <c r="ENP2" s="69"/>
      <c r="ENQ2" s="69"/>
      <c r="ENR2" s="69"/>
      <c r="ENS2" s="69"/>
      <c r="ENT2" s="69"/>
      <c r="ENU2" s="69"/>
      <c r="ENV2" s="69"/>
      <c r="ENW2" s="69"/>
      <c r="ENX2" s="69"/>
      <c r="ENY2" s="69"/>
      <c r="ENZ2" s="69"/>
      <c r="EOA2" s="69"/>
      <c r="EOB2" s="69"/>
      <c r="EOC2" s="69"/>
      <c r="EOD2" s="69"/>
      <c r="EOE2" s="69"/>
      <c r="EOF2" s="69"/>
      <c r="EOG2" s="69"/>
      <c r="EOH2" s="69"/>
      <c r="EOI2" s="69"/>
      <c r="EOJ2" s="69"/>
      <c r="EOK2" s="69"/>
      <c r="EOL2" s="69"/>
      <c r="EOM2" s="69"/>
      <c r="EON2" s="69"/>
      <c r="EOO2" s="69"/>
      <c r="EOP2" s="69"/>
      <c r="EOQ2" s="69"/>
      <c r="EOR2" s="69"/>
      <c r="EOS2" s="69"/>
      <c r="EOT2" s="69"/>
      <c r="EOU2" s="69"/>
      <c r="EOV2" s="69"/>
      <c r="EOW2" s="69"/>
      <c r="EOX2" s="69"/>
      <c r="EOY2" s="69"/>
      <c r="EOZ2" s="69"/>
      <c r="EPA2" s="69"/>
      <c r="EPB2" s="69"/>
      <c r="EPC2" s="69"/>
      <c r="EPD2" s="69"/>
      <c r="EPE2" s="69"/>
      <c r="EPF2" s="69"/>
      <c r="EPG2" s="69"/>
      <c r="EPH2" s="69"/>
      <c r="EPI2" s="69"/>
      <c r="EPJ2" s="69"/>
      <c r="EPK2" s="69"/>
      <c r="EPL2" s="69"/>
      <c r="EPM2" s="69"/>
      <c r="EPN2" s="69"/>
      <c r="EPO2" s="69"/>
      <c r="EPP2" s="69"/>
      <c r="EPQ2" s="69"/>
      <c r="EPR2" s="69"/>
      <c r="EPS2" s="69"/>
      <c r="EPT2" s="69"/>
      <c r="EPU2" s="69"/>
      <c r="EPV2" s="69"/>
      <c r="EPW2" s="69"/>
      <c r="EPX2" s="69"/>
      <c r="EPY2" s="69"/>
      <c r="EPZ2" s="69"/>
      <c r="EQA2" s="69"/>
      <c r="EQB2" s="69"/>
      <c r="EQC2" s="69"/>
      <c r="EQD2" s="69"/>
      <c r="EQE2" s="69"/>
      <c r="EQF2" s="69"/>
      <c r="EQG2" s="69"/>
      <c r="EQH2" s="69"/>
      <c r="EQI2" s="69"/>
      <c r="EQJ2" s="69"/>
      <c r="EQK2" s="69"/>
      <c r="EQL2" s="69"/>
      <c r="EQM2" s="69"/>
      <c r="EQN2" s="69"/>
      <c r="EQO2" s="69"/>
      <c r="EQP2" s="69"/>
      <c r="EQQ2" s="69"/>
      <c r="EQR2" s="69"/>
      <c r="EQS2" s="69"/>
      <c r="EQT2" s="69"/>
      <c r="EQU2" s="69"/>
      <c r="EQV2" s="69"/>
      <c r="EQW2" s="69"/>
      <c r="EQX2" s="69"/>
      <c r="EQY2" s="69"/>
      <c r="EQZ2" s="69"/>
      <c r="ERA2" s="69"/>
      <c r="ERB2" s="69"/>
      <c r="ERC2" s="69"/>
      <c r="ERD2" s="69"/>
      <c r="ERE2" s="69"/>
      <c r="ERF2" s="69"/>
      <c r="ERG2" s="69"/>
      <c r="ERH2" s="69"/>
      <c r="ERI2" s="69"/>
      <c r="ERJ2" s="69"/>
      <c r="ERK2" s="69"/>
      <c r="ERL2" s="69"/>
      <c r="ERM2" s="69"/>
      <c r="ERN2" s="69"/>
      <c r="ERO2" s="69"/>
      <c r="ERP2" s="69"/>
      <c r="ERQ2" s="69"/>
      <c r="ERR2" s="69"/>
      <c r="ERS2" s="69"/>
      <c r="ERT2" s="69"/>
      <c r="ERU2" s="69"/>
      <c r="ERV2" s="69"/>
      <c r="ERW2" s="69"/>
      <c r="ERX2" s="69"/>
      <c r="ERY2" s="69"/>
      <c r="ERZ2" s="69"/>
      <c r="ESA2" s="69"/>
      <c r="ESB2" s="69"/>
      <c r="ESC2" s="69"/>
      <c r="ESD2" s="69"/>
      <c r="ESE2" s="69"/>
      <c r="ESF2" s="69"/>
      <c r="ESG2" s="69"/>
      <c r="ESH2" s="69"/>
      <c r="ESI2" s="69"/>
      <c r="ESJ2" s="69"/>
      <c r="ESK2" s="69"/>
      <c r="ESL2" s="69"/>
      <c r="ESM2" s="69"/>
      <c r="ESN2" s="69"/>
      <c r="ESO2" s="69"/>
      <c r="ESP2" s="69"/>
      <c r="ESQ2" s="69"/>
      <c r="ESR2" s="69"/>
      <c r="ESS2" s="69"/>
      <c r="EST2" s="69"/>
      <c r="ESU2" s="69"/>
      <c r="ESV2" s="69"/>
      <c r="ESW2" s="69"/>
      <c r="ESX2" s="69"/>
      <c r="ESY2" s="69"/>
      <c r="ESZ2" s="69"/>
      <c r="ETA2" s="69"/>
      <c r="ETB2" s="69"/>
      <c r="ETC2" s="69"/>
      <c r="ETD2" s="69"/>
      <c r="ETE2" s="69"/>
      <c r="ETF2" s="69"/>
      <c r="ETG2" s="69"/>
      <c r="ETH2" s="69"/>
      <c r="ETI2" s="69"/>
      <c r="ETJ2" s="69"/>
      <c r="ETK2" s="69"/>
      <c r="ETL2" s="69"/>
      <c r="ETM2" s="69"/>
      <c r="ETN2" s="69"/>
      <c r="ETO2" s="69"/>
      <c r="ETP2" s="69"/>
      <c r="ETQ2" s="69"/>
      <c r="ETR2" s="69"/>
      <c r="ETS2" s="69"/>
      <c r="ETT2" s="69"/>
      <c r="ETU2" s="69"/>
      <c r="ETV2" s="69"/>
      <c r="ETW2" s="69"/>
      <c r="ETX2" s="69"/>
      <c r="ETY2" s="69"/>
      <c r="ETZ2" s="69"/>
      <c r="EUA2" s="69"/>
      <c r="EUB2" s="69"/>
      <c r="EUC2" s="69"/>
      <c r="EUD2" s="69"/>
      <c r="EUE2" s="69"/>
      <c r="EUF2" s="69"/>
      <c r="EUG2" s="69"/>
      <c r="EUH2" s="69"/>
      <c r="EUI2" s="69"/>
      <c r="EUJ2" s="69"/>
      <c r="EUK2" s="69"/>
      <c r="EUL2" s="69"/>
      <c r="EUM2" s="69"/>
      <c r="EUN2" s="69"/>
      <c r="EUO2" s="69"/>
      <c r="EUP2" s="69"/>
      <c r="EUQ2" s="69"/>
      <c r="EUR2" s="69"/>
      <c r="EUS2" s="69"/>
      <c r="EUT2" s="69"/>
      <c r="EUU2" s="69"/>
      <c r="EUV2" s="69"/>
      <c r="EUW2" s="69"/>
      <c r="EUX2" s="69"/>
      <c r="EUY2" s="69"/>
      <c r="EUZ2" s="69"/>
      <c r="EVA2" s="69"/>
      <c r="EVB2" s="69"/>
      <c r="EVC2" s="69"/>
      <c r="EVD2" s="69"/>
      <c r="EVE2" s="69"/>
      <c r="EVF2" s="69"/>
      <c r="EVG2" s="69"/>
      <c r="EVH2" s="69"/>
      <c r="EVI2" s="69"/>
      <c r="EVJ2" s="69"/>
      <c r="EVK2" s="69"/>
      <c r="EVL2" s="69"/>
      <c r="EVM2" s="69"/>
      <c r="EVN2" s="69"/>
      <c r="EVO2" s="69"/>
      <c r="EVP2" s="69"/>
      <c r="EVQ2" s="69"/>
      <c r="EVR2" s="69"/>
      <c r="EVS2" s="69"/>
      <c r="EVT2" s="69"/>
      <c r="EVU2" s="69"/>
      <c r="EVV2" s="69"/>
      <c r="EVW2" s="69"/>
      <c r="EVX2" s="69"/>
      <c r="EVY2" s="69"/>
      <c r="EVZ2" s="69"/>
      <c r="EWA2" s="69"/>
      <c r="EWB2" s="69"/>
      <c r="EWC2" s="69"/>
      <c r="EWD2" s="69"/>
      <c r="EWE2" s="69"/>
      <c r="EWF2" s="69"/>
      <c r="EWG2" s="69"/>
      <c r="EWH2" s="69"/>
      <c r="EWI2" s="69"/>
      <c r="EWJ2" s="69"/>
      <c r="EWK2" s="69"/>
      <c r="EWL2" s="69"/>
      <c r="EWM2" s="69"/>
      <c r="EWN2" s="69"/>
      <c r="EWO2" s="69"/>
      <c r="EWP2" s="69"/>
      <c r="EWQ2" s="69"/>
      <c r="EWR2" s="69"/>
      <c r="EWS2" s="69"/>
      <c r="EWT2" s="69"/>
      <c r="EWU2" s="69"/>
      <c r="EWV2" s="69"/>
      <c r="EWW2" s="69"/>
      <c r="EWX2" s="69"/>
      <c r="EWY2" s="69"/>
      <c r="EWZ2" s="69"/>
      <c r="EXA2" s="69"/>
      <c r="EXB2" s="69"/>
      <c r="EXC2" s="69"/>
      <c r="EXD2" s="69"/>
      <c r="EXE2" s="69"/>
      <c r="EXF2" s="69"/>
      <c r="EXG2" s="69"/>
      <c r="EXH2" s="69"/>
      <c r="EXI2" s="69"/>
      <c r="EXJ2" s="69"/>
      <c r="EXK2" s="69"/>
      <c r="EXL2" s="69"/>
      <c r="EXM2" s="69"/>
      <c r="EXN2" s="69"/>
      <c r="EXO2" s="69"/>
      <c r="EXP2" s="69"/>
      <c r="EXQ2" s="69"/>
      <c r="EXR2" s="69"/>
      <c r="EXS2" s="69"/>
      <c r="EXT2" s="69"/>
      <c r="EXU2" s="69"/>
      <c r="EXV2" s="69"/>
      <c r="EXW2" s="69"/>
      <c r="EXX2" s="69"/>
      <c r="EXY2" s="69"/>
      <c r="EXZ2" s="69"/>
      <c r="EYA2" s="69"/>
      <c r="EYB2" s="69"/>
      <c r="EYC2" s="69"/>
      <c r="EYD2" s="69"/>
      <c r="EYE2" s="69"/>
      <c r="EYF2" s="69"/>
      <c r="EYG2" s="69"/>
      <c r="EYH2" s="69"/>
      <c r="EYI2" s="69"/>
      <c r="EYJ2" s="69"/>
      <c r="EYK2" s="69"/>
      <c r="EYL2" s="69"/>
      <c r="EYM2" s="69"/>
      <c r="EYN2" s="69"/>
      <c r="EYO2" s="69"/>
      <c r="EYP2" s="69"/>
      <c r="EYQ2" s="69"/>
      <c r="EYR2" s="69"/>
      <c r="EYS2" s="69"/>
      <c r="EYT2" s="69"/>
      <c r="EYU2" s="69"/>
      <c r="EYV2" s="69"/>
      <c r="EYW2" s="69"/>
      <c r="EYX2" s="69"/>
      <c r="EYY2" s="69"/>
      <c r="EYZ2" s="69"/>
      <c r="EZA2" s="69"/>
      <c r="EZB2" s="69"/>
      <c r="EZC2" s="69"/>
      <c r="EZD2" s="69"/>
      <c r="EZE2" s="69"/>
      <c r="EZF2" s="69"/>
      <c r="EZG2" s="69"/>
      <c r="EZH2" s="69"/>
      <c r="EZI2" s="69"/>
      <c r="EZJ2" s="69"/>
      <c r="EZK2" s="69"/>
      <c r="EZL2" s="69"/>
      <c r="EZM2" s="69"/>
      <c r="EZN2" s="69"/>
      <c r="EZO2" s="69"/>
      <c r="EZP2" s="69"/>
      <c r="EZQ2" s="69"/>
      <c r="EZR2" s="69"/>
      <c r="EZS2" s="69"/>
      <c r="EZT2" s="69"/>
      <c r="EZU2" s="69"/>
      <c r="EZV2" s="69"/>
      <c r="EZW2" s="69"/>
      <c r="EZX2" s="69"/>
      <c r="EZY2" s="69"/>
      <c r="EZZ2" s="69"/>
      <c r="FAA2" s="69"/>
      <c r="FAB2" s="69"/>
      <c r="FAC2" s="69"/>
      <c r="FAD2" s="69"/>
      <c r="FAE2" s="69"/>
      <c r="FAF2" s="69"/>
      <c r="FAG2" s="69"/>
      <c r="FAH2" s="69"/>
      <c r="FAI2" s="69"/>
      <c r="FAJ2" s="69"/>
      <c r="FAK2" s="69"/>
      <c r="FAL2" s="69"/>
      <c r="FAM2" s="69"/>
      <c r="FAN2" s="69"/>
      <c r="FAO2" s="69"/>
      <c r="FAP2" s="69"/>
      <c r="FAQ2" s="69"/>
      <c r="FAR2" s="69"/>
      <c r="FAS2" s="69"/>
      <c r="FAT2" s="69"/>
      <c r="FAU2" s="69"/>
      <c r="FAV2" s="69"/>
      <c r="FAW2" s="69"/>
      <c r="FAX2" s="69"/>
      <c r="FAY2" s="69"/>
      <c r="FAZ2" s="69"/>
      <c r="FBA2" s="69"/>
      <c r="FBB2" s="69"/>
      <c r="FBC2" s="69"/>
      <c r="FBD2" s="69"/>
      <c r="FBE2" s="69"/>
      <c r="FBF2" s="69"/>
      <c r="FBG2" s="69"/>
      <c r="FBH2" s="69"/>
      <c r="FBI2" s="69"/>
      <c r="FBJ2" s="69"/>
      <c r="FBK2" s="69"/>
      <c r="FBL2" s="69"/>
      <c r="FBM2" s="69"/>
      <c r="FBN2" s="69"/>
      <c r="FBO2" s="69"/>
      <c r="FBP2" s="69"/>
      <c r="FBQ2" s="69"/>
      <c r="FBR2" s="69"/>
      <c r="FBS2" s="69"/>
      <c r="FBT2" s="69"/>
      <c r="FBU2" s="69"/>
      <c r="FBV2" s="69"/>
      <c r="FBW2" s="69"/>
      <c r="FBX2" s="69"/>
      <c r="FBY2" s="69"/>
      <c r="FBZ2" s="69"/>
      <c r="FCA2" s="69"/>
      <c r="FCB2" s="69"/>
      <c r="FCC2" s="69"/>
      <c r="FCD2" s="69"/>
      <c r="FCE2" s="69"/>
      <c r="FCF2" s="69"/>
      <c r="FCG2" s="69"/>
      <c r="FCH2" s="69"/>
      <c r="FCI2" s="69"/>
      <c r="FCJ2" s="69"/>
      <c r="FCK2" s="69"/>
      <c r="FCL2" s="69"/>
      <c r="FCM2" s="69"/>
      <c r="FCN2" s="69"/>
      <c r="FCO2" s="69"/>
      <c r="FCP2" s="69"/>
      <c r="FCQ2" s="69"/>
      <c r="FCR2" s="69"/>
      <c r="FCS2" s="69"/>
      <c r="FCT2" s="69"/>
      <c r="FCU2" s="69"/>
      <c r="FCV2" s="69"/>
      <c r="FCW2" s="69"/>
      <c r="FCX2" s="69"/>
      <c r="FCY2" s="69"/>
      <c r="FCZ2" s="69"/>
      <c r="FDA2" s="69"/>
      <c r="FDB2" s="69"/>
      <c r="FDC2" s="69"/>
      <c r="FDD2" s="69"/>
      <c r="FDE2" s="69"/>
      <c r="FDF2" s="69"/>
      <c r="FDG2" s="69"/>
      <c r="FDH2" s="69"/>
      <c r="FDI2" s="69"/>
      <c r="FDJ2" s="69"/>
      <c r="FDK2" s="69"/>
      <c r="FDL2" s="69"/>
      <c r="FDM2" s="69"/>
      <c r="FDN2" s="69"/>
      <c r="FDO2" s="69"/>
      <c r="FDP2" s="69"/>
      <c r="FDQ2" s="69"/>
      <c r="FDR2" s="69"/>
      <c r="FDS2" s="69"/>
      <c r="FDT2" s="69"/>
      <c r="FDU2" s="69"/>
      <c r="FDV2" s="69"/>
      <c r="FDW2" s="69"/>
      <c r="FDX2" s="69"/>
      <c r="FDY2" s="69"/>
      <c r="FDZ2" s="69"/>
      <c r="FEA2" s="69"/>
      <c r="FEB2" s="69"/>
      <c r="FEC2" s="69"/>
      <c r="FED2" s="69"/>
      <c r="FEE2" s="69"/>
      <c r="FEF2" s="69"/>
      <c r="FEG2" s="69"/>
      <c r="FEH2" s="69"/>
      <c r="FEI2" s="69"/>
      <c r="FEJ2" s="69"/>
      <c r="FEK2" s="69"/>
      <c r="FEL2" s="69"/>
      <c r="FEM2" s="69"/>
      <c r="FEN2" s="69"/>
      <c r="FEO2" s="69"/>
      <c r="FEP2" s="69"/>
      <c r="FEQ2" s="69"/>
      <c r="FER2" s="69"/>
      <c r="FES2" s="69"/>
      <c r="FET2" s="69"/>
      <c r="FEU2" s="69"/>
      <c r="FEV2" s="69"/>
      <c r="FEW2" s="69"/>
      <c r="FEX2" s="69"/>
      <c r="FEY2" s="69"/>
      <c r="FEZ2" s="69"/>
      <c r="FFA2" s="69"/>
      <c r="FFB2" s="69"/>
      <c r="FFC2" s="69"/>
      <c r="FFD2" s="69"/>
      <c r="FFE2" s="69"/>
      <c r="FFF2" s="69"/>
      <c r="FFG2" s="69"/>
      <c r="FFH2" s="69"/>
      <c r="FFI2" s="69"/>
      <c r="FFJ2" s="69"/>
      <c r="FFK2" s="69"/>
      <c r="FFL2" s="69"/>
      <c r="FFM2" s="69"/>
      <c r="FFN2" s="69"/>
      <c r="FFO2" s="69"/>
      <c r="FFP2" s="69"/>
      <c r="FFQ2" s="69"/>
      <c r="FFR2" s="69"/>
      <c r="FFS2" s="69"/>
      <c r="FFT2" s="69"/>
      <c r="FFU2" s="69"/>
      <c r="FFV2" s="69"/>
      <c r="FFW2" s="69"/>
      <c r="FFX2" s="69"/>
      <c r="FFY2" s="69"/>
      <c r="FFZ2" s="69"/>
      <c r="FGA2" s="69"/>
      <c r="FGB2" s="69"/>
      <c r="FGC2" s="69"/>
      <c r="FGD2" s="69"/>
      <c r="FGE2" s="69"/>
      <c r="FGF2" s="69"/>
      <c r="FGG2" s="69"/>
      <c r="FGH2" s="69"/>
      <c r="FGI2" s="69"/>
      <c r="FGJ2" s="69"/>
      <c r="FGK2" s="69"/>
      <c r="FGL2" s="69"/>
      <c r="FGM2" s="69"/>
      <c r="FGN2" s="69"/>
      <c r="FGO2" s="69"/>
      <c r="FGP2" s="69"/>
      <c r="FGQ2" s="69"/>
      <c r="FGR2" s="69"/>
      <c r="FGS2" s="69"/>
      <c r="FGT2" s="69"/>
      <c r="FGU2" s="69"/>
      <c r="FGV2" s="69"/>
      <c r="FGW2" s="69"/>
      <c r="FGX2" s="69"/>
      <c r="FGY2" s="69"/>
      <c r="FGZ2" s="69"/>
      <c r="FHA2" s="69"/>
      <c r="FHB2" s="69"/>
      <c r="FHC2" s="69"/>
      <c r="FHD2" s="69"/>
      <c r="FHE2" s="69"/>
      <c r="FHF2" s="69"/>
      <c r="FHG2" s="69"/>
      <c r="FHH2" s="69"/>
      <c r="FHI2" s="69"/>
      <c r="FHJ2" s="69"/>
      <c r="FHK2" s="69"/>
      <c r="FHL2" s="69"/>
      <c r="FHM2" s="69"/>
      <c r="FHN2" s="69"/>
      <c r="FHO2" s="69"/>
      <c r="FHP2" s="69"/>
      <c r="FHQ2" s="69"/>
      <c r="FHR2" s="69"/>
      <c r="FHS2" s="69"/>
      <c r="FHT2" s="69"/>
      <c r="FHU2" s="69"/>
      <c r="FHV2" s="69"/>
      <c r="FHW2" s="69"/>
      <c r="FHX2" s="69"/>
      <c r="FHY2" s="69"/>
      <c r="FHZ2" s="69"/>
      <c r="FIA2" s="69"/>
      <c r="FIB2" s="69"/>
      <c r="FIC2" s="69"/>
      <c r="FID2" s="69"/>
      <c r="FIE2" s="69"/>
      <c r="FIF2" s="69"/>
      <c r="FIG2" s="69"/>
      <c r="FIH2" s="69"/>
      <c r="FII2" s="69"/>
      <c r="FIJ2" s="69"/>
      <c r="FIK2" s="69"/>
      <c r="FIL2" s="69"/>
      <c r="FIM2" s="69"/>
      <c r="FIN2" s="69"/>
      <c r="FIO2" s="69"/>
      <c r="FIP2" s="69"/>
      <c r="FIQ2" s="69"/>
      <c r="FIR2" s="69"/>
      <c r="FIS2" s="69"/>
      <c r="FIT2" s="69"/>
      <c r="FIU2" s="69"/>
      <c r="FIV2" s="69"/>
      <c r="FIW2" s="69"/>
      <c r="FIX2" s="69"/>
      <c r="FIY2" s="69"/>
      <c r="FIZ2" s="69"/>
      <c r="FJA2" s="69"/>
      <c r="FJB2" s="69"/>
      <c r="FJC2" s="69"/>
      <c r="FJD2" s="69"/>
      <c r="FJE2" s="69"/>
      <c r="FJF2" s="69"/>
      <c r="FJG2" s="69"/>
      <c r="FJH2" s="69"/>
      <c r="FJI2" s="69"/>
      <c r="FJJ2" s="69"/>
      <c r="FJK2" s="69"/>
      <c r="FJL2" s="69"/>
      <c r="FJM2" s="69"/>
      <c r="FJN2" s="69"/>
      <c r="FJO2" s="69"/>
      <c r="FJP2" s="69"/>
      <c r="FJQ2" s="69"/>
      <c r="FJR2" s="69"/>
      <c r="FJS2" s="69"/>
      <c r="FJT2" s="69"/>
      <c r="FJU2" s="69"/>
      <c r="FJV2" s="69"/>
      <c r="FJW2" s="69"/>
      <c r="FJX2" s="69"/>
      <c r="FJY2" s="69"/>
      <c r="FJZ2" s="69"/>
      <c r="FKA2" s="69"/>
      <c r="FKB2" s="69"/>
      <c r="FKC2" s="69"/>
      <c r="FKD2" s="69"/>
      <c r="FKE2" s="69"/>
      <c r="FKF2" s="69"/>
      <c r="FKG2" s="69"/>
      <c r="FKH2" s="69"/>
      <c r="FKI2" s="69"/>
      <c r="FKJ2" s="69"/>
      <c r="FKK2" s="69"/>
      <c r="FKL2" s="69"/>
      <c r="FKM2" s="69"/>
      <c r="FKN2" s="69"/>
      <c r="FKO2" s="69"/>
      <c r="FKP2" s="69"/>
      <c r="FKQ2" s="69"/>
      <c r="FKR2" s="69"/>
      <c r="FKS2" s="69"/>
      <c r="FKT2" s="69"/>
      <c r="FKU2" s="69"/>
      <c r="FKV2" s="69"/>
      <c r="FKW2" s="69"/>
      <c r="FKX2" s="69"/>
      <c r="FKY2" s="69"/>
      <c r="FKZ2" s="69"/>
      <c r="FLA2" s="69"/>
      <c r="FLB2" s="69"/>
      <c r="FLC2" s="69"/>
      <c r="FLD2" s="69"/>
      <c r="FLE2" s="69"/>
      <c r="FLF2" s="69"/>
      <c r="FLG2" s="69"/>
      <c r="FLH2" s="69"/>
      <c r="FLI2" s="69"/>
      <c r="FLJ2" s="69"/>
      <c r="FLK2" s="69"/>
      <c r="FLL2" s="69"/>
      <c r="FLM2" s="69"/>
      <c r="FLN2" s="69"/>
      <c r="FLO2" s="69"/>
      <c r="FLP2" s="69"/>
      <c r="FLQ2" s="69"/>
      <c r="FLR2" s="69"/>
      <c r="FLS2" s="69"/>
      <c r="FLT2" s="69"/>
      <c r="FLU2" s="69"/>
      <c r="FLV2" s="69"/>
      <c r="FLW2" s="69"/>
      <c r="FLX2" s="69"/>
      <c r="FLY2" s="69"/>
      <c r="FLZ2" s="69"/>
      <c r="FMA2" s="69"/>
      <c r="FMB2" s="69"/>
      <c r="FMC2" s="69"/>
      <c r="FMD2" s="69"/>
      <c r="FME2" s="69"/>
      <c r="FMF2" s="69"/>
      <c r="FMG2" s="69"/>
      <c r="FMH2" s="69"/>
      <c r="FMI2" s="69"/>
      <c r="FMJ2" s="69"/>
      <c r="FMK2" s="69"/>
      <c r="FML2" s="69"/>
      <c r="FMM2" s="69"/>
      <c r="FMN2" s="69"/>
      <c r="FMO2" s="69"/>
      <c r="FMP2" s="69"/>
      <c r="FMQ2" s="69"/>
      <c r="FMR2" s="69"/>
      <c r="FMS2" s="69"/>
      <c r="FMT2" s="69"/>
      <c r="FMU2" s="69"/>
      <c r="FMV2" s="69"/>
      <c r="FMW2" s="69"/>
      <c r="FMX2" s="69"/>
      <c r="FMY2" s="69"/>
      <c r="FMZ2" s="69"/>
      <c r="FNA2" s="69"/>
      <c r="FNB2" s="69"/>
      <c r="FNC2" s="69"/>
      <c r="FND2" s="69"/>
      <c r="FNE2" s="69"/>
      <c r="FNF2" s="69"/>
      <c r="FNG2" s="69"/>
      <c r="FNH2" s="69"/>
      <c r="FNI2" s="69"/>
      <c r="FNJ2" s="69"/>
      <c r="FNK2" s="69"/>
      <c r="FNL2" s="69"/>
      <c r="FNM2" s="69"/>
      <c r="FNN2" s="69"/>
      <c r="FNO2" s="69"/>
      <c r="FNP2" s="69"/>
      <c r="FNQ2" s="69"/>
      <c r="FNR2" s="69"/>
      <c r="FNS2" s="69"/>
      <c r="FNT2" s="69"/>
      <c r="FNU2" s="69"/>
      <c r="FNV2" s="69"/>
      <c r="FNW2" s="69"/>
      <c r="FNX2" s="69"/>
      <c r="FNY2" s="69"/>
      <c r="FNZ2" s="69"/>
      <c r="FOA2" s="69"/>
      <c r="FOB2" s="69"/>
      <c r="FOC2" s="69"/>
      <c r="FOD2" s="69"/>
      <c r="FOE2" s="69"/>
      <c r="FOF2" s="69"/>
      <c r="FOG2" s="69"/>
      <c r="FOH2" s="69"/>
      <c r="FOI2" s="69"/>
      <c r="FOJ2" s="69"/>
      <c r="FOK2" s="69"/>
      <c r="FOL2" s="69"/>
      <c r="FOM2" s="69"/>
      <c r="FON2" s="69"/>
      <c r="FOO2" s="69"/>
      <c r="FOP2" s="69"/>
      <c r="FOQ2" s="69"/>
      <c r="FOR2" s="69"/>
      <c r="FOS2" s="69"/>
      <c r="FOT2" s="69"/>
      <c r="FOU2" s="69"/>
      <c r="FOV2" s="69"/>
      <c r="FOW2" s="69"/>
      <c r="FOX2" s="69"/>
      <c r="FOY2" s="69"/>
      <c r="FOZ2" s="69"/>
      <c r="FPA2" s="69"/>
      <c r="FPB2" s="69"/>
      <c r="FPC2" s="69"/>
      <c r="FPD2" s="69"/>
      <c r="FPE2" s="69"/>
      <c r="FPF2" s="69"/>
      <c r="FPG2" s="69"/>
      <c r="FPH2" s="69"/>
      <c r="FPI2" s="69"/>
      <c r="FPJ2" s="69"/>
      <c r="FPK2" s="69"/>
      <c r="FPL2" s="69"/>
      <c r="FPM2" s="69"/>
      <c r="FPN2" s="69"/>
      <c r="FPO2" s="69"/>
      <c r="FPP2" s="69"/>
      <c r="FPQ2" s="69"/>
      <c r="FPR2" s="69"/>
      <c r="FPS2" s="69"/>
      <c r="FPT2" s="69"/>
      <c r="FPU2" s="69"/>
      <c r="FPV2" s="69"/>
      <c r="FPW2" s="69"/>
      <c r="FPX2" s="69"/>
      <c r="FPY2" s="69"/>
      <c r="FPZ2" s="69"/>
      <c r="FQA2" s="69"/>
      <c r="FQB2" s="69"/>
      <c r="FQC2" s="69"/>
      <c r="FQD2" s="69"/>
      <c r="FQE2" s="69"/>
      <c r="FQF2" s="69"/>
      <c r="FQG2" s="69"/>
      <c r="FQH2" s="69"/>
      <c r="FQI2" s="69"/>
      <c r="FQJ2" s="69"/>
      <c r="FQK2" s="69"/>
      <c r="FQL2" s="69"/>
      <c r="FQM2" s="69"/>
      <c r="FQN2" s="69"/>
      <c r="FQO2" s="69"/>
      <c r="FQP2" s="69"/>
      <c r="FQQ2" s="69"/>
      <c r="FQR2" s="69"/>
      <c r="FQS2" s="69"/>
      <c r="FQT2" s="69"/>
      <c r="FQU2" s="69"/>
      <c r="FQV2" s="69"/>
      <c r="FQW2" s="69"/>
      <c r="FQX2" s="69"/>
      <c r="FQY2" s="69"/>
      <c r="FQZ2" s="69"/>
      <c r="FRA2" s="69"/>
      <c r="FRB2" s="69"/>
      <c r="FRC2" s="69"/>
      <c r="FRD2" s="69"/>
      <c r="FRE2" s="69"/>
      <c r="FRF2" s="69"/>
      <c r="FRG2" s="69"/>
      <c r="FRH2" s="69"/>
      <c r="FRI2" s="69"/>
      <c r="FRJ2" s="69"/>
      <c r="FRK2" s="69"/>
      <c r="FRL2" s="69"/>
      <c r="FRM2" s="69"/>
      <c r="FRN2" s="69"/>
      <c r="FRO2" s="69"/>
      <c r="FRP2" s="69"/>
      <c r="FRQ2" s="69"/>
      <c r="FRR2" s="69"/>
      <c r="FRS2" s="69"/>
      <c r="FRT2" s="69"/>
      <c r="FRU2" s="69"/>
      <c r="FRV2" s="69"/>
      <c r="FRW2" s="69"/>
      <c r="FRX2" s="69"/>
      <c r="FRY2" s="69"/>
      <c r="FRZ2" s="69"/>
      <c r="FSA2" s="69"/>
      <c r="FSB2" s="69"/>
      <c r="FSC2" s="69"/>
      <c r="FSD2" s="69"/>
      <c r="FSE2" s="69"/>
      <c r="FSF2" s="69"/>
      <c r="FSG2" s="69"/>
      <c r="FSH2" s="69"/>
      <c r="FSI2" s="69"/>
      <c r="FSJ2" s="69"/>
      <c r="FSK2" s="69"/>
      <c r="FSL2" s="69"/>
      <c r="FSM2" s="69"/>
      <c r="FSN2" s="69"/>
      <c r="FSO2" s="69"/>
      <c r="FSP2" s="69"/>
      <c r="FSQ2" s="69"/>
      <c r="FSR2" s="69"/>
      <c r="FSS2" s="69"/>
      <c r="FST2" s="69"/>
      <c r="FSU2" s="69"/>
      <c r="FSV2" s="69"/>
      <c r="FSW2" s="69"/>
      <c r="FSX2" s="69"/>
      <c r="FSY2" s="69"/>
      <c r="FSZ2" s="69"/>
      <c r="FTA2" s="69"/>
      <c r="FTB2" s="69"/>
      <c r="FTC2" s="69"/>
      <c r="FTD2" s="69"/>
      <c r="FTE2" s="69"/>
      <c r="FTF2" s="69"/>
      <c r="FTG2" s="69"/>
      <c r="FTH2" s="69"/>
      <c r="FTI2" s="69"/>
      <c r="FTJ2" s="69"/>
      <c r="FTK2" s="69"/>
      <c r="FTL2" s="69"/>
      <c r="FTM2" s="69"/>
      <c r="FTN2" s="69"/>
      <c r="FTO2" s="69"/>
      <c r="FTP2" s="69"/>
      <c r="FTQ2" s="69"/>
      <c r="FTR2" s="69"/>
      <c r="FTS2" s="69"/>
      <c r="FTT2" s="69"/>
      <c r="FTU2" s="69"/>
      <c r="FTV2" s="69"/>
      <c r="FTW2" s="69"/>
      <c r="FTX2" s="69"/>
      <c r="FTY2" s="69"/>
      <c r="FTZ2" s="69"/>
      <c r="FUA2" s="69"/>
      <c r="FUB2" s="69"/>
      <c r="FUC2" s="69"/>
      <c r="FUD2" s="69"/>
      <c r="FUE2" s="69"/>
      <c r="FUF2" s="69"/>
      <c r="FUG2" s="69"/>
      <c r="FUH2" s="69"/>
      <c r="FUI2" s="69"/>
      <c r="FUJ2" s="69"/>
      <c r="FUK2" s="69"/>
      <c r="FUL2" s="69"/>
      <c r="FUM2" s="69"/>
      <c r="FUN2" s="69"/>
      <c r="FUO2" s="69"/>
      <c r="FUP2" s="69"/>
      <c r="FUQ2" s="69"/>
      <c r="FUR2" s="69"/>
      <c r="FUS2" s="69"/>
      <c r="FUT2" s="69"/>
      <c r="FUU2" s="69"/>
      <c r="FUV2" s="69"/>
      <c r="FUW2" s="69"/>
      <c r="FUX2" s="69"/>
      <c r="FUY2" s="69"/>
      <c r="FUZ2" s="69"/>
      <c r="FVA2" s="69"/>
      <c r="FVB2" s="69"/>
      <c r="FVC2" s="69"/>
      <c r="FVD2" s="69"/>
      <c r="FVE2" s="69"/>
      <c r="FVF2" s="69"/>
      <c r="FVG2" s="69"/>
      <c r="FVH2" s="69"/>
      <c r="FVI2" s="69"/>
      <c r="FVJ2" s="69"/>
      <c r="FVK2" s="69"/>
      <c r="FVL2" s="69"/>
      <c r="FVM2" s="69"/>
      <c r="FVN2" s="69"/>
      <c r="FVO2" s="69"/>
      <c r="FVP2" s="69"/>
      <c r="FVQ2" s="69"/>
      <c r="FVR2" s="69"/>
      <c r="FVS2" s="69"/>
      <c r="FVT2" s="69"/>
      <c r="FVU2" s="69"/>
      <c r="FVV2" s="69"/>
      <c r="FVW2" s="69"/>
      <c r="FVX2" s="69"/>
      <c r="FVY2" s="69"/>
      <c r="FVZ2" s="69"/>
      <c r="FWA2" s="69"/>
      <c r="FWB2" s="69"/>
      <c r="FWC2" s="69"/>
      <c r="FWD2" s="69"/>
      <c r="FWE2" s="69"/>
      <c r="FWF2" s="69"/>
      <c r="FWG2" s="69"/>
      <c r="FWH2" s="69"/>
      <c r="FWI2" s="69"/>
      <c r="FWJ2" s="69"/>
      <c r="FWK2" s="69"/>
      <c r="FWL2" s="69"/>
      <c r="FWM2" s="69"/>
      <c r="FWN2" s="69"/>
      <c r="FWO2" s="69"/>
      <c r="FWP2" s="69"/>
      <c r="FWQ2" s="69"/>
      <c r="FWR2" s="69"/>
      <c r="FWS2" s="69"/>
      <c r="FWT2" s="69"/>
      <c r="FWU2" s="69"/>
      <c r="FWV2" s="69"/>
      <c r="FWW2" s="69"/>
      <c r="FWX2" s="69"/>
      <c r="FWY2" s="69"/>
      <c r="FWZ2" s="69"/>
      <c r="FXA2" s="69"/>
      <c r="FXB2" s="69"/>
      <c r="FXC2" s="69"/>
      <c r="FXD2" s="69"/>
      <c r="FXE2" s="69"/>
      <c r="FXF2" s="69"/>
      <c r="FXG2" s="69"/>
      <c r="FXH2" s="69"/>
      <c r="FXI2" s="69"/>
      <c r="FXJ2" s="69"/>
      <c r="FXK2" s="69"/>
      <c r="FXL2" s="69"/>
      <c r="FXM2" s="69"/>
      <c r="FXN2" s="69"/>
      <c r="FXO2" s="69"/>
      <c r="FXP2" s="69"/>
      <c r="FXQ2" s="69"/>
      <c r="FXR2" s="69"/>
      <c r="FXS2" s="69"/>
      <c r="FXT2" s="69"/>
      <c r="FXU2" s="69"/>
      <c r="FXV2" s="69"/>
      <c r="FXW2" s="69"/>
      <c r="FXX2" s="69"/>
      <c r="FXY2" s="69"/>
      <c r="FXZ2" s="69"/>
      <c r="FYA2" s="69"/>
      <c r="FYB2" s="69"/>
      <c r="FYC2" s="69"/>
      <c r="FYD2" s="69"/>
      <c r="FYE2" s="69"/>
      <c r="FYF2" s="69"/>
      <c r="FYG2" s="69"/>
      <c r="FYH2" s="69"/>
      <c r="FYI2" s="69"/>
      <c r="FYJ2" s="69"/>
      <c r="FYK2" s="69"/>
      <c r="FYL2" s="69"/>
      <c r="FYM2" s="69"/>
      <c r="FYN2" s="69"/>
      <c r="FYO2" s="69"/>
      <c r="FYP2" s="69"/>
      <c r="FYQ2" s="69"/>
      <c r="FYR2" s="69"/>
      <c r="FYS2" s="69"/>
      <c r="FYT2" s="69"/>
      <c r="FYU2" s="69"/>
      <c r="FYV2" s="69"/>
      <c r="FYW2" s="69"/>
      <c r="FYX2" s="69"/>
      <c r="FYY2" s="69"/>
      <c r="FYZ2" s="69"/>
      <c r="FZA2" s="69"/>
      <c r="FZB2" s="69"/>
      <c r="FZC2" s="69"/>
      <c r="FZD2" s="69"/>
      <c r="FZE2" s="69"/>
      <c r="FZF2" s="69"/>
      <c r="FZG2" s="69"/>
      <c r="FZH2" s="69"/>
      <c r="FZI2" s="69"/>
      <c r="FZJ2" s="69"/>
      <c r="FZK2" s="69"/>
      <c r="FZL2" s="69"/>
      <c r="FZM2" s="69"/>
      <c r="FZN2" s="69"/>
      <c r="FZO2" s="69"/>
      <c r="FZP2" s="69"/>
      <c r="FZQ2" s="69"/>
      <c r="FZR2" s="69"/>
      <c r="FZS2" s="69"/>
      <c r="FZT2" s="69"/>
      <c r="FZU2" s="69"/>
      <c r="FZV2" s="69"/>
      <c r="FZW2" s="69"/>
      <c r="FZX2" s="69"/>
      <c r="FZY2" s="69"/>
      <c r="FZZ2" s="69"/>
      <c r="GAA2" s="69"/>
      <c r="GAB2" s="69"/>
      <c r="GAC2" s="69"/>
      <c r="GAD2" s="69"/>
      <c r="GAE2" s="69"/>
      <c r="GAF2" s="69"/>
      <c r="GAG2" s="69"/>
      <c r="GAH2" s="69"/>
      <c r="GAI2" s="69"/>
      <c r="GAJ2" s="69"/>
      <c r="GAK2" s="69"/>
      <c r="GAL2" s="69"/>
      <c r="GAM2" s="69"/>
      <c r="GAN2" s="69"/>
      <c r="GAO2" s="69"/>
      <c r="GAP2" s="69"/>
      <c r="GAQ2" s="69"/>
      <c r="GAR2" s="69"/>
      <c r="GAS2" s="69"/>
      <c r="GAT2" s="69"/>
      <c r="GAU2" s="69"/>
      <c r="GAV2" s="69"/>
      <c r="GAW2" s="69"/>
      <c r="GAX2" s="69"/>
      <c r="GAY2" s="69"/>
      <c r="GAZ2" s="69"/>
      <c r="GBA2" s="69"/>
      <c r="GBB2" s="69"/>
      <c r="GBC2" s="69"/>
      <c r="GBD2" s="69"/>
      <c r="GBE2" s="69"/>
      <c r="GBF2" s="69"/>
      <c r="GBG2" s="69"/>
      <c r="GBH2" s="69"/>
      <c r="GBI2" s="69"/>
      <c r="GBJ2" s="69"/>
      <c r="GBK2" s="69"/>
      <c r="GBL2" s="69"/>
      <c r="GBM2" s="69"/>
      <c r="GBN2" s="69"/>
      <c r="GBO2" s="69"/>
      <c r="GBP2" s="69"/>
      <c r="GBQ2" s="69"/>
      <c r="GBR2" s="69"/>
      <c r="GBS2" s="69"/>
      <c r="GBT2" s="69"/>
      <c r="GBU2" s="69"/>
      <c r="GBV2" s="69"/>
      <c r="GBW2" s="69"/>
      <c r="GBX2" s="69"/>
      <c r="GBY2" s="69"/>
      <c r="GBZ2" s="69"/>
      <c r="GCA2" s="69"/>
      <c r="GCB2" s="69"/>
      <c r="GCC2" s="69"/>
      <c r="GCD2" s="69"/>
      <c r="GCE2" s="69"/>
      <c r="GCF2" s="69"/>
      <c r="GCG2" s="69"/>
      <c r="GCH2" s="69"/>
      <c r="GCI2" s="69"/>
      <c r="GCJ2" s="69"/>
      <c r="GCK2" s="69"/>
      <c r="GCL2" s="69"/>
      <c r="GCM2" s="69"/>
      <c r="GCN2" s="69"/>
      <c r="GCO2" s="69"/>
      <c r="GCP2" s="69"/>
      <c r="GCQ2" s="69"/>
      <c r="GCR2" s="69"/>
      <c r="GCS2" s="69"/>
      <c r="GCT2" s="69"/>
      <c r="GCU2" s="69"/>
      <c r="GCV2" s="69"/>
      <c r="GCW2" s="69"/>
      <c r="GCX2" s="69"/>
      <c r="GCY2" s="69"/>
      <c r="GCZ2" s="69"/>
      <c r="GDA2" s="69"/>
      <c r="GDB2" s="69"/>
      <c r="GDC2" s="69"/>
      <c r="GDD2" s="69"/>
      <c r="GDE2" s="69"/>
      <c r="GDF2" s="69"/>
      <c r="GDG2" s="69"/>
      <c r="GDH2" s="69"/>
      <c r="GDI2" s="69"/>
      <c r="GDJ2" s="69"/>
      <c r="GDK2" s="69"/>
      <c r="GDL2" s="69"/>
      <c r="GDM2" s="69"/>
      <c r="GDN2" s="69"/>
      <c r="GDO2" s="69"/>
      <c r="GDP2" s="69"/>
      <c r="GDQ2" s="69"/>
      <c r="GDR2" s="69"/>
      <c r="GDS2" s="69"/>
      <c r="GDT2" s="69"/>
      <c r="GDU2" s="69"/>
      <c r="GDV2" s="69"/>
      <c r="GDW2" s="69"/>
      <c r="GDX2" s="69"/>
      <c r="GDY2" s="69"/>
      <c r="GDZ2" s="69"/>
      <c r="GEA2" s="69"/>
      <c r="GEB2" s="69"/>
      <c r="GEC2" s="69"/>
      <c r="GED2" s="69"/>
      <c r="GEE2" s="69"/>
      <c r="GEF2" s="69"/>
      <c r="GEG2" s="69"/>
      <c r="GEH2" s="69"/>
      <c r="GEI2" s="69"/>
      <c r="GEJ2" s="69"/>
      <c r="GEK2" s="69"/>
      <c r="GEL2" s="69"/>
      <c r="GEM2" s="69"/>
      <c r="GEN2" s="69"/>
      <c r="GEO2" s="69"/>
      <c r="GEP2" s="69"/>
      <c r="GEQ2" s="69"/>
      <c r="GER2" s="69"/>
      <c r="GES2" s="69"/>
      <c r="GET2" s="69"/>
      <c r="GEU2" s="69"/>
      <c r="GEV2" s="69"/>
      <c r="GEW2" s="69"/>
      <c r="GEX2" s="69"/>
      <c r="GEY2" s="69"/>
      <c r="GEZ2" s="69"/>
      <c r="GFA2" s="69"/>
      <c r="GFB2" s="69"/>
      <c r="GFC2" s="69"/>
      <c r="GFD2" s="69"/>
      <c r="GFE2" s="69"/>
      <c r="GFF2" s="69"/>
      <c r="GFG2" s="69"/>
      <c r="GFH2" s="69"/>
      <c r="GFI2" s="69"/>
      <c r="GFJ2" s="69"/>
      <c r="GFK2" s="69"/>
      <c r="GFL2" s="69"/>
      <c r="GFM2" s="69"/>
      <c r="GFN2" s="69"/>
      <c r="GFO2" s="69"/>
      <c r="GFP2" s="69"/>
      <c r="GFQ2" s="69"/>
      <c r="GFR2" s="69"/>
      <c r="GFS2" s="69"/>
      <c r="GFT2" s="69"/>
      <c r="GFU2" s="69"/>
      <c r="GFV2" s="69"/>
      <c r="GFW2" s="69"/>
      <c r="GFX2" s="69"/>
      <c r="GFY2" s="69"/>
      <c r="GFZ2" s="69"/>
      <c r="GGA2" s="69"/>
      <c r="GGB2" s="69"/>
      <c r="GGC2" s="69"/>
      <c r="GGD2" s="69"/>
      <c r="GGE2" s="69"/>
      <c r="GGF2" s="69"/>
      <c r="GGG2" s="69"/>
      <c r="GGH2" s="69"/>
      <c r="GGI2" s="69"/>
      <c r="GGJ2" s="69"/>
      <c r="GGK2" s="69"/>
      <c r="GGL2" s="69"/>
      <c r="GGM2" s="69"/>
      <c r="GGN2" s="69"/>
      <c r="GGO2" s="69"/>
      <c r="GGP2" s="69"/>
      <c r="GGQ2" s="69"/>
      <c r="GGR2" s="69"/>
      <c r="GGS2" s="69"/>
      <c r="GGT2" s="69"/>
      <c r="GGU2" s="69"/>
      <c r="GGV2" s="69"/>
      <c r="GGW2" s="69"/>
      <c r="GGX2" s="69"/>
      <c r="GGY2" s="69"/>
      <c r="GGZ2" s="69"/>
      <c r="GHA2" s="69"/>
      <c r="GHB2" s="69"/>
      <c r="GHC2" s="69"/>
      <c r="GHD2" s="69"/>
      <c r="GHE2" s="69"/>
      <c r="GHF2" s="69"/>
      <c r="GHG2" s="69"/>
      <c r="GHH2" s="69"/>
      <c r="GHI2" s="69"/>
      <c r="GHJ2" s="69"/>
      <c r="GHK2" s="69"/>
      <c r="GHL2" s="69"/>
      <c r="GHM2" s="69"/>
      <c r="GHN2" s="69"/>
      <c r="GHO2" s="69"/>
      <c r="GHP2" s="69"/>
      <c r="GHQ2" s="69"/>
      <c r="GHR2" s="69"/>
      <c r="GHS2" s="69"/>
      <c r="GHT2" s="69"/>
      <c r="GHU2" s="69"/>
      <c r="GHV2" s="69"/>
      <c r="GHW2" s="69"/>
      <c r="GHX2" s="69"/>
      <c r="GHY2" s="69"/>
      <c r="GHZ2" s="69"/>
      <c r="GIA2" s="69"/>
      <c r="GIB2" s="69"/>
      <c r="GIC2" s="69"/>
      <c r="GID2" s="69"/>
      <c r="GIE2" s="69"/>
      <c r="GIF2" s="69"/>
      <c r="GIG2" s="69"/>
      <c r="GIH2" s="69"/>
      <c r="GII2" s="69"/>
      <c r="GIJ2" s="69"/>
      <c r="GIK2" s="69"/>
      <c r="GIL2" s="69"/>
      <c r="GIM2" s="69"/>
      <c r="GIN2" s="69"/>
      <c r="GIO2" s="69"/>
      <c r="GIP2" s="69"/>
      <c r="GIQ2" s="69"/>
      <c r="GIR2" s="69"/>
      <c r="GIS2" s="69"/>
      <c r="GIT2" s="69"/>
      <c r="GIU2" s="69"/>
      <c r="GIV2" s="69"/>
      <c r="GIW2" s="69"/>
      <c r="GIX2" s="69"/>
      <c r="GIY2" s="69"/>
      <c r="GIZ2" s="69"/>
      <c r="GJA2" s="69"/>
      <c r="GJB2" s="69"/>
      <c r="GJC2" s="69"/>
      <c r="GJD2" s="69"/>
      <c r="GJE2" s="69"/>
      <c r="GJF2" s="69"/>
      <c r="GJG2" s="69"/>
      <c r="GJH2" s="69"/>
      <c r="GJI2" s="69"/>
      <c r="GJJ2" s="69"/>
      <c r="GJK2" s="69"/>
      <c r="GJL2" s="69"/>
      <c r="GJM2" s="69"/>
      <c r="GJN2" s="69"/>
      <c r="GJO2" s="69"/>
      <c r="GJP2" s="69"/>
      <c r="GJQ2" s="69"/>
      <c r="GJR2" s="69"/>
      <c r="GJS2" s="69"/>
      <c r="GJT2" s="69"/>
      <c r="GJU2" s="69"/>
      <c r="GJV2" s="69"/>
      <c r="GJW2" s="69"/>
      <c r="GJX2" s="69"/>
      <c r="GJY2" s="69"/>
      <c r="GJZ2" s="69"/>
      <c r="GKA2" s="69"/>
      <c r="GKB2" s="69"/>
      <c r="GKC2" s="69"/>
      <c r="GKD2" s="69"/>
      <c r="GKE2" s="69"/>
      <c r="GKF2" s="69"/>
      <c r="GKG2" s="69"/>
      <c r="GKH2" s="69"/>
      <c r="GKI2" s="69"/>
      <c r="GKJ2" s="69"/>
      <c r="GKK2" s="69"/>
      <c r="GKL2" s="69"/>
      <c r="GKM2" s="69"/>
      <c r="GKN2" s="69"/>
      <c r="GKO2" s="69"/>
      <c r="GKP2" s="69"/>
      <c r="GKQ2" s="69"/>
      <c r="GKR2" s="69"/>
      <c r="GKS2" s="69"/>
      <c r="GKT2" s="69"/>
      <c r="GKU2" s="69"/>
      <c r="GKV2" s="69"/>
      <c r="GKW2" s="69"/>
      <c r="GKX2" s="69"/>
      <c r="GKY2" s="69"/>
      <c r="GKZ2" s="69"/>
      <c r="GLA2" s="69"/>
      <c r="GLB2" s="69"/>
      <c r="GLC2" s="69"/>
      <c r="GLD2" s="69"/>
      <c r="GLE2" s="69"/>
      <c r="GLF2" s="69"/>
      <c r="GLG2" s="69"/>
      <c r="GLH2" s="69"/>
      <c r="GLI2" s="69"/>
      <c r="GLJ2" s="69"/>
      <c r="GLK2" s="69"/>
      <c r="GLL2" s="69"/>
      <c r="GLM2" s="69"/>
      <c r="GLN2" s="69"/>
      <c r="GLO2" s="69"/>
      <c r="GLP2" s="69"/>
      <c r="GLQ2" s="69"/>
      <c r="GLR2" s="69"/>
      <c r="GLS2" s="69"/>
      <c r="GLT2" s="69"/>
      <c r="GLU2" s="69"/>
      <c r="GLV2" s="69"/>
      <c r="GLW2" s="69"/>
      <c r="GLX2" s="69"/>
      <c r="GLY2" s="69"/>
      <c r="GLZ2" s="69"/>
      <c r="GMA2" s="69"/>
      <c r="GMB2" s="69"/>
      <c r="GMC2" s="69"/>
      <c r="GMD2" s="69"/>
      <c r="GME2" s="69"/>
      <c r="GMF2" s="69"/>
      <c r="GMG2" s="69"/>
      <c r="GMH2" s="69"/>
      <c r="GMI2" s="69"/>
      <c r="GMJ2" s="69"/>
      <c r="GMK2" s="69"/>
      <c r="GML2" s="69"/>
      <c r="GMM2" s="69"/>
      <c r="GMN2" s="69"/>
      <c r="GMO2" s="69"/>
      <c r="GMP2" s="69"/>
      <c r="GMQ2" s="69"/>
      <c r="GMR2" s="69"/>
      <c r="GMS2" s="69"/>
      <c r="GMT2" s="69"/>
      <c r="GMU2" s="69"/>
      <c r="GMV2" s="69"/>
      <c r="GMW2" s="69"/>
      <c r="GMX2" s="69"/>
      <c r="GMY2" s="69"/>
      <c r="GMZ2" s="69"/>
      <c r="GNA2" s="69"/>
      <c r="GNB2" s="69"/>
      <c r="GNC2" s="69"/>
      <c r="GND2" s="69"/>
      <c r="GNE2" s="69"/>
      <c r="GNF2" s="69"/>
      <c r="GNG2" s="69"/>
      <c r="GNH2" s="69"/>
      <c r="GNI2" s="69"/>
      <c r="GNJ2" s="69"/>
      <c r="GNK2" s="69"/>
      <c r="GNL2" s="69"/>
      <c r="GNM2" s="69"/>
      <c r="GNN2" s="69"/>
      <c r="GNO2" s="69"/>
      <c r="GNP2" s="69"/>
      <c r="GNQ2" s="69"/>
      <c r="GNR2" s="69"/>
      <c r="GNS2" s="69"/>
      <c r="GNT2" s="69"/>
      <c r="GNU2" s="69"/>
      <c r="GNV2" s="69"/>
      <c r="GNW2" s="69"/>
      <c r="GNX2" s="69"/>
      <c r="GNY2" s="69"/>
      <c r="GNZ2" s="69"/>
      <c r="GOA2" s="69"/>
      <c r="GOB2" s="69"/>
      <c r="GOC2" s="69"/>
      <c r="GOD2" s="69"/>
      <c r="GOE2" s="69"/>
      <c r="GOF2" s="69"/>
      <c r="GOG2" s="69"/>
      <c r="GOH2" s="69"/>
      <c r="GOI2" s="69"/>
      <c r="GOJ2" s="69"/>
      <c r="GOK2" s="69"/>
      <c r="GOL2" s="69"/>
      <c r="GOM2" s="69"/>
      <c r="GON2" s="69"/>
      <c r="GOO2" s="69"/>
      <c r="GOP2" s="69"/>
      <c r="GOQ2" s="69"/>
      <c r="GOR2" s="69"/>
      <c r="GOS2" s="69"/>
      <c r="GOT2" s="69"/>
      <c r="GOU2" s="69"/>
      <c r="GOV2" s="69"/>
      <c r="GOW2" s="69"/>
      <c r="GOX2" s="69"/>
      <c r="GOY2" s="69"/>
      <c r="GOZ2" s="69"/>
      <c r="GPA2" s="69"/>
      <c r="GPB2" s="69"/>
      <c r="GPC2" s="69"/>
      <c r="GPD2" s="69"/>
      <c r="GPE2" s="69"/>
      <c r="GPF2" s="69"/>
      <c r="GPG2" s="69"/>
      <c r="GPH2" s="69"/>
      <c r="GPI2" s="69"/>
      <c r="GPJ2" s="69"/>
      <c r="GPK2" s="69"/>
      <c r="GPL2" s="69"/>
      <c r="GPM2" s="69"/>
      <c r="GPN2" s="69"/>
      <c r="GPO2" s="69"/>
      <c r="GPP2" s="69"/>
      <c r="GPQ2" s="69"/>
      <c r="GPR2" s="69"/>
      <c r="GPS2" s="69"/>
      <c r="GPT2" s="69"/>
      <c r="GPU2" s="69"/>
      <c r="GPV2" s="69"/>
      <c r="GPW2" s="69"/>
      <c r="GPX2" s="69"/>
      <c r="GPY2" s="69"/>
      <c r="GPZ2" s="69"/>
      <c r="GQA2" s="69"/>
      <c r="GQB2" s="69"/>
      <c r="GQC2" s="69"/>
      <c r="GQD2" s="69"/>
      <c r="GQE2" s="69"/>
      <c r="GQF2" s="69"/>
      <c r="GQG2" s="69"/>
      <c r="GQH2" s="69"/>
      <c r="GQI2" s="69"/>
      <c r="GQJ2" s="69"/>
      <c r="GQK2" s="69"/>
      <c r="GQL2" s="69"/>
      <c r="GQM2" s="69"/>
      <c r="GQN2" s="69"/>
      <c r="GQO2" s="69"/>
      <c r="GQP2" s="69"/>
      <c r="GQQ2" s="69"/>
      <c r="GQR2" s="69"/>
      <c r="GQS2" s="69"/>
      <c r="GQT2" s="69"/>
      <c r="GQU2" s="69"/>
      <c r="GQV2" s="69"/>
      <c r="GQW2" s="69"/>
      <c r="GQX2" s="69"/>
      <c r="GQY2" s="69"/>
      <c r="GQZ2" s="69"/>
      <c r="GRA2" s="69"/>
      <c r="GRB2" s="69"/>
      <c r="GRC2" s="69"/>
      <c r="GRD2" s="69"/>
      <c r="GRE2" s="69"/>
      <c r="GRF2" s="69"/>
      <c r="GRG2" s="69"/>
      <c r="GRH2" s="69"/>
      <c r="GRI2" s="69"/>
      <c r="GRJ2" s="69"/>
      <c r="GRK2" s="69"/>
      <c r="GRL2" s="69"/>
      <c r="GRM2" s="69"/>
      <c r="GRN2" s="69"/>
      <c r="GRO2" s="69"/>
      <c r="GRP2" s="69"/>
      <c r="GRQ2" s="69"/>
      <c r="GRR2" s="69"/>
      <c r="GRS2" s="69"/>
      <c r="GRT2" s="69"/>
      <c r="GRU2" s="69"/>
      <c r="GRV2" s="69"/>
      <c r="GRW2" s="69"/>
      <c r="GRX2" s="69"/>
      <c r="GRY2" s="69"/>
      <c r="GRZ2" s="69"/>
      <c r="GSA2" s="69"/>
      <c r="GSB2" s="69"/>
      <c r="GSC2" s="69"/>
      <c r="GSD2" s="69"/>
      <c r="GSE2" s="69"/>
      <c r="GSF2" s="69"/>
      <c r="GSG2" s="69"/>
      <c r="GSH2" s="69"/>
      <c r="GSI2" s="69"/>
      <c r="GSJ2" s="69"/>
      <c r="GSK2" s="69"/>
      <c r="GSL2" s="69"/>
      <c r="GSM2" s="69"/>
      <c r="GSN2" s="69"/>
      <c r="GSO2" s="69"/>
      <c r="GSP2" s="69"/>
      <c r="GSQ2" s="69"/>
      <c r="GSR2" s="69"/>
      <c r="GSS2" s="69"/>
      <c r="GST2" s="69"/>
      <c r="GSU2" s="69"/>
      <c r="GSV2" s="69"/>
      <c r="GSW2" s="69"/>
      <c r="GSX2" s="69"/>
      <c r="GSY2" s="69"/>
      <c r="GSZ2" s="69"/>
      <c r="GTA2" s="69"/>
      <c r="GTB2" s="69"/>
      <c r="GTC2" s="69"/>
      <c r="GTD2" s="69"/>
      <c r="GTE2" s="69"/>
      <c r="GTF2" s="69"/>
      <c r="GTG2" s="69"/>
      <c r="GTH2" s="69"/>
      <c r="GTI2" s="69"/>
      <c r="GTJ2" s="69"/>
      <c r="GTK2" s="69"/>
      <c r="GTL2" s="69"/>
      <c r="GTM2" s="69"/>
      <c r="GTN2" s="69"/>
      <c r="GTO2" s="69"/>
      <c r="GTP2" s="69"/>
      <c r="GTQ2" s="69"/>
      <c r="GTR2" s="69"/>
      <c r="GTS2" s="69"/>
      <c r="GTT2" s="69"/>
      <c r="GTU2" s="69"/>
      <c r="GTV2" s="69"/>
      <c r="GTW2" s="69"/>
      <c r="GTX2" s="69"/>
      <c r="GTY2" s="69"/>
      <c r="GTZ2" s="69"/>
      <c r="GUA2" s="69"/>
      <c r="GUB2" s="69"/>
      <c r="GUC2" s="69"/>
      <c r="GUD2" s="69"/>
      <c r="GUE2" s="69"/>
      <c r="GUF2" s="69"/>
      <c r="GUG2" s="69"/>
      <c r="GUH2" s="69"/>
      <c r="GUI2" s="69"/>
      <c r="GUJ2" s="69"/>
      <c r="GUK2" s="69"/>
      <c r="GUL2" s="69"/>
      <c r="GUM2" s="69"/>
      <c r="GUN2" s="69"/>
      <c r="GUO2" s="69"/>
      <c r="GUP2" s="69"/>
      <c r="GUQ2" s="69"/>
      <c r="GUR2" s="69"/>
      <c r="GUS2" s="69"/>
      <c r="GUT2" s="69"/>
      <c r="GUU2" s="69"/>
      <c r="GUV2" s="69"/>
      <c r="GUW2" s="69"/>
      <c r="GUX2" s="69"/>
      <c r="GUY2" s="69"/>
      <c r="GUZ2" s="69"/>
      <c r="GVA2" s="69"/>
      <c r="GVB2" s="69"/>
      <c r="GVC2" s="69"/>
      <c r="GVD2" s="69"/>
      <c r="GVE2" s="69"/>
      <c r="GVF2" s="69"/>
      <c r="GVG2" s="69"/>
      <c r="GVH2" s="69"/>
      <c r="GVI2" s="69"/>
      <c r="GVJ2" s="69"/>
      <c r="GVK2" s="69"/>
      <c r="GVL2" s="69"/>
      <c r="GVM2" s="69"/>
      <c r="GVN2" s="69"/>
      <c r="GVO2" s="69"/>
      <c r="GVP2" s="69"/>
      <c r="GVQ2" s="69"/>
      <c r="GVR2" s="69"/>
      <c r="GVS2" s="69"/>
      <c r="GVT2" s="69"/>
      <c r="GVU2" s="69"/>
      <c r="GVV2" s="69"/>
      <c r="GVW2" s="69"/>
      <c r="GVX2" s="69"/>
      <c r="GVY2" s="69"/>
      <c r="GVZ2" s="69"/>
      <c r="GWA2" s="69"/>
      <c r="GWB2" s="69"/>
      <c r="GWC2" s="69"/>
      <c r="GWD2" s="69"/>
      <c r="GWE2" s="69"/>
      <c r="GWF2" s="69"/>
      <c r="GWG2" s="69"/>
      <c r="GWH2" s="69"/>
      <c r="GWI2" s="69"/>
      <c r="GWJ2" s="69"/>
      <c r="GWK2" s="69"/>
      <c r="GWL2" s="69"/>
      <c r="GWM2" s="69"/>
      <c r="GWN2" s="69"/>
      <c r="GWO2" s="69"/>
      <c r="GWP2" s="69"/>
      <c r="GWQ2" s="69"/>
      <c r="GWR2" s="69"/>
      <c r="GWS2" s="69"/>
      <c r="GWT2" s="69"/>
      <c r="GWU2" s="69"/>
      <c r="GWV2" s="69"/>
      <c r="GWW2" s="69"/>
      <c r="GWX2" s="69"/>
      <c r="GWY2" s="69"/>
      <c r="GWZ2" s="69"/>
      <c r="GXA2" s="69"/>
      <c r="GXB2" s="69"/>
      <c r="GXC2" s="69"/>
      <c r="GXD2" s="69"/>
      <c r="GXE2" s="69"/>
      <c r="GXF2" s="69"/>
      <c r="GXG2" s="69"/>
      <c r="GXH2" s="69"/>
      <c r="GXI2" s="69"/>
      <c r="GXJ2" s="69"/>
      <c r="GXK2" s="69"/>
      <c r="GXL2" s="69"/>
      <c r="GXM2" s="69"/>
      <c r="GXN2" s="69"/>
      <c r="GXO2" s="69"/>
      <c r="GXP2" s="69"/>
      <c r="GXQ2" s="69"/>
      <c r="GXR2" s="69"/>
      <c r="GXS2" s="69"/>
      <c r="GXT2" s="69"/>
      <c r="GXU2" s="69"/>
      <c r="GXV2" s="69"/>
      <c r="GXW2" s="69"/>
      <c r="GXX2" s="69"/>
      <c r="GXY2" s="69"/>
      <c r="GXZ2" s="69"/>
      <c r="GYA2" s="69"/>
      <c r="GYB2" s="69"/>
      <c r="GYC2" s="69"/>
      <c r="GYD2" s="69"/>
      <c r="GYE2" s="69"/>
      <c r="GYF2" s="69"/>
      <c r="GYG2" s="69"/>
      <c r="GYH2" s="69"/>
      <c r="GYI2" s="69"/>
      <c r="GYJ2" s="69"/>
      <c r="GYK2" s="69"/>
      <c r="GYL2" s="69"/>
      <c r="GYM2" s="69"/>
      <c r="GYN2" s="69"/>
      <c r="GYO2" s="69"/>
      <c r="GYP2" s="69"/>
      <c r="GYQ2" s="69"/>
      <c r="GYR2" s="69"/>
      <c r="GYS2" s="69"/>
      <c r="GYT2" s="69"/>
      <c r="GYU2" s="69"/>
      <c r="GYV2" s="69"/>
      <c r="GYW2" s="69"/>
      <c r="GYX2" s="69"/>
      <c r="GYY2" s="69"/>
      <c r="GYZ2" s="69"/>
      <c r="GZA2" s="69"/>
      <c r="GZB2" s="69"/>
      <c r="GZC2" s="69"/>
      <c r="GZD2" s="69"/>
      <c r="GZE2" s="69"/>
      <c r="GZF2" s="69"/>
      <c r="GZG2" s="69"/>
      <c r="GZH2" s="69"/>
      <c r="GZI2" s="69"/>
      <c r="GZJ2" s="69"/>
      <c r="GZK2" s="69"/>
      <c r="GZL2" s="69"/>
      <c r="GZM2" s="69"/>
      <c r="GZN2" s="69"/>
      <c r="GZO2" s="69"/>
      <c r="GZP2" s="69"/>
      <c r="GZQ2" s="69"/>
      <c r="GZR2" s="69"/>
      <c r="GZS2" s="69"/>
      <c r="GZT2" s="69"/>
      <c r="GZU2" s="69"/>
      <c r="GZV2" s="69"/>
      <c r="GZW2" s="69"/>
      <c r="GZX2" s="69"/>
      <c r="GZY2" s="69"/>
      <c r="GZZ2" s="69"/>
      <c r="HAA2" s="69"/>
      <c r="HAB2" s="69"/>
      <c r="HAC2" s="69"/>
      <c r="HAD2" s="69"/>
      <c r="HAE2" s="69"/>
      <c r="HAF2" s="69"/>
      <c r="HAG2" s="69"/>
      <c r="HAH2" s="69"/>
      <c r="HAI2" s="69"/>
      <c r="HAJ2" s="69"/>
      <c r="HAK2" s="69"/>
      <c r="HAL2" s="69"/>
      <c r="HAM2" s="69"/>
      <c r="HAN2" s="69"/>
      <c r="HAO2" s="69"/>
      <c r="HAP2" s="69"/>
      <c r="HAQ2" s="69"/>
      <c r="HAR2" s="69"/>
      <c r="HAS2" s="69"/>
      <c r="HAT2" s="69"/>
      <c r="HAU2" s="69"/>
      <c r="HAV2" s="69"/>
      <c r="HAW2" s="69"/>
      <c r="HAX2" s="69"/>
      <c r="HAY2" s="69"/>
      <c r="HAZ2" s="69"/>
      <c r="HBA2" s="69"/>
      <c r="HBB2" s="69"/>
      <c r="HBC2" s="69"/>
      <c r="HBD2" s="69"/>
      <c r="HBE2" s="69"/>
      <c r="HBF2" s="69"/>
      <c r="HBG2" s="69"/>
      <c r="HBH2" s="69"/>
      <c r="HBI2" s="69"/>
      <c r="HBJ2" s="69"/>
      <c r="HBK2" s="69"/>
      <c r="HBL2" s="69"/>
      <c r="HBM2" s="69"/>
      <c r="HBN2" s="69"/>
      <c r="HBO2" s="69"/>
      <c r="HBP2" s="69"/>
      <c r="HBQ2" s="69"/>
      <c r="HBR2" s="69"/>
      <c r="HBS2" s="69"/>
      <c r="HBT2" s="69"/>
      <c r="HBU2" s="69"/>
      <c r="HBV2" s="69"/>
      <c r="HBW2" s="69"/>
      <c r="HBX2" s="69"/>
      <c r="HBY2" s="69"/>
      <c r="HBZ2" s="69"/>
      <c r="HCA2" s="69"/>
      <c r="HCB2" s="69"/>
      <c r="HCC2" s="69"/>
      <c r="HCD2" s="69"/>
      <c r="HCE2" s="69"/>
      <c r="HCF2" s="69"/>
      <c r="HCG2" s="69"/>
      <c r="HCH2" s="69"/>
      <c r="HCI2" s="69"/>
      <c r="HCJ2" s="69"/>
      <c r="HCK2" s="69"/>
      <c r="HCL2" s="69"/>
      <c r="HCM2" s="69"/>
      <c r="HCN2" s="69"/>
      <c r="HCO2" s="69"/>
      <c r="HCP2" s="69"/>
      <c r="HCQ2" s="69"/>
      <c r="HCR2" s="69"/>
      <c r="HCS2" s="69"/>
      <c r="HCT2" s="69"/>
      <c r="HCU2" s="69"/>
      <c r="HCV2" s="69"/>
      <c r="HCW2" s="69"/>
      <c r="HCX2" s="69"/>
      <c r="HCY2" s="69"/>
      <c r="HCZ2" s="69"/>
      <c r="HDA2" s="69"/>
      <c r="HDB2" s="69"/>
      <c r="HDC2" s="69"/>
      <c r="HDD2" s="69"/>
      <c r="HDE2" s="69"/>
      <c r="HDF2" s="69"/>
      <c r="HDG2" s="69"/>
      <c r="HDH2" s="69"/>
      <c r="HDI2" s="69"/>
      <c r="HDJ2" s="69"/>
      <c r="HDK2" s="69"/>
      <c r="HDL2" s="69"/>
      <c r="HDM2" s="69"/>
      <c r="HDN2" s="69"/>
      <c r="HDO2" s="69"/>
      <c r="HDP2" s="69"/>
      <c r="HDQ2" s="69"/>
      <c r="HDR2" s="69"/>
      <c r="HDS2" s="69"/>
      <c r="HDT2" s="69"/>
      <c r="HDU2" s="69"/>
      <c r="HDV2" s="69"/>
      <c r="HDW2" s="69"/>
      <c r="HDX2" s="69"/>
      <c r="HDY2" s="69"/>
      <c r="HDZ2" s="69"/>
      <c r="HEA2" s="69"/>
      <c r="HEB2" s="69"/>
      <c r="HEC2" s="69"/>
      <c r="HED2" s="69"/>
      <c r="HEE2" s="69"/>
      <c r="HEF2" s="69"/>
      <c r="HEG2" s="69"/>
      <c r="HEH2" s="69"/>
      <c r="HEI2" s="69"/>
      <c r="HEJ2" s="69"/>
      <c r="HEK2" s="69"/>
      <c r="HEL2" s="69"/>
      <c r="HEM2" s="69"/>
      <c r="HEN2" s="69"/>
      <c r="HEO2" s="69"/>
      <c r="HEP2" s="69"/>
      <c r="HEQ2" s="69"/>
      <c r="HER2" s="69"/>
      <c r="HES2" s="69"/>
      <c r="HET2" s="69"/>
      <c r="HEU2" s="69"/>
      <c r="HEV2" s="69"/>
      <c r="HEW2" s="69"/>
      <c r="HEX2" s="69"/>
      <c r="HEY2" s="69"/>
      <c r="HEZ2" s="69"/>
      <c r="HFA2" s="69"/>
      <c r="HFB2" s="69"/>
      <c r="HFC2" s="69"/>
      <c r="HFD2" s="69"/>
      <c r="HFE2" s="69"/>
      <c r="HFF2" s="69"/>
      <c r="HFG2" s="69"/>
      <c r="HFH2" s="69"/>
      <c r="HFI2" s="69"/>
      <c r="HFJ2" s="69"/>
      <c r="HFK2" s="69"/>
      <c r="HFL2" s="69"/>
      <c r="HFM2" s="69"/>
      <c r="HFN2" s="69"/>
      <c r="HFO2" s="69"/>
      <c r="HFP2" s="69"/>
      <c r="HFQ2" s="69"/>
      <c r="HFR2" s="69"/>
      <c r="HFS2" s="69"/>
      <c r="HFT2" s="69"/>
      <c r="HFU2" s="69"/>
      <c r="HFV2" s="69"/>
      <c r="HFW2" s="69"/>
      <c r="HFX2" s="69"/>
      <c r="HFY2" s="69"/>
      <c r="HFZ2" s="69"/>
      <c r="HGA2" s="69"/>
      <c r="HGB2" s="69"/>
      <c r="HGC2" s="69"/>
      <c r="HGD2" s="69"/>
      <c r="HGE2" s="69"/>
      <c r="HGF2" s="69"/>
      <c r="HGG2" s="69"/>
      <c r="HGH2" s="69"/>
      <c r="HGI2" s="69"/>
      <c r="HGJ2" s="69"/>
      <c r="HGK2" s="69"/>
      <c r="HGL2" s="69"/>
      <c r="HGM2" s="69"/>
      <c r="HGN2" s="69"/>
      <c r="HGO2" s="69"/>
      <c r="HGP2" s="69"/>
      <c r="HGQ2" s="69"/>
      <c r="HGR2" s="69"/>
      <c r="HGS2" s="69"/>
      <c r="HGT2" s="69"/>
      <c r="HGU2" s="69"/>
      <c r="HGV2" s="69"/>
      <c r="HGW2" s="69"/>
      <c r="HGX2" s="69"/>
      <c r="HGY2" s="69"/>
      <c r="HGZ2" s="69"/>
      <c r="HHA2" s="69"/>
      <c r="HHB2" s="69"/>
      <c r="HHC2" s="69"/>
      <c r="HHD2" s="69"/>
      <c r="HHE2" s="69"/>
      <c r="HHF2" s="69"/>
      <c r="HHG2" s="69"/>
      <c r="HHH2" s="69"/>
      <c r="HHI2" s="69"/>
      <c r="HHJ2" s="69"/>
      <c r="HHK2" s="69"/>
      <c r="HHL2" s="69"/>
      <c r="HHM2" s="69"/>
      <c r="HHN2" s="69"/>
      <c r="HHO2" s="69"/>
      <c r="HHP2" s="69"/>
      <c r="HHQ2" s="69"/>
      <c r="HHR2" s="69"/>
      <c r="HHS2" s="69"/>
      <c r="HHT2" s="69"/>
      <c r="HHU2" s="69"/>
      <c r="HHV2" s="69"/>
      <c r="HHW2" s="69"/>
      <c r="HHX2" s="69"/>
      <c r="HHY2" s="69"/>
      <c r="HHZ2" s="69"/>
      <c r="HIA2" s="69"/>
      <c r="HIB2" s="69"/>
      <c r="HIC2" s="69"/>
      <c r="HID2" s="69"/>
      <c r="HIE2" s="69"/>
      <c r="HIF2" s="69"/>
      <c r="HIG2" s="69"/>
      <c r="HIH2" s="69"/>
      <c r="HII2" s="69"/>
      <c r="HIJ2" s="69"/>
      <c r="HIK2" s="69"/>
      <c r="HIL2" s="69"/>
      <c r="HIM2" s="69"/>
      <c r="HIN2" s="69"/>
      <c r="HIO2" s="69"/>
      <c r="HIP2" s="69"/>
      <c r="HIQ2" s="69"/>
      <c r="HIR2" s="69"/>
      <c r="HIS2" s="69"/>
      <c r="HIT2" s="69"/>
      <c r="HIU2" s="69"/>
      <c r="HIV2" s="69"/>
      <c r="HIW2" s="69"/>
      <c r="HIX2" s="69"/>
      <c r="HIY2" s="69"/>
      <c r="HIZ2" s="69"/>
      <c r="HJA2" s="69"/>
      <c r="HJB2" s="69"/>
      <c r="HJC2" s="69"/>
      <c r="HJD2" s="69"/>
      <c r="HJE2" s="69"/>
      <c r="HJF2" s="69"/>
      <c r="HJG2" s="69"/>
      <c r="HJH2" s="69"/>
      <c r="HJI2" s="69"/>
      <c r="HJJ2" s="69"/>
      <c r="HJK2" s="69"/>
      <c r="HJL2" s="69"/>
      <c r="HJM2" s="69"/>
      <c r="HJN2" s="69"/>
      <c r="HJO2" s="69"/>
      <c r="HJP2" s="69"/>
      <c r="HJQ2" s="69"/>
      <c r="HJR2" s="69"/>
      <c r="HJS2" s="69"/>
      <c r="HJT2" s="69"/>
      <c r="HJU2" s="69"/>
      <c r="HJV2" s="69"/>
      <c r="HJW2" s="69"/>
      <c r="HJX2" s="69"/>
      <c r="HJY2" s="69"/>
      <c r="HJZ2" s="69"/>
      <c r="HKA2" s="69"/>
      <c r="HKB2" s="69"/>
      <c r="HKC2" s="69"/>
      <c r="HKD2" s="69"/>
      <c r="HKE2" s="69"/>
      <c r="HKF2" s="69"/>
      <c r="HKG2" s="69"/>
      <c r="HKH2" s="69"/>
      <c r="HKI2" s="69"/>
      <c r="HKJ2" s="69"/>
      <c r="HKK2" s="69"/>
      <c r="HKL2" s="69"/>
      <c r="HKM2" s="69"/>
      <c r="HKN2" s="69"/>
      <c r="HKO2" s="69"/>
      <c r="HKP2" s="69"/>
      <c r="HKQ2" s="69"/>
      <c r="HKR2" s="69"/>
      <c r="HKS2" s="69"/>
      <c r="HKT2" s="69"/>
      <c r="HKU2" s="69"/>
      <c r="HKV2" s="69"/>
      <c r="HKW2" s="69"/>
      <c r="HKX2" s="69"/>
      <c r="HKY2" s="69"/>
      <c r="HKZ2" s="69"/>
      <c r="HLA2" s="69"/>
      <c r="HLB2" s="69"/>
      <c r="HLC2" s="69"/>
      <c r="HLD2" s="69"/>
      <c r="HLE2" s="69"/>
      <c r="HLF2" s="69"/>
      <c r="HLG2" s="69"/>
      <c r="HLH2" s="69"/>
      <c r="HLI2" s="69"/>
      <c r="HLJ2" s="69"/>
      <c r="HLK2" s="69"/>
      <c r="HLL2" s="69"/>
      <c r="HLM2" s="69"/>
      <c r="HLN2" s="69"/>
      <c r="HLO2" s="69"/>
      <c r="HLP2" s="69"/>
      <c r="HLQ2" s="69"/>
      <c r="HLR2" s="69"/>
      <c r="HLS2" s="69"/>
      <c r="HLT2" s="69"/>
      <c r="HLU2" s="69"/>
      <c r="HLV2" s="69"/>
      <c r="HLW2" s="69"/>
      <c r="HLX2" s="69"/>
      <c r="HLY2" s="69"/>
      <c r="HLZ2" s="69"/>
      <c r="HMA2" s="69"/>
      <c r="HMB2" s="69"/>
      <c r="HMC2" s="69"/>
      <c r="HMD2" s="69"/>
      <c r="HME2" s="69"/>
      <c r="HMF2" s="69"/>
      <c r="HMG2" s="69"/>
      <c r="HMH2" s="69"/>
      <c r="HMI2" s="69"/>
      <c r="HMJ2" s="69"/>
      <c r="HMK2" s="69"/>
      <c r="HML2" s="69"/>
      <c r="HMM2" s="69"/>
      <c r="HMN2" s="69"/>
      <c r="HMO2" s="69"/>
      <c r="HMP2" s="69"/>
      <c r="HMQ2" s="69"/>
      <c r="HMR2" s="69"/>
      <c r="HMS2" s="69"/>
      <c r="HMT2" s="69"/>
      <c r="HMU2" s="69"/>
      <c r="HMV2" s="69"/>
      <c r="HMW2" s="69"/>
      <c r="HMX2" s="69"/>
      <c r="HMY2" s="69"/>
      <c r="HMZ2" s="69"/>
      <c r="HNA2" s="69"/>
      <c r="HNB2" s="69"/>
      <c r="HNC2" s="69"/>
      <c r="HND2" s="69"/>
      <c r="HNE2" s="69"/>
      <c r="HNF2" s="69"/>
      <c r="HNG2" s="69"/>
      <c r="HNH2" s="69"/>
      <c r="HNI2" s="69"/>
      <c r="HNJ2" s="69"/>
      <c r="HNK2" s="69"/>
      <c r="HNL2" s="69"/>
      <c r="HNM2" s="69"/>
      <c r="HNN2" s="69"/>
      <c r="HNO2" s="69"/>
      <c r="HNP2" s="69"/>
      <c r="HNQ2" s="69"/>
      <c r="HNR2" s="69"/>
      <c r="HNS2" s="69"/>
      <c r="HNT2" s="69"/>
      <c r="HNU2" s="69"/>
      <c r="HNV2" s="69"/>
      <c r="HNW2" s="69"/>
      <c r="HNX2" s="69"/>
      <c r="HNY2" s="69"/>
      <c r="HNZ2" s="69"/>
      <c r="HOA2" s="69"/>
      <c r="HOB2" s="69"/>
      <c r="HOC2" s="69"/>
      <c r="HOD2" s="69"/>
      <c r="HOE2" s="69"/>
      <c r="HOF2" s="69"/>
      <c r="HOG2" s="69"/>
      <c r="HOH2" s="69"/>
      <c r="HOI2" s="69"/>
      <c r="HOJ2" s="69"/>
      <c r="HOK2" s="69"/>
      <c r="HOL2" s="69"/>
      <c r="HOM2" s="69"/>
      <c r="HON2" s="69"/>
      <c r="HOO2" s="69"/>
      <c r="HOP2" s="69"/>
      <c r="HOQ2" s="69"/>
      <c r="HOR2" s="69"/>
      <c r="HOS2" s="69"/>
      <c r="HOT2" s="69"/>
      <c r="HOU2" s="69"/>
      <c r="HOV2" s="69"/>
      <c r="HOW2" s="69"/>
      <c r="HOX2" s="69"/>
      <c r="HOY2" s="69"/>
      <c r="HOZ2" s="69"/>
      <c r="HPA2" s="69"/>
      <c r="HPB2" s="69"/>
      <c r="HPC2" s="69"/>
      <c r="HPD2" s="69"/>
      <c r="HPE2" s="69"/>
      <c r="HPF2" s="69"/>
      <c r="HPG2" s="69"/>
      <c r="HPH2" s="69"/>
      <c r="HPI2" s="69"/>
      <c r="HPJ2" s="69"/>
      <c r="HPK2" s="69"/>
      <c r="HPL2" s="69"/>
      <c r="HPM2" s="69"/>
      <c r="HPN2" s="69"/>
      <c r="HPO2" s="69"/>
      <c r="HPP2" s="69"/>
      <c r="HPQ2" s="69"/>
      <c r="HPR2" s="69"/>
      <c r="HPS2" s="69"/>
      <c r="HPT2" s="69"/>
      <c r="HPU2" s="69"/>
      <c r="HPV2" s="69"/>
      <c r="HPW2" s="69"/>
      <c r="HPX2" s="69"/>
      <c r="HPY2" s="69"/>
      <c r="HPZ2" s="69"/>
      <c r="HQA2" s="69"/>
      <c r="HQB2" s="69"/>
      <c r="HQC2" s="69"/>
      <c r="HQD2" s="69"/>
      <c r="HQE2" s="69"/>
      <c r="HQF2" s="69"/>
      <c r="HQG2" s="69"/>
      <c r="HQH2" s="69"/>
      <c r="HQI2" s="69"/>
      <c r="HQJ2" s="69"/>
      <c r="HQK2" s="69"/>
      <c r="HQL2" s="69"/>
      <c r="HQM2" s="69"/>
      <c r="HQN2" s="69"/>
      <c r="HQO2" s="69"/>
      <c r="HQP2" s="69"/>
      <c r="HQQ2" s="69"/>
      <c r="HQR2" s="69"/>
      <c r="HQS2" s="69"/>
      <c r="HQT2" s="69"/>
      <c r="HQU2" s="69"/>
      <c r="HQV2" s="69"/>
      <c r="HQW2" s="69"/>
      <c r="HQX2" s="69"/>
      <c r="HQY2" s="69"/>
      <c r="HQZ2" s="69"/>
      <c r="HRA2" s="69"/>
      <c r="HRB2" s="69"/>
      <c r="HRC2" s="69"/>
      <c r="HRD2" s="69"/>
      <c r="HRE2" s="69"/>
      <c r="HRF2" s="69"/>
      <c r="HRG2" s="69"/>
      <c r="HRH2" s="69"/>
      <c r="HRI2" s="69"/>
      <c r="HRJ2" s="69"/>
      <c r="HRK2" s="69"/>
      <c r="HRL2" s="69"/>
      <c r="HRM2" s="69"/>
      <c r="HRN2" s="69"/>
      <c r="HRO2" s="69"/>
      <c r="HRP2" s="69"/>
      <c r="HRQ2" s="69"/>
      <c r="HRR2" s="69"/>
      <c r="HRS2" s="69"/>
      <c r="HRT2" s="69"/>
      <c r="HRU2" s="69"/>
      <c r="HRV2" s="69"/>
      <c r="HRW2" s="69"/>
      <c r="HRX2" s="69"/>
      <c r="HRY2" s="69"/>
      <c r="HRZ2" s="69"/>
      <c r="HSA2" s="69"/>
      <c r="HSB2" s="69"/>
      <c r="HSC2" s="69"/>
      <c r="HSD2" s="69"/>
      <c r="HSE2" s="69"/>
      <c r="HSF2" s="69"/>
      <c r="HSG2" s="69"/>
      <c r="HSH2" s="69"/>
      <c r="HSI2" s="69"/>
      <c r="HSJ2" s="69"/>
      <c r="HSK2" s="69"/>
      <c r="HSL2" s="69"/>
      <c r="HSM2" s="69"/>
      <c r="HSN2" s="69"/>
      <c r="HSO2" s="69"/>
      <c r="HSP2" s="69"/>
      <c r="HSQ2" s="69"/>
      <c r="HSR2" s="69"/>
      <c r="HSS2" s="69"/>
      <c r="HST2" s="69"/>
      <c r="HSU2" s="69"/>
      <c r="HSV2" s="69"/>
      <c r="HSW2" s="69"/>
      <c r="HSX2" s="69"/>
      <c r="HSY2" s="69"/>
      <c r="HSZ2" s="69"/>
      <c r="HTA2" s="69"/>
      <c r="HTB2" s="69"/>
      <c r="HTC2" s="69"/>
      <c r="HTD2" s="69"/>
      <c r="HTE2" s="69"/>
      <c r="HTF2" s="69"/>
      <c r="HTG2" s="69"/>
      <c r="HTH2" s="69"/>
      <c r="HTI2" s="69"/>
      <c r="HTJ2" s="69"/>
      <c r="HTK2" s="69"/>
      <c r="HTL2" s="69"/>
      <c r="HTM2" s="69"/>
      <c r="HTN2" s="69"/>
      <c r="HTO2" s="69"/>
      <c r="HTP2" s="69"/>
      <c r="HTQ2" s="69"/>
      <c r="HTR2" s="69"/>
      <c r="HTS2" s="69"/>
      <c r="HTT2" s="69"/>
      <c r="HTU2" s="69"/>
      <c r="HTV2" s="69"/>
      <c r="HTW2" s="69"/>
      <c r="HTX2" s="69"/>
      <c r="HTY2" s="69"/>
      <c r="HTZ2" s="69"/>
      <c r="HUA2" s="69"/>
      <c r="HUB2" s="69"/>
      <c r="HUC2" s="69"/>
      <c r="HUD2" s="69"/>
      <c r="HUE2" s="69"/>
      <c r="HUF2" s="69"/>
      <c r="HUG2" s="69"/>
      <c r="HUH2" s="69"/>
      <c r="HUI2" s="69"/>
      <c r="HUJ2" s="69"/>
      <c r="HUK2" s="69"/>
      <c r="HUL2" s="69"/>
      <c r="HUM2" s="69"/>
      <c r="HUN2" s="69"/>
      <c r="HUO2" s="69"/>
      <c r="HUP2" s="69"/>
      <c r="HUQ2" s="69"/>
      <c r="HUR2" s="69"/>
      <c r="HUS2" s="69"/>
      <c r="HUT2" s="69"/>
      <c r="HUU2" s="69"/>
      <c r="HUV2" s="69"/>
      <c r="HUW2" s="69"/>
      <c r="HUX2" s="69"/>
      <c r="HUY2" s="69"/>
      <c r="HUZ2" s="69"/>
      <c r="HVA2" s="69"/>
      <c r="HVB2" s="69"/>
      <c r="HVC2" s="69"/>
      <c r="HVD2" s="69"/>
      <c r="HVE2" s="69"/>
      <c r="HVF2" s="69"/>
      <c r="HVG2" s="69"/>
      <c r="HVH2" s="69"/>
      <c r="HVI2" s="69"/>
      <c r="HVJ2" s="69"/>
      <c r="HVK2" s="69"/>
      <c r="HVL2" s="69"/>
      <c r="HVM2" s="69"/>
      <c r="HVN2" s="69"/>
      <c r="HVO2" s="69"/>
      <c r="HVP2" s="69"/>
      <c r="HVQ2" s="69"/>
      <c r="HVR2" s="69"/>
      <c r="HVS2" s="69"/>
      <c r="HVT2" s="69"/>
      <c r="HVU2" s="69"/>
      <c r="HVV2" s="69"/>
      <c r="HVW2" s="69"/>
      <c r="HVX2" s="69"/>
      <c r="HVY2" s="69"/>
      <c r="HVZ2" s="69"/>
      <c r="HWA2" s="69"/>
      <c r="HWB2" s="69"/>
      <c r="HWC2" s="69"/>
      <c r="HWD2" s="69"/>
      <c r="HWE2" s="69"/>
      <c r="HWF2" s="69"/>
      <c r="HWG2" s="69"/>
      <c r="HWH2" s="69"/>
      <c r="HWI2" s="69"/>
      <c r="HWJ2" s="69"/>
      <c r="HWK2" s="69"/>
      <c r="HWL2" s="69"/>
      <c r="HWM2" s="69"/>
      <c r="HWN2" s="69"/>
      <c r="HWO2" s="69"/>
      <c r="HWP2" s="69"/>
      <c r="HWQ2" s="69"/>
      <c r="HWR2" s="69"/>
      <c r="HWS2" s="69"/>
      <c r="HWT2" s="69"/>
      <c r="HWU2" s="69"/>
      <c r="HWV2" s="69"/>
      <c r="HWW2" s="69"/>
      <c r="HWX2" s="69"/>
      <c r="HWY2" s="69"/>
      <c r="HWZ2" s="69"/>
      <c r="HXA2" s="69"/>
      <c r="HXB2" s="69"/>
      <c r="HXC2" s="69"/>
      <c r="HXD2" s="69"/>
      <c r="HXE2" s="69"/>
      <c r="HXF2" s="69"/>
      <c r="HXG2" s="69"/>
      <c r="HXH2" s="69"/>
      <c r="HXI2" s="69"/>
      <c r="HXJ2" s="69"/>
      <c r="HXK2" s="69"/>
      <c r="HXL2" s="69"/>
      <c r="HXM2" s="69"/>
      <c r="HXN2" s="69"/>
      <c r="HXO2" s="69"/>
      <c r="HXP2" s="69"/>
      <c r="HXQ2" s="69"/>
      <c r="HXR2" s="69"/>
      <c r="HXS2" s="69"/>
      <c r="HXT2" s="69"/>
      <c r="HXU2" s="69"/>
      <c r="HXV2" s="69"/>
      <c r="HXW2" s="69"/>
      <c r="HXX2" s="69"/>
      <c r="HXY2" s="69"/>
      <c r="HXZ2" s="69"/>
      <c r="HYA2" s="69"/>
      <c r="HYB2" s="69"/>
      <c r="HYC2" s="69"/>
      <c r="HYD2" s="69"/>
      <c r="HYE2" s="69"/>
      <c r="HYF2" s="69"/>
      <c r="HYG2" s="69"/>
      <c r="HYH2" s="69"/>
      <c r="HYI2" s="69"/>
      <c r="HYJ2" s="69"/>
      <c r="HYK2" s="69"/>
      <c r="HYL2" s="69"/>
      <c r="HYM2" s="69"/>
      <c r="HYN2" s="69"/>
      <c r="HYO2" s="69"/>
      <c r="HYP2" s="69"/>
      <c r="HYQ2" s="69"/>
      <c r="HYR2" s="69"/>
      <c r="HYS2" s="69"/>
      <c r="HYT2" s="69"/>
      <c r="HYU2" s="69"/>
      <c r="HYV2" s="69"/>
      <c r="HYW2" s="69"/>
      <c r="HYX2" s="69"/>
      <c r="HYY2" s="69"/>
      <c r="HYZ2" s="69"/>
      <c r="HZA2" s="69"/>
      <c r="HZB2" s="69"/>
      <c r="HZC2" s="69"/>
      <c r="HZD2" s="69"/>
      <c r="HZE2" s="69"/>
      <c r="HZF2" s="69"/>
      <c r="HZG2" s="69"/>
      <c r="HZH2" s="69"/>
      <c r="HZI2" s="69"/>
      <c r="HZJ2" s="69"/>
      <c r="HZK2" s="69"/>
      <c r="HZL2" s="69"/>
      <c r="HZM2" s="69"/>
      <c r="HZN2" s="69"/>
      <c r="HZO2" s="69"/>
      <c r="HZP2" s="69"/>
      <c r="HZQ2" s="69"/>
      <c r="HZR2" s="69"/>
      <c r="HZS2" s="69"/>
      <c r="HZT2" s="69"/>
      <c r="HZU2" s="69"/>
      <c r="HZV2" s="69"/>
      <c r="HZW2" s="69"/>
      <c r="HZX2" s="69"/>
      <c r="HZY2" s="69"/>
      <c r="HZZ2" s="69"/>
      <c r="IAA2" s="69"/>
      <c r="IAB2" s="69"/>
      <c r="IAC2" s="69"/>
      <c r="IAD2" s="69"/>
      <c r="IAE2" s="69"/>
      <c r="IAF2" s="69"/>
      <c r="IAG2" s="69"/>
      <c r="IAH2" s="69"/>
      <c r="IAI2" s="69"/>
      <c r="IAJ2" s="69"/>
      <c r="IAK2" s="69"/>
      <c r="IAL2" s="69"/>
      <c r="IAM2" s="69"/>
      <c r="IAN2" s="69"/>
      <c r="IAO2" s="69"/>
      <c r="IAP2" s="69"/>
      <c r="IAQ2" s="69"/>
      <c r="IAR2" s="69"/>
      <c r="IAS2" s="69"/>
      <c r="IAT2" s="69"/>
      <c r="IAU2" s="69"/>
      <c r="IAV2" s="69"/>
      <c r="IAW2" s="69"/>
      <c r="IAX2" s="69"/>
      <c r="IAY2" s="69"/>
      <c r="IAZ2" s="69"/>
      <c r="IBA2" s="69"/>
      <c r="IBB2" s="69"/>
      <c r="IBC2" s="69"/>
      <c r="IBD2" s="69"/>
      <c r="IBE2" s="69"/>
      <c r="IBF2" s="69"/>
      <c r="IBG2" s="69"/>
      <c r="IBH2" s="69"/>
      <c r="IBI2" s="69"/>
      <c r="IBJ2" s="69"/>
      <c r="IBK2" s="69"/>
      <c r="IBL2" s="69"/>
      <c r="IBM2" s="69"/>
      <c r="IBN2" s="69"/>
      <c r="IBO2" s="69"/>
      <c r="IBP2" s="69"/>
      <c r="IBQ2" s="69"/>
      <c r="IBR2" s="69"/>
      <c r="IBS2" s="69"/>
      <c r="IBT2" s="69"/>
      <c r="IBU2" s="69"/>
      <c r="IBV2" s="69"/>
      <c r="IBW2" s="69"/>
      <c r="IBX2" s="69"/>
      <c r="IBY2" s="69"/>
      <c r="IBZ2" s="69"/>
      <c r="ICA2" s="69"/>
      <c r="ICB2" s="69"/>
      <c r="ICC2" s="69"/>
      <c r="ICD2" s="69"/>
      <c r="ICE2" s="69"/>
      <c r="ICF2" s="69"/>
      <c r="ICG2" s="69"/>
      <c r="ICH2" s="69"/>
      <c r="ICI2" s="69"/>
      <c r="ICJ2" s="69"/>
      <c r="ICK2" s="69"/>
      <c r="ICL2" s="69"/>
      <c r="ICM2" s="69"/>
      <c r="ICN2" s="69"/>
      <c r="ICO2" s="69"/>
      <c r="ICP2" s="69"/>
      <c r="ICQ2" s="69"/>
      <c r="ICR2" s="69"/>
      <c r="ICS2" s="69"/>
      <c r="ICT2" s="69"/>
      <c r="ICU2" s="69"/>
      <c r="ICV2" s="69"/>
      <c r="ICW2" s="69"/>
      <c r="ICX2" s="69"/>
      <c r="ICY2" s="69"/>
      <c r="ICZ2" s="69"/>
      <c r="IDA2" s="69"/>
      <c r="IDB2" s="69"/>
      <c r="IDC2" s="69"/>
      <c r="IDD2" s="69"/>
      <c r="IDE2" s="69"/>
      <c r="IDF2" s="69"/>
      <c r="IDG2" s="69"/>
      <c r="IDH2" s="69"/>
      <c r="IDI2" s="69"/>
      <c r="IDJ2" s="69"/>
      <c r="IDK2" s="69"/>
      <c r="IDL2" s="69"/>
      <c r="IDM2" s="69"/>
      <c r="IDN2" s="69"/>
      <c r="IDO2" s="69"/>
      <c r="IDP2" s="69"/>
      <c r="IDQ2" s="69"/>
      <c r="IDR2" s="69"/>
      <c r="IDS2" s="69"/>
      <c r="IDT2" s="69"/>
      <c r="IDU2" s="69"/>
      <c r="IDV2" s="69"/>
      <c r="IDW2" s="69"/>
      <c r="IDX2" s="69"/>
      <c r="IDY2" s="69"/>
      <c r="IDZ2" s="69"/>
      <c r="IEA2" s="69"/>
      <c r="IEB2" s="69"/>
      <c r="IEC2" s="69"/>
      <c r="IED2" s="69"/>
      <c r="IEE2" s="69"/>
      <c r="IEF2" s="69"/>
      <c r="IEG2" s="69"/>
      <c r="IEH2" s="69"/>
      <c r="IEI2" s="69"/>
      <c r="IEJ2" s="69"/>
      <c r="IEK2" s="69"/>
      <c r="IEL2" s="69"/>
      <c r="IEM2" s="69"/>
      <c r="IEN2" s="69"/>
      <c r="IEO2" s="69"/>
      <c r="IEP2" s="69"/>
      <c r="IEQ2" s="69"/>
      <c r="IER2" s="69"/>
      <c r="IES2" s="69"/>
      <c r="IET2" s="69"/>
      <c r="IEU2" s="69"/>
      <c r="IEV2" s="69"/>
      <c r="IEW2" s="69"/>
      <c r="IEX2" s="69"/>
      <c r="IEY2" s="69"/>
      <c r="IEZ2" s="69"/>
      <c r="IFA2" s="69"/>
      <c r="IFB2" s="69"/>
      <c r="IFC2" s="69"/>
      <c r="IFD2" s="69"/>
      <c r="IFE2" s="69"/>
      <c r="IFF2" s="69"/>
      <c r="IFG2" s="69"/>
      <c r="IFH2" s="69"/>
      <c r="IFI2" s="69"/>
      <c r="IFJ2" s="69"/>
      <c r="IFK2" s="69"/>
      <c r="IFL2" s="69"/>
      <c r="IFM2" s="69"/>
      <c r="IFN2" s="69"/>
      <c r="IFO2" s="69"/>
      <c r="IFP2" s="69"/>
      <c r="IFQ2" s="69"/>
      <c r="IFR2" s="69"/>
      <c r="IFS2" s="69"/>
      <c r="IFT2" s="69"/>
      <c r="IFU2" s="69"/>
      <c r="IFV2" s="69"/>
      <c r="IFW2" s="69"/>
      <c r="IFX2" s="69"/>
      <c r="IFY2" s="69"/>
      <c r="IFZ2" s="69"/>
      <c r="IGA2" s="69"/>
      <c r="IGB2" s="69"/>
      <c r="IGC2" s="69"/>
      <c r="IGD2" s="69"/>
      <c r="IGE2" s="69"/>
      <c r="IGF2" s="69"/>
      <c r="IGG2" s="69"/>
      <c r="IGH2" s="69"/>
      <c r="IGI2" s="69"/>
      <c r="IGJ2" s="69"/>
      <c r="IGK2" s="69"/>
      <c r="IGL2" s="69"/>
      <c r="IGM2" s="69"/>
      <c r="IGN2" s="69"/>
      <c r="IGO2" s="69"/>
      <c r="IGP2" s="69"/>
      <c r="IGQ2" s="69"/>
      <c r="IGR2" s="69"/>
      <c r="IGS2" s="69"/>
      <c r="IGT2" s="69"/>
      <c r="IGU2" s="69"/>
      <c r="IGV2" s="69"/>
      <c r="IGW2" s="69"/>
      <c r="IGX2" s="69"/>
      <c r="IGY2" s="69"/>
      <c r="IGZ2" s="69"/>
      <c r="IHA2" s="69"/>
      <c r="IHB2" s="69"/>
      <c r="IHC2" s="69"/>
      <c r="IHD2" s="69"/>
      <c r="IHE2" s="69"/>
      <c r="IHF2" s="69"/>
      <c r="IHG2" s="69"/>
      <c r="IHH2" s="69"/>
      <c r="IHI2" s="69"/>
      <c r="IHJ2" s="69"/>
      <c r="IHK2" s="69"/>
      <c r="IHL2" s="69"/>
      <c r="IHM2" s="69"/>
      <c r="IHN2" s="69"/>
      <c r="IHO2" s="69"/>
      <c r="IHP2" s="69"/>
      <c r="IHQ2" s="69"/>
      <c r="IHR2" s="69"/>
      <c r="IHS2" s="69"/>
      <c r="IHT2" s="69"/>
      <c r="IHU2" s="69"/>
      <c r="IHV2" s="69"/>
      <c r="IHW2" s="69"/>
      <c r="IHX2" s="69"/>
      <c r="IHY2" s="69"/>
      <c r="IHZ2" s="69"/>
      <c r="IIA2" s="69"/>
      <c r="IIB2" s="69"/>
      <c r="IIC2" s="69"/>
      <c r="IID2" s="69"/>
      <c r="IIE2" s="69"/>
      <c r="IIF2" s="69"/>
      <c r="IIG2" s="69"/>
      <c r="IIH2" s="69"/>
      <c r="III2" s="69"/>
      <c r="IIJ2" s="69"/>
      <c r="IIK2" s="69"/>
      <c r="IIL2" s="69"/>
      <c r="IIM2" s="69"/>
      <c r="IIN2" s="69"/>
      <c r="IIO2" s="69"/>
      <c r="IIP2" s="69"/>
      <c r="IIQ2" s="69"/>
      <c r="IIR2" s="69"/>
      <c r="IIS2" s="69"/>
      <c r="IIT2" s="69"/>
      <c r="IIU2" s="69"/>
      <c r="IIV2" s="69"/>
      <c r="IIW2" s="69"/>
      <c r="IIX2" s="69"/>
      <c r="IIY2" s="69"/>
      <c r="IIZ2" s="69"/>
      <c r="IJA2" s="69"/>
      <c r="IJB2" s="69"/>
      <c r="IJC2" s="69"/>
      <c r="IJD2" s="69"/>
      <c r="IJE2" s="69"/>
      <c r="IJF2" s="69"/>
      <c r="IJG2" s="69"/>
      <c r="IJH2" s="69"/>
      <c r="IJI2" s="69"/>
      <c r="IJJ2" s="69"/>
      <c r="IJK2" s="69"/>
      <c r="IJL2" s="69"/>
      <c r="IJM2" s="69"/>
      <c r="IJN2" s="69"/>
      <c r="IJO2" s="69"/>
      <c r="IJP2" s="69"/>
      <c r="IJQ2" s="69"/>
      <c r="IJR2" s="69"/>
      <c r="IJS2" s="69"/>
      <c r="IJT2" s="69"/>
      <c r="IJU2" s="69"/>
      <c r="IJV2" s="69"/>
      <c r="IJW2" s="69"/>
      <c r="IJX2" s="69"/>
      <c r="IJY2" s="69"/>
      <c r="IJZ2" s="69"/>
      <c r="IKA2" s="69"/>
      <c r="IKB2" s="69"/>
      <c r="IKC2" s="69"/>
      <c r="IKD2" s="69"/>
      <c r="IKE2" s="69"/>
      <c r="IKF2" s="69"/>
      <c r="IKG2" s="69"/>
      <c r="IKH2" s="69"/>
      <c r="IKI2" s="69"/>
      <c r="IKJ2" s="69"/>
      <c r="IKK2" s="69"/>
      <c r="IKL2" s="69"/>
      <c r="IKM2" s="69"/>
      <c r="IKN2" s="69"/>
      <c r="IKO2" s="69"/>
      <c r="IKP2" s="69"/>
      <c r="IKQ2" s="69"/>
      <c r="IKR2" s="69"/>
      <c r="IKS2" s="69"/>
      <c r="IKT2" s="69"/>
      <c r="IKU2" s="69"/>
      <c r="IKV2" s="69"/>
      <c r="IKW2" s="69"/>
      <c r="IKX2" s="69"/>
      <c r="IKY2" s="69"/>
      <c r="IKZ2" s="69"/>
      <c r="ILA2" s="69"/>
      <c r="ILB2" s="69"/>
      <c r="ILC2" s="69"/>
      <c r="ILD2" s="69"/>
      <c r="ILE2" s="69"/>
      <c r="ILF2" s="69"/>
      <c r="ILG2" s="69"/>
      <c r="ILH2" s="69"/>
      <c r="ILI2" s="69"/>
      <c r="ILJ2" s="69"/>
      <c r="ILK2" s="69"/>
      <c r="ILL2" s="69"/>
      <c r="ILM2" s="69"/>
      <c r="ILN2" s="69"/>
      <c r="ILO2" s="69"/>
      <c r="ILP2" s="69"/>
      <c r="ILQ2" s="69"/>
      <c r="ILR2" s="69"/>
      <c r="ILS2" s="69"/>
      <c r="ILT2" s="69"/>
      <c r="ILU2" s="69"/>
      <c r="ILV2" s="69"/>
      <c r="ILW2" s="69"/>
      <c r="ILX2" s="69"/>
      <c r="ILY2" s="69"/>
      <c r="ILZ2" s="69"/>
      <c r="IMA2" s="69"/>
      <c r="IMB2" s="69"/>
      <c r="IMC2" s="69"/>
      <c r="IMD2" s="69"/>
      <c r="IME2" s="69"/>
      <c r="IMF2" s="69"/>
      <c r="IMG2" s="69"/>
      <c r="IMH2" s="69"/>
      <c r="IMI2" s="69"/>
      <c r="IMJ2" s="69"/>
      <c r="IMK2" s="69"/>
      <c r="IML2" s="69"/>
      <c r="IMM2" s="69"/>
      <c r="IMN2" s="69"/>
      <c r="IMO2" s="69"/>
      <c r="IMP2" s="69"/>
      <c r="IMQ2" s="69"/>
      <c r="IMR2" s="69"/>
      <c r="IMS2" s="69"/>
      <c r="IMT2" s="69"/>
      <c r="IMU2" s="69"/>
      <c r="IMV2" s="69"/>
      <c r="IMW2" s="69"/>
      <c r="IMX2" s="69"/>
      <c r="IMY2" s="69"/>
      <c r="IMZ2" s="69"/>
      <c r="INA2" s="69"/>
      <c r="INB2" s="69"/>
      <c r="INC2" s="69"/>
      <c r="IND2" s="69"/>
      <c r="INE2" s="69"/>
      <c r="INF2" s="69"/>
      <c r="ING2" s="69"/>
      <c r="INH2" s="69"/>
      <c r="INI2" s="69"/>
      <c r="INJ2" s="69"/>
      <c r="INK2" s="69"/>
      <c r="INL2" s="69"/>
      <c r="INM2" s="69"/>
      <c r="INN2" s="69"/>
      <c r="INO2" s="69"/>
      <c r="INP2" s="69"/>
      <c r="INQ2" s="69"/>
      <c r="INR2" s="69"/>
      <c r="INS2" s="69"/>
      <c r="INT2" s="69"/>
      <c r="INU2" s="69"/>
      <c r="INV2" s="69"/>
      <c r="INW2" s="69"/>
      <c r="INX2" s="69"/>
      <c r="INY2" s="69"/>
      <c r="INZ2" s="69"/>
      <c r="IOA2" s="69"/>
      <c r="IOB2" s="69"/>
      <c r="IOC2" s="69"/>
      <c r="IOD2" s="69"/>
      <c r="IOE2" s="69"/>
      <c r="IOF2" s="69"/>
      <c r="IOG2" s="69"/>
      <c r="IOH2" s="69"/>
      <c r="IOI2" s="69"/>
      <c r="IOJ2" s="69"/>
      <c r="IOK2" s="69"/>
      <c r="IOL2" s="69"/>
      <c r="IOM2" s="69"/>
      <c r="ION2" s="69"/>
      <c r="IOO2" s="69"/>
      <c r="IOP2" s="69"/>
      <c r="IOQ2" s="69"/>
      <c r="IOR2" s="69"/>
      <c r="IOS2" s="69"/>
      <c r="IOT2" s="69"/>
      <c r="IOU2" s="69"/>
      <c r="IOV2" s="69"/>
      <c r="IOW2" s="69"/>
      <c r="IOX2" s="69"/>
      <c r="IOY2" s="69"/>
      <c r="IOZ2" s="69"/>
      <c r="IPA2" s="69"/>
      <c r="IPB2" s="69"/>
      <c r="IPC2" s="69"/>
      <c r="IPD2" s="69"/>
      <c r="IPE2" s="69"/>
      <c r="IPF2" s="69"/>
      <c r="IPG2" s="69"/>
      <c r="IPH2" s="69"/>
      <c r="IPI2" s="69"/>
      <c r="IPJ2" s="69"/>
      <c r="IPK2" s="69"/>
      <c r="IPL2" s="69"/>
      <c r="IPM2" s="69"/>
      <c r="IPN2" s="69"/>
      <c r="IPO2" s="69"/>
      <c r="IPP2" s="69"/>
      <c r="IPQ2" s="69"/>
      <c r="IPR2" s="69"/>
      <c r="IPS2" s="69"/>
      <c r="IPT2" s="69"/>
      <c r="IPU2" s="69"/>
      <c r="IPV2" s="69"/>
      <c r="IPW2" s="69"/>
      <c r="IPX2" s="69"/>
      <c r="IPY2" s="69"/>
      <c r="IPZ2" s="69"/>
      <c r="IQA2" s="69"/>
      <c r="IQB2" s="69"/>
      <c r="IQC2" s="69"/>
      <c r="IQD2" s="69"/>
      <c r="IQE2" s="69"/>
      <c r="IQF2" s="69"/>
      <c r="IQG2" s="69"/>
      <c r="IQH2" s="69"/>
      <c r="IQI2" s="69"/>
      <c r="IQJ2" s="69"/>
      <c r="IQK2" s="69"/>
      <c r="IQL2" s="69"/>
      <c r="IQM2" s="69"/>
      <c r="IQN2" s="69"/>
      <c r="IQO2" s="69"/>
      <c r="IQP2" s="69"/>
      <c r="IQQ2" s="69"/>
      <c r="IQR2" s="69"/>
      <c r="IQS2" s="69"/>
      <c r="IQT2" s="69"/>
      <c r="IQU2" s="69"/>
      <c r="IQV2" s="69"/>
      <c r="IQW2" s="69"/>
      <c r="IQX2" s="69"/>
      <c r="IQY2" s="69"/>
      <c r="IQZ2" s="69"/>
      <c r="IRA2" s="69"/>
      <c r="IRB2" s="69"/>
      <c r="IRC2" s="69"/>
      <c r="IRD2" s="69"/>
      <c r="IRE2" s="69"/>
      <c r="IRF2" s="69"/>
      <c r="IRG2" s="69"/>
      <c r="IRH2" s="69"/>
      <c r="IRI2" s="69"/>
      <c r="IRJ2" s="69"/>
      <c r="IRK2" s="69"/>
      <c r="IRL2" s="69"/>
      <c r="IRM2" s="69"/>
      <c r="IRN2" s="69"/>
      <c r="IRO2" s="69"/>
      <c r="IRP2" s="69"/>
      <c r="IRQ2" s="69"/>
      <c r="IRR2" s="69"/>
      <c r="IRS2" s="69"/>
      <c r="IRT2" s="69"/>
      <c r="IRU2" s="69"/>
      <c r="IRV2" s="69"/>
      <c r="IRW2" s="69"/>
      <c r="IRX2" s="69"/>
      <c r="IRY2" s="69"/>
      <c r="IRZ2" s="69"/>
      <c r="ISA2" s="69"/>
      <c r="ISB2" s="69"/>
      <c r="ISC2" s="69"/>
      <c r="ISD2" s="69"/>
      <c r="ISE2" s="69"/>
      <c r="ISF2" s="69"/>
      <c r="ISG2" s="69"/>
      <c r="ISH2" s="69"/>
      <c r="ISI2" s="69"/>
      <c r="ISJ2" s="69"/>
      <c r="ISK2" s="69"/>
      <c r="ISL2" s="69"/>
      <c r="ISM2" s="69"/>
      <c r="ISN2" s="69"/>
      <c r="ISO2" s="69"/>
      <c r="ISP2" s="69"/>
      <c r="ISQ2" s="69"/>
      <c r="ISR2" s="69"/>
      <c r="ISS2" s="69"/>
      <c r="IST2" s="69"/>
      <c r="ISU2" s="69"/>
      <c r="ISV2" s="69"/>
      <c r="ISW2" s="69"/>
      <c r="ISX2" s="69"/>
      <c r="ISY2" s="69"/>
      <c r="ISZ2" s="69"/>
      <c r="ITA2" s="69"/>
      <c r="ITB2" s="69"/>
      <c r="ITC2" s="69"/>
      <c r="ITD2" s="69"/>
      <c r="ITE2" s="69"/>
      <c r="ITF2" s="69"/>
      <c r="ITG2" s="69"/>
      <c r="ITH2" s="69"/>
      <c r="ITI2" s="69"/>
      <c r="ITJ2" s="69"/>
      <c r="ITK2" s="69"/>
      <c r="ITL2" s="69"/>
      <c r="ITM2" s="69"/>
      <c r="ITN2" s="69"/>
      <c r="ITO2" s="69"/>
      <c r="ITP2" s="69"/>
      <c r="ITQ2" s="69"/>
      <c r="ITR2" s="69"/>
      <c r="ITS2" s="69"/>
      <c r="ITT2" s="69"/>
      <c r="ITU2" s="69"/>
      <c r="ITV2" s="69"/>
      <c r="ITW2" s="69"/>
      <c r="ITX2" s="69"/>
      <c r="ITY2" s="69"/>
      <c r="ITZ2" s="69"/>
      <c r="IUA2" s="69"/>
      <c r="IUB2" s="69"/>
      <c r="IUC2" s="69"/>
      <c r="IUD2" s="69"/>
      <c r="IUE2" s="69"/>
      <c r="IUF2" s="69"/>
      <c r="IUG2" s="69"/>
      <c r="IUH2" s="69"/>
      <c r="IUI2" s="69"/>
      <c r="IUJ2" s="69"/>
      <c r="IUK2" s="69"/>
      <c r="IUL2" s="69"/>
      <c r="IUM2" s="69"/>
      <c r="IUN2" s="69"/>
      <c r="IUO2" s="69"/>
      <c r="IUP2" s="69"/>
      <c r="IUQ2" s="69"/>
      <c r="IUR2" s="69"/>
      <c r="IUS2" s="69"/>
      <c r="IUT2" s="69"/>
      <c r="IUU2" s="69"/>
      <c r="IUV2" s="69"/>
      <c r="IUW2" s="69"/>
      <c r="IUX2" s="69"/>
      <c r="IUY2" s="69"/>
      <c r="IUZ2" s="69"/>
      <c r="IVA2" s="69"/>
      <c r="IVB2" s="69"/>
      <c r="IVC2" s="69"/>
      <c r="IVD2" s="69"/>
      <c r="IVE2" s="69"/>
      <c r="IVF2" s="69"/>
      <c r="IVG2" s="69"/>
      <c r="IVH2" s="69"/>
      <c r="IVI2" s="69"/>
      <c r="IVJ2" s="69"/>
      <c r="IVK2" s="69"/>
      <c r="IVL2" s="69"/>
      <c r="IVM2" s="69"/>
      <c r="IVN2" s="69"/>
      <c r="IVO2" s="69"/>
      <c r="IVP2" s="69"/>
      <c r="IVQ2" s="69"/>
      <c r="IVR2" s="69"/>
      <c r="IVS2" s="69"/>
      <c r="IVT2" s="69"/>
      <c r="IVU2" s="69"/>
      <c r="IVV2" s="69"/>
      <c r="IVW2" s="69"/>
      <c r="IVX2" s="69"/>
      <c r="IVY2" s="69"/>
      <c r="IVZ2" s="69"/>
      <c r="IWA2" s="69"/>
      <c r="IWB2" s="69"/>
      <c r="IWC2" s="69"/>
      <c r="IWD2" s="69"/>
      <c r="IWE2" s="69"/>
      <c r="IWF2" s="69"/>
      <c r="IWG2" s="69"/>
      <c r="IWH2" s="69"/>
      <c r="IWI2" s="69"/>
      <c r="IWJ2" s="69"/>
      <c r="IWK2" s="69"/>
      <c r="IWL2" s="69"/>
      <c r="IWM2" s="69"/>
      <c r="IWN2" s="69"/>
      <c r="IWO2" s="69"/>
      <c r="IWP2" s="69"/>
      <c r="IWQ2" s="69"/>
      <c r="IWR2" s="69"/>
      <c r="IWS2" s="69"/>
      <c r="IWT2" s="69"/>
      <c r="IWU2" s="69"/>
      <c r="IWV2" s="69"/>
      <c r="IWW2" s="69"/>
      <c r="IWX2" s="69"/>
      <c r="IWY2" s="69"/>
      <c r="IWZ2" s="69"/>
      <c r="IXA2" s="69"/>
      <c r="IXB2" s="69"/>
      <c r="IXC2" s="69"/>
      <c r="IXD2" s="69"/>
      <c r="IXE2" s="69"/>
      <c r="IXF2" s="69"/>
      <c r="IXG2" s="69"/>
      <c r="IXH2" s="69"/>
      <c r="IXI2" s="69"/>
      <c r="IXJ2" s="69"/>
      <c r="IXK2" s="69"/>
      <c r="IXL2" s="69"/>
      <c r="IXM2" s="69"/>
      <c r="IXN2" s="69"/>
      <c r="IXO2" s="69"/>
      <c r="IXP2" s="69"/>
      <c r="IXQ2" s="69"/>
      <c r="IXR2" s="69"/>
      <c r="IXS2" s="69"/>
      <c r="IXT2" s="69"/>
      <c r="IXU2" s="69"/>
      <c r="IXV2" s="69"/>
      <c r="IXW2" s="69"/>
      <c r="IXX2" s="69"/>
      <c r="IXY2" s="69"/>
      <c r="IXZ2" s="69"/>
      <c r="IYA2" s="69"/>
      <c r="IYB2" s="69"/>
      <c r="IYC2" s="69"/>
      <c r="IYD2" s="69"/>
      <c r="IYE2" s="69"/>
      <c r="IYF2" s="69"/>
      <c r="IYG2" s="69"/>
      <c r="IYH2" s="69"/>
      <c r="IYI2" s="69"/>
      <c r="IYJ2" s="69"/>
      <c r="IYK2" s="69"/>
      <c r="IYL2" s="69"/>
      <c r="IYM2" s="69"/>
      <c r="IYN2" s="69"/>
      <c r="IYO2" s="69"/>
      <c r="IYP2" s="69"/>
      <c r="IYQ2" s="69"/>
      <c r="IYR2" s="69"/>
      <c r="IYS2" s="69"/>
      <c r="IYT2" s="69"/>
      <c r="IYU2" s="69"/>
      <c r="IYV2" s="69"/>
      <c r="IYW2" s="69"/>
      <c r="IYX2" s="69"/>
      <c r="IYY2" s="69"/>
      <c r="IYZ2" s="69"/>
      <c r="IZA2" s="69"/>
      <c r="IZB2" s="69"/>
      <c r="IZC2" s="69"/>
      <c r="IZD2" s="69"/>
      <c r="IZE2" s="69"/>
      <c r="IZF2" s="69"/>
      <c r="IZG2" s="69"/>
      <c r="IZH2" s="69"/>
      <c r="IZI2" s="69"/>
      <c r="IZJ2" s="69"/>
      <c r="IZK2" s="69"/>
      <c r="IZL2" s="69"/>
      <c r="IZM2" s="69"/>
      <c r="IZN2" s="69"/>
      <c r="IZO2" s="69"/>
      <c r="IZP2" s="69"/>
      <c r="IZQ2" s="69"/>
      <c r="IZR2" s="69"/>
      <c r="IZS2" s="69"/>
      <c r="IZT2" s="69"/>
      <c r="IZU2" s="69"/>
      <c r="IZV2" s="69"/>
      <c r="IZW2" s="69"/>
      <c r="IZX2" s="69"/>
      <c r="IZY2" s="69"/>
      <c r="IZZ2" s="69"/>
      <c r="JAA2" s="69"/>
      <c r="JAB2" s="69"/>
      <c r="JAC2" s="69"/>
      <c r="JAD2" s="69"/>
      <c r="JAE2" s="69"/>
      <c r="JAF2" s="69"/>
      <c r="JAG2" s="69"/>
      <c r="JAH2" s="69"/>
      <c r="JAI2" s="69"/>
      <c r="JAJ2" s="69"/>
      <c r="JAK2" s="69"/>
      <c r="JAL2" s="69"/>
      <c r="JAM2" s="69"/>
      <c r="JAN2" s="69"/>
      <c r="JAO2" s="69"/>
      <c r="JAP2" s="69"/>
      <c r="JAQ2" s="69"/>
      <c r="JAR2" s="69"/>
      <c r="JAS2" s="69"/>
      <c r="JAT2" s="69"/>
      <c r="JAU2" s="69"/>
      <c r="JAV2" s="69"/>
      <c r="JAW2" s="69"/>
      <c r="JAX2" s="69"/>
      <c r="JAY2" s="69"/>
      <c r="JAZ2" s="69"/>
      <c r="JBA2" s="69"/>
      <c r="JBB2" s="69"/>
      <c r="JBC2" s="69"/>
      <c r="JBD2" s="69"/>
      <c r="JBE2" s="69"/>
      <c r="JBF2" s="69"/>
      <c r="JBG2" s="69"/>
      <c r="JBH2" s="69"/>
      <c r="JBI2" s="69"/>
      <c r="JBJ2" s="69"/>
      <c r="JBK2" s="69"/>
      <c r="JBL2" s="69"/>
      <c r="JBM2" s="69"/>
      <c r="JBN2" s="69"/>
      <c r="JBO2" s="69"/>
      <c r="JBP2" s="69"/>
      <c r="JBQ2" s="69"/>
      <c r="JBR2" s="69"/>
      <c r="JBS2" s="69"/>
      <c r="JBT2" s="69"/>
      <c r="JBU2" s="69"/>
      <c r="JBV2" s="69"/>
      <c r="JBW2" s="69"/>
      <c r="JBX2" s="69"/>
      <c r="JBY2" s="69"/>
      <c r="JBZ2" s="69"/>
      <c r="JCA2" s="69"/>
      <c r="JCB2" s="69"/>
      <c r="JCC2" s="69"/>
      <c r="JCD2" s="69"/>
      <c r="JCE2" s="69"/>
      <c r="JCF2" s="69"/>
      <c r="JCG2" s="69"/>
      <c r="JCH2" s="69"/>
      <c r="JCI2" s="69"/>
      <c r="JCJ2" s="69"/>
      <c r="JCK2" s="69"/>
      <c r="JCL2" s="69"/>
      <c r="JCM2" s="69"/>
      <c r="JCN2" s="69"/>
      <c r="JCO2" s="69"/>
      <c r="JCP2" s="69"/>
      <c r="JCQ2" s="69"/>
      <c r="JCR2" s="69"/>
      <c r="JCS2" s="69"/>
      <c r="JCT2" s="69"/>
      <c r="JCU2" s="69"/>
      <c r="JCV2" s="69"/>
      <c r="JCW2" s="69"/>
      <c r="JCX2" s="69"/>
      <c r="JCY2" s="69"/>
      <c r="JCZ2" s="69"/>
      <c r="JDA2" s="69"/>
      <c r="JDB2" s="69"/>
      <c r="JDC2" s="69"/>
      <c r="JDD2" s="69"/>
      <c r="JDE2" s="69"/>
      <c r="JDF2" s="69"/>
      <c r="JDG2" s="69"/>
      <c r="JDH2" s="69"/>
      <c r="JDI2" s="69"/>
      <c r="JDJ2" s="69"/>
      <c r="JDK2" s="69"/>
      <c r="JDL2" s="69"/>
      <c r="JDM2" s="69"/>
      <c r="JDN2" s="69"/>
      <c r="JDO2" s="69"/>
      <c r="JDP2" s="69"/>
      <c r="JDQ2" s="69"/>
      <c r="JDR2" s="69"/>
      <c r="JDS2" s="69"/>
      <c r="JDT2" s="69"/>
      <c r="JDU2" s="69"/>
      <c r="JDV2" s="69"/>
      <c r="JDW2" s="69"/>
      <c r="JDX2" s="69"/>
      <c r="JDY2" s="69"/>
      <c r="JDZ2" s="69"/>
      <c r="JEA2" s="69"/>
      <c r="JEB2" s="69"/>
      <c r="JEC2" s="69"/>
      <c r="JED2" s="69"/>
      <c r="JEE2" s="69"/>
      <c r="JEF2" s="69"/>
      <c r="JEG2" s="69"/>
      <c r="JEH2" s="69"/>
      <c r="JEI2" s="69"/>
      <c r="JEJ2" s="69"/>
      <c r="JEK2" s="69"/>
      <c r="JEL2" s="69"/>
      <c r="JEM2" s="69"/>
      <c r="JEN2" s="69"/>
      <c r="JEO2" s="69"/>
      <c r="JEP2" s="69"/>
      <c r="JEQ2" s="69"/>
      <c r="JER2" s="69"/>
      <c r="JES2" s="69"/>
      <c r="JET2" s="69"/>
      <c r="JEU2" s="69"/>
      <c r="JEV2" s="69"/>
      <c r="JEW2" s="69"/>
      <c r="JEX2" s="69"/>
      <c r="JEY2" s="69"/>
      <c r="JEZ2" s="69"/>
      <c r="JFA2" s="69"/>
      <c r="JFB2" s="69"/>
      <c r="JFC2" s="69"/>
      <c r="JFD2" s="69"/>
      <c r="JFE2" s="69"/>
      <c r="JFF2" s="69"/>
      <c r="JFG2" s="69"/>
      <c r="JFH2" s="69"/>
      <c r="JFI2" s="69"/>
      <c r="JFJ2" s="69"/>
      <c r="JFK2" s="69"/>
      <c r="JFL2" s="69"/>
      <c r="JFM2" s="69"/>
      <c r="JFN2" s="69"/>
      <c r="JFO2" s="69"/>
      <c r="JFP2" s="69"/>
      <c r="JFQ2" s="69"/>
      <c r="JFR2" s="69"/>
      <c r="JFS2" s="69"/>
      <c r="JFT2" s="69"/>
      <c r="JFU2" s="69"/>
      <c r="JFV2" s="69"/>
      <c r="JFW2" s="69"/>
      <c r="JFX2" s="69"/>
      <c r="JFY2" s="69"/>
      <c r="JFZ2" s="69"/>
      <c r="JGA2" s="69"/>
      <c r="JGB2" s="69"/>
      <c r="JGC2" s="69"/>
      <c r="JGD2" s="69"/>
      <c r="JGE2" s="69"/>
      <c r="JGF2" s="69"/>
      <c r="JGG2" s="69"/>
      <c r="JGH2" s="69"/>
      <c r="JGI2" s="69"/>
      <c r="JGJ2" s="69"/>
      <c r="JGK2" s="69"/>
      <c r="JGL2" s="69"/>
      <c r="JGM2" s="69"/>
      <c r="JGN2" s="69"/>
      <c r="JGO2" s="69"/>
      <c r="JGP2" s="69"/>
      <c r="JGQ2" s="69"/>
      <c r="JGR2" s="69"/>
      <c r="JGS2" s="69"/>
      <c r="JGT2" s="69"/>
      <c r="JGU2" s="69"/>
      <c r="JGV2" s="69"/>
      <c r="JGW2" s="69"/>
      <c r="JGX2" s="69"/>
      <c r="JGY2" s="69"/>
      <c r="JGZ2" s="69"/>
      <c r="JHA2" s="69"/>
      <c r="JHB2" s="69"/>
      <c r="JHC2" s="69"/>
      <c r="JHD2" s="69"/>
      <c r="JHE2" s="69"/>
      <c r="JHF2" s="69"/>
      <c r="JHG2" s="69"/>
      <c r="JHH2" s="69"/>
      <c r="JHI2" s="69"/>
      <c r="JHJ2" s="69"/>
      <c r="JHK2" s="69"/>
      <c r="JHL2" s="69"/>
      <c r="JHM2" s="69"/>
      <c r="JHN2" s="69"/>
      <c r="JHO2" s="69"/>
      <c r="JHP2" s="69"/>
      <c r="JHQ2" s="69"/>
      <c r="JHR2" s="69"/>
      <c r="JHS2" s="69"/>
      <c r="JHT2" s="69"/>
      <c r="JHU2" s="69"/>
      <c r="JHV2" s="69"/>
      <c r="JHW2" s="69"/>
      <c r="JHX2" s="69"/>
      <c r="JHY2" s="69"/>
      <c r="JHZ2" s="69"/>
      <c r="JIA2" s="69"/>
      <c r="JIB2" s="69"/>
      <c r="JIC2" s="69"/>
      <c r="JID2" s="69"/>
      <c r="JIE2" s="69"/>
      <c r="JIF2" s="69"/>
      <c r="JIG2" s="69"/>
      <c r="JIH2" s="69"/>
      <c r="JII2" s="69"/>
      <c r="JIJ2" s="69"/>
      <c r="JIK2" s="69"/>
      <c r="JIL2" s="69"/>
      <c r="JIM2" s="69"/>
      <c r="JIN2" s="69"/>
      <c r="JIO2" s="69"/>
      <c r="JIP2" s="69"/>
      <c r="JIQ2" s="69"/>
      <c r="JIR2" s="69"/>
      <c r="JIS2" s="69"/>
      <c r="JIT2" s="69"/>
      <c r="JIU2" s="69"/>
      <c r="JIV2" s="69"/>
      <c r="JIW2" s="69"/>
      <c r="JIX2" s="69"/>
      <c r="JIY2" s="69"/>
      <c r="JIZ2" s="69"/>
      <c r="JJA2" s="69"/>
      <c r="JJB2" s="69"/>
      <c r="JJC2" s="69"/>
      <c r="JJD2" s="69"/>
      <c r="JJE2" s="69"/>
      <c r="JJF2" s="69"/>
      <c r="JJG2" s="69"/>
      <c r="JJH2" s="69"/>
      <c r="JJI2" s="69"/>
      <c r="JJJ2" s="69"/>
      <c r="JJK2" s="69"/>
      <c r="JJL2" s="69"/>
      <c r="JJM2" s="69"/>
      <c r="JJN2" s="69"/>
      <c r="JJO2" s="69"/>
      <c r="JJP2" s="69"/>
      <c r="JJQ2" s="69"/>
      <c r="JJR2" s="69"/>
      <c r="JJS2" s="69"/>
      <c r="JJT2" s="69"/>
      <c r="JJU2" s="69"/>
      <c r="JJV2" s="69"/>
      <c r="JJW2" s="69"/>
      <c r="JJX2" s="69"/>
      <c r="JJY2" s="69"/>
      <c r="JJZ2" s="69"/>
      <c r="JKA2" s="69"/>
      <c r="JKB2" s="69"/>
      <c r="JKC2" s="69"/>
      <c r="JKD2" s="69"/>
      <c r="JKE2" s="69"/>
      <c r="JKF2" s="69"/>
      <c r="JKG2" s="69"/>
      <c r="JKH2" s="69"/>
      <c r="JKI2" s="69"/>
      <c r="JKJ2" s="69"/>
      <c r="JKK2" s="69"/>
      <c r="JKL2" s="69"/>
      <c r="JKM2" s="69"/>
      <c r="JKN2" s="69"/>
      <c r="JKO2" s="69"/>
      <c r="JKP2" s="69"/>
      <c r="JKQ2" s="69"/>
      <c r="JKR2" s="69"/>
      <c r="JKS2" s="69"/>
      <c r="JKT2" s="69"/>
      <c r="JKU2" s="69"/>
      <c r="JKV2" s="69"/>
      <c r="JKW2" s="69"/>
      <c r="JKX2" s="69"/>
      <c r="JKY2" s="69"/>
      <c r="JKZ2" s="69"/>
      <c r="JLA2" s="69"/>
      <c r="JLB2" s="69"/>
      <c r="JLC2" s="69"/>
      <c r="JLD2" s="69"/>
      <c r="JLE2" s="69"/>
      <c r="JLF2" s="69"/>
      <c r="JLG2" s="69"/>
      <c r="JLH2" s="69"/>
      <c r="JLI2" s="69"/>
      <c r="JLJ2" s="69"/>
      <c r="JLK2" s="69"/>
      <c r="JLL2" s="69"/>
      <c r="JLM2" s="69"/>
      <c r="JLN2" s="69"/>
      <c r="JLO2" s="69"/>
      <c r="JLP2" s="69"/>
      <c r="JLQ2" s="69"/>
      <c r="JLR2" s="69"/>
      <c r="JLS2" s="69"/>
      <c r="JLT2" s="69"/>
      <c r="JLU2" s="69"/>
      <c r="JLV2" s="69"/>
      <c r="JLW2" s="69"/>
      <c r="JLX2" s="69"/>
      <c r="JLY2" s="69"/>
      <c r="JLZ2" s="69"/>
      <c r="JMA2" s="69"/>
      <c r="JMB2" s="69"/>
      <c r="JMC2" s="69"/>
      <c r="JMD2" s="69"/>
      <c r="JME2" s="69"/>
      <c r="JMF2" s="69"/>
      <c r="JMG2" s="69"/>
      <c r="JMH2" s="69"/>
      <c r="JMI2" s="69"/>
      <c r="JMJ2" s="69"/>
      <c r="JMK2" s="69"/>
      <c r="JML2" s="69"/>
      <c r="JMM2" s="69"/>
      <c r="JMN2" s="69"/>
      <c r="JMO2" s="69"/>
      <c r="JMP2" s="69"/>
      <c r="JMQ2" s="69"/>
      <c r="JMR2" s="69"/>
      <c r="JMS2" s="69"/>
      <c r="JMT2" s="69"/>
      <c r="JMU2" s="69"/>
      <c r="JMV2" s="69"/>
      <c r="JMW2" s="69"/>
      <c r="JMX2" s="69"/>
      <c r="JMY2" s="69"/>
      <c r="JMZ2" s="69"/>
      <c r="JNA2" s="69"/>
      <c r="JNB2" s="69"/>
      <c r="JNC2" s="69"/>
      <c r="JND2" s="69"/>
      <c r="JNE2" s="69"/>
      <c r="JNF2" s="69"/>
      <c r="JNG2" s="69"/>
      <c r="JNH2" s="69"/>
      <c r="JNI2" s="69"/>
      <c r="JNJ2" s="69"/>
      <c r="JNK2" s="69"/>
      <c r="JNL2" s="69"/>
      <c r="JNM2" s="69"/>
      <c r="JNN2" s="69"/>
      <c r="JNO2" s="69"/>
      <c r="JNP2" s="69"/>
      <c r="JNQ2" s="69"/>
      <c r="JNR2" s="69"/>
      <c r="JNS2" s="69"/>
      <c r="JNT2" s="69"/>
      <c r="JNU2" s="69"/>
      <c r="JNV2" s="69"/>
      <c r="JNW2" s="69"/>
      <c r="JNX2" s="69"/>
      <c r="JNY2" s="69"/>
      <c r="JNZ2" s="69"/>
      <c r="JOA2" s="69"/>
      <c r="JOB2" s="69"/>
      <c r="JOC2" s="69"/>
      <c r="JOD2" s="69"/>
      <c r="JOE2" s="69"/>
      <c r="JOF2" s="69"/>
      <c r="JOG2" s="69"/>
      <c r="JOH2" s="69"/>
      <c r="JOI2" s="69"/>
      <c r="JOJ2" s="69"/>
      <c r="JOK2" s="69"/>
      <c r="JOL2" s="69"/>
      <c r="JOM2" s="69"/>
      <c r="JON2" s="69"/>
      <c r="JOO2" s="69"/>
      <c r="JOP2" s="69"/>
      <c r="JOQ2" s="69"/>
      <c r="JOR2" s="69"/>
      <c r="JOS2" s="69"/>
      <c r="JOT2" s="69"/>
      <c r="JOU2" s="69"/>
      <c r="JOV2" s="69"/>
      <c r="JOW2" s="69"/>
      <c r="JOX2" s="69"/>
      <c r="JOY2" s="69"/>
      <c r="JOZ2" s="69"/>
      <c r="JPA2" s="69"/>
      <c r="JPB2" s="69"/>
      <c r="JPC2" s="69"/>
      <c r="JPD2" s="69"/>
      <c r="JPE2" s="69"/>
      <c r="JPF2" s="69"/>
      <c r="JPG2" s="69"/>
      <c r="JPH2" s="69"/>
      <c r="JPI2" s="69"/>
      <c r="JPJ2" s="69"/>
      <c r="JPK2" s="69"/>
      <c r="JPL2" s="69"/>
      <c r="JPM2" s="69"/>
      <c r="JPN2" s="69"/>
      <c r="JPO2" s="69"/>
      <c r="JPP2" s="69"/>
      <c r="JPQ2" s="69"/>
      <c r="JPR2" s="69"/>
      <c r="JPS2" s="69"/>
      <c r="JPT2" s="69"/>
      <c r="JPU2" s="69"/>
      <c r="JPV2" s="69"/>
      <c r="JPW2" s="69"/>
      <c r="JPX2" s="69"/>
      <c r="JPY2" s="69"/>
      <c r="JPZ2" s="69"/>
      <c r="JQA2" s="69"/>
      <c r="JQB2" s="69"/>
      <c r="JQC2" s="69"/>
      <c r="JQD2" s="69"/>
      <c r="JQE2" s="69"/>
      <c r="JQF2" s="69"/>
      <c r="JQG2" s="69"/>
      <c r="JQH2" s="69"/>
      <c r="JQI2" s="69"/>
      <c r="JQJ2" s="69"/>
      <c r="JQK2" s="69"/>
      <c r="JQL2" s="69"/>
      <c r="JQM2" s="69"/>
      <c r="JQN2" s="69"/>
      <c r="JQO2" s="69"/>
      <c r="JQP2" s="69"/>
      <c r="JQQ2" s="69"/>
      <c r="JQR2" s="69"/>
      <c r="JQS2" s="69"/>
      <c r="JQT2" s="69"/>
      <c r="JQU2" s="69"/>
      <c r="JQV2" s="69"/>
      <c r="JQW2" s="69"/>
      <c r="JQX2" s="69"/>
      <c r="JQY2" s="69"/>
      <c r="JQZ2" s="69"/>
      <c r="JRA2" s="69"/>
      <c r="JRB2" s="69"/>
      <c r="JRC2" s="69"/>
      <c r="JRD2" s="69"/>
      <c r="JRE2" s="69"/>
      <c r="JRF2" s="69"/>
      <c r="JRG2" s="69"/>
      <c r="JRH2" s="69"/>
      <c r="JRI2" s="69"/>
      <c r="JRJ2" s="69"/>
      <c r="JRK2" s="69"/>
      <c r="JRL2" s="69"/>
      <c r="JRM2" s="69"/>
      <c r="JRN2" s="69"/>
      <c r="JRO2" s="69"/>
      <c r="JRP2" s="69"/>
      <c r="JRQ2" s="69"/>
      <c r="JRR2" s="69"/>
      <c r="JRS2" s="69"/>
      <c r="JRT2" s="69"/>
      <c r="JRU2" s="69"/>
      <c r="JRV2" s="69"/>
      <c r="JRW2" s="69"/>
      <c r="JRX2" s="69"/>
      <c r="JRY2" s="69"/>
      <c r="JRZ2" s="69"/>
      <c r="JSA2" s="69"/>
      <c r="JSB2" s="69"/>
      <c r="JSC2" s="69"/>
      <c r="JSD2" s="69"/>
      <c r="JSE2" s="69"/>
      <c r="JSF2" s="69"/>
      <c r="JSG2" s="69"/>
      <c r="JSH2" s="69"/>
      <c r="JSI2" s="69"/>
      <c r="JSJ2" s="69"/>
      <c r="JSK2" s="69"/>
      <c r="JSL2" s="69"/>
      <c r="JSM2" s="69"/>
      <c r="JSN2" s="69"/>
      <c r="JSO2" s="69"/>
      <c r="JSP2" s="69"/>
      <c r="JSQ2" s="69"/>
      <c r="JSR2" s="69"/>
      <c r="JSS2" s="69"/>
      <c r="JST2" s="69"/>
      <c r="JSU2" s="69"/>
      <c r="JSV2" s="69"/>
      <c r="JSW2" s="69"/>
      <c r="JSX2" s="69"/>
      <c r="JSY2" s="69"/>
      <c r="JSZ2" s="69"/>
      <c r="JTA2" s="69"/>
      <c r="JTB2" s="69"/>
      <c r="JTC2" s="69"/>
      <c r="JTD2" s="69"/>
      <c r="JTE2" s="69"/>
      <c r="JTF2" s="69"/>
      <c r="JTG2" s="69"/>
      <c r="JTH2" s="69"/>
      <c r="JTI2" s="69"/>
      <c r="JTJ2" s="69"/>
      <c r="JTK2" s="69"/>
      <c r="JTL2" s="69"/>
      <c r="JTM2" s="69"/>
      <c r="JTN2" s="69"/>
      <c r="JTO2" s="69"/>
      <c r="JTP2" s="69"/>
      <c r="JTQ2" s="69"/>
      <c r="JTR2" s="69"/>
      <c r="JTS2" s="69"/>
      <c r="JTT2" s="69"/>
      <c r="JTU2" s="69"/>
      <c r="JTV2" s="69"/>
      <c r="JTW2" s="69"/>
      <c r="JTX2" s="69"/>
      <c r="JTY2" s="69"/>
      <c r="JTZ2" s="69"/>
      <c r="JUA2" s="69"/>
      <c r="JUB2" s="69"/>
      <c r="JUC2" s="69"/>
      <c r="JUD2" s="69"/>
      <c r="JUE2" s="69"/>
      <c r="JUF2" s="69"/>
      <c r="JUG2" s="69"/>
      <c r="JUH2" s="69"/>
      <c r="JUI2" s="69"/>
      <c r="JUJ2" s="69"/>
      <c r="JUK2" s="69"/>
      <c r="JUL2" s="69"/>
      <c r="JUM2" s="69"/>
      <c r="JUN2" s="69"/>
      <c r="JUO2" s="69"/>
      <c r="JUP2" s="69"/>
      <c r="JUQ2" s="69"/>
      <c r="JUR2" s="69"/>
      <c r="JUS2" s="69"/>
      <c r="JUT2" s="69"/>
      <c r="JUU2" s="69"/>
      <c r="JUV2" s="69"/>
      <c r="JUW2" s="69"/>
      <c r="JUX2" s="69"/>
      <c r="JUY2" s="69"/>
      <c r="JUZ2" s="69"/>
      <c r="JVA2" s="69"/>
      <c r="JVB2" s="69"/>
      <c r="JVC2" s="69"/>
      <c r="JVD2" s="69"/>
      <c r="JVE2" s="69"/>
      <c r="JVF2" s="69"/>
      <c r="JVG2" s="69"/>
      <c r="JVH2" s="69"/>
      <c r="JVI2" s="69"/>
      <c r="JVJ2" s="69"/>
      <c r="JVK2" s="69"/>
      <c r="JVL2" s="69"/>
      <c r="JVM2" s="69"/>
      <c r="JVN2" s="69"/>
      <c r="JVO2" s="69"/>
      <c r="JVP2" s="69"/>
      <c r="JVQ2" s="69"/>
      <c r="JVR2" s="69"/>
      <c r="JVS2" s="69"/>
      <c r="JVT2" s="69"/>
      <c r="JVU2" s="69"/>
      <c r="JVV2" s="69"/>
      <c r="JVW2" s="69"/>
      <c r="JVX2" s="69"/>
      <c r="JVY2" s="69"/>
      <c r="JVZ2" s="69"/>
      <c r="JWA2" s="69"/>
      <c r="JWB2" s="69"/>
      <c r="JWC2" s="69"/>
      <c r="JWD2" s="69"/>
      <c r="JWE2" s="69"/>
      <c r="JWF2" s="69"/>
      <c r="JWG2" s="69"/>
      <c r="JWH2" s="69"/>
      <c r="JWI2" s="69"/>
      <c r="JWJ2" s="69"/>
      <c r="JWK2" s="69"/>
      <c r="JWL2" s="69"/>
      <c r="JWM2" s="69"/>
      <c r="JWN2" s="69"/>
      <c r="JWO2" s="69"/>
      <c r="JWP2" s="69"/>
      <c r="JWQ2" s="69"/>
      <c r="JWR2" s="69"/>
      <c r="JWS2" s="69"/>
      <c r="JWT2" s="69"/>
      <c r="JWU2" s="69"/>
      <c r="JWV2" s="69"/>
      <c r="JWW2" s="69"/>
      <c r="JWX2" s="69"/>
      <c r="JWY2" s="69"/>
      <c r="JWZ2" s="69"/>
      <c r="JXA2" s="69"/>
      <c r="JXB2" s="69"/>
      <c r="JXC2" s="69"/>
      <c r="JXD2" s="69"/>
      <c r="JXE2" s="69"/>
      <c r="JXF2" s="69"/>
      <c r="JXG2" s="69"/>
      <c r="JXH2" s="69"/>
      <c r="JXI2" s="69"/>
      <c r="JXJ2" s="69"/>
      <c r="JXK2" s="69"/>
      <c r="JXL2" s="69"/>
      <c r="JXM2" s="69"/>
      <c r="JXN2" s="69"/>
      <c r="JXO2" s="69"/>
      <c r="JXP2" s="69"/>
      <c r="JXQ2" s="69"/>
      <c r="JXR2" s="69"/>
      <c r="JXS2" s="69"/>
      <c r="JXT2" s="69"/>
      <c r="JXU2" s="69"/>
      <c r="JXV2" s="69"/>
      <c r="JXW2" s="69"/>
      <c r="JXX2" s="69"/>
      <c r="JXY2" s="69"/>
      <c r="JXZ2" s="69"/>
      <c r="JYA2" s="69"/>
      <c r="JYB2" s="69"/>
      <c r="JYC2" s="69"/>
      <c r="JYD2" s="69"/>
      <c r="JYE2" s="69"/>
      <c r="JYF2" s="69"/>
      <c r="JYG2" s="69"/>
      <c r="JYH2" s="69"/>
      <c r="JYI2" s="69"/>
      <c r="JYJ2" s="69"/>
      <c r="JYK2" s="69"/>
      <c r="JYL2" s="69"/>
      <c r="JYM2" s="69"/>
      <c r="JYN2" s="69"/>
      <c r="JYO2" s="69"/>
      <c r="JYP2" s="69"/>
      <c r="JYQ2" s="69"/>
      <c r="JYR2" s="69"/>
      <c r="JYS2" s="69"/>
      <c r="JYT2" s="69"/>
      <c r="JYU2" s="69"/>
      <c r="JYV2" s="69"/>
      <c r="JYW2" s="69"/>
      <c r="JYX2" s="69"/>
      <c r="JYY2" s="69"/>
      <c r="JYZ2" s="69"/>
      <c r="JZA2" s="69"/>
      <c r="JZB2" s="69"/>
      <c r="JZC2" s="69"/>
      <c r="JZD2" s="69"/>
      <c r="JZE2" s="69"/>
      <c r="JZF2" s="69"/>
      <c r="JZG2" s="69"/>
      <c r="JZH2" s="69"/>
      <c r="JZI2" s="69"/>
      <c r="JZJ2" s="69"/>
      <c r="JZK2" s="69"/>
      <c r="JZL2" s="69"/>
      <c r="JZM2" s="69"/>
      <c r="JZN2" s="69"/>
      <c r="JZO2" s="69"/>
      <c r="JZP2" s="69"/>
      <c r="JZQ2" s="69"/>
      <c r="JZR2" s="69"/>
      <c r="JZS2" s="69"/>
      <c r="JZT2" s="69"/>
      <c r="JZU2" s="69"/>
      <c r="JZV2" s="69"/>
      <c r="JZW2" s="69"/>
      <c r="JZX2" s="69"/>
      <c r="JZY2" s="69"/>
      <c r="JZZ2" s="69"/>
      <c r="KAA2" s="69"/>
      <c r="KAB2" s="69"/>
      <c r="KAC2" s="69"/>
      <c r="KAD2" s="69"/>
      <c r="KAE2" s="69"/>
      <c r="KAF2" s="69"/>
      <c r="KAG2" s="69"/>
      <c r="KAH2" s="69"/>
      <c r="KAI2" s="69"/>
      <c r="KAJ2" s="69"/>
      <c r="KAK2" s="69"/>
      <c r="KAL2" s="69"/>
      <c r="KAM2" s="69"/>
      <c r="KAN2" s="69"/>
      <c r="KAO2" s="69"/>
      <c r="KAP2" s="69"/>
      <c r="KAQ2" s="69"/>
      <c r="KAR2" s="69"/>
      <c r="KAS2" s="69"/>
      <c r="KAT2" s="69"/>
      <c r="KAU2" s="69"/>
      <c r="KAV2" s="69"/>
      <c r="KAW2" s="69"/>
      <c r="KAX2" s="69"/>
      <c r="KAY2" s="69"/>
      <c r="KAZ2" s="69"/>
      <c r="KBA2" s="69"/>
      <c r="KBB2" s="69"/>
      <c r="KBC2" s="69"/>
      <c r="KBD2" s="69"/>
      <c r="KBE2" s="69"/>
      <c r="KBF2" s="69"/>
      <c r="KBG2" s="69"/>
      <c r="KBH2" s="69"/>
      <c r="KBI2" s="69"/>
      <c r="KBJ2" s="69"/>
      <c r="KBK2" s="69"/>
      <c r="KBL2" s="69"/>
      <c r="KBM2" s="69"/>
      <c r="KBN2" s="69"/>
      <c r="KBO2" s="69"/>
      <c r="KBP2" s="69"/>
      <c r="KBQ2" s="69"/>
      <c r="KBR2" s="69"/>
      <c r="KBS2" s="69"/>
      <c r="KBT2" s="69"/>
      <c r="KBU2" s="69"/>
      <c r="KBV2" s="69"/>
      <c r="KBW2" s="69"/>
      <c r="KBX2" s="69"/>
      <c r="KBY2" s="69"/>
      <c r="KBZ2" s="69"/>
      <c r="KCA2" s="69"/>
      <c r="KCB2" s="69"/>
      <c r="KCC2" s="69"/>
      <c r="KCD2" s="69"/>
      <c r="KCE2" s="69"/>
      <c r="KCF2" s="69"/>
      <c r="KCG2" s="69"/>
      <c r="KCH2" s="69"/>
      <c r="KCI2" s="69"/>
      <c r="KCJ2" s="69"/>
      <c r="KCK2" s="69"/>
      <c r="KCL2" s="69"/>
      <c r="KCM2" s="69"/>
      <c r="KCN2" s="69"/>
      <c r="KCO2" s="69"/>
      <c r="KCP2" s="69"/>
      <c r="KCQ2" s="69"/>
      <c r="KCR2" s="69"/>
      <c r="KCS2" s="69"/>
      <c r="KCT2" s="69"/>
      <c r="KCU2" s="69"/>
      <c r="KCV2" s="69"/>
      <c r="KCW2" s="69"/>
      <c r="KCX2" s="69"/>
      <c r="KCY2" s="69"/>
      <c r="KCZ2" s="69"/>
      <c r="KDA2" s="69"/>
      <c r="KDB2" s="69"/>
      <c r="KDC2" s="69"/>
      <c r="KDD2" s="69"/>
      <c r="KDE2" s="69"/>
      <c r="KDF2" s="69"/>
      <c r="KDG2" s="69"/>
      <c r="KDH2" s="69"/>
      <c r="KDI2" s="69"/>
      <c r="KDJ2" s="69"/>
      <c r="KDK2" s="69"/>
      <c r="KDL2" s="69"/>
      <c r="KDM2" s="69"/>
      <c r="KDN2" s="69"/>
      <c r="KDO2" s="69"/>
      <c r="KDP2" s="69"/>
      <c r="KDQ2" s="69"/>
      <c r="KDR2" s="69"/>
      <c r="KDS2" s="69"/>
      <c r="KDT2" s="69"/>
      <c r="KDU2" s="69"/>
      <c r="KDV2" s="69"/>
      <c r="KDW2" s="69"/>
      <c r="KDX2" s="69"/>
      <c r="KDY2" s="69"/>
      <c r="KDZ2" s="69"/>
      <c r="KEA2" s="69"/>
      <c r="KEB2" s="69"/>
      <c r="KEC2" s="69"/>
      <c r="KED2" s="69"/>
      <c r="KEE2" s="69"/>
      <c r="KEF2" s="69"/>
      <c r="KEG2" s="69"/>
      <c r="KEH2" s="69"/>
      <c r="KEI2" s="69"/>
      <c r="KEJ2" s="69"/>
      <c r="KEK2" s="69"/>
      <c r="KEL2" s="69"/>
      <c r="KEM2" s="69"/>
      <c r="KEN2" s="69"/>
      <c r="KEO2" s="69"/>
      <c r="KEP2" s="69"/>
      <c r="KEQ2" s="69"/>
      <c r="KER2" s="69"/>
      <c r="KES2" s="69"/>
      <c r="KET2" s="69"/>
      <c r="KEU2" s="69"/>
      <c r="KEV2" s="69"/>
      <c r="KEW2" s="69"/>
      <c r="KEX2" s="69"/>
      <c r="KEY2" s="69"/>
      <c r="KEZ2" s="69"/>
      <c r="KFA2" s="69"/>
      <c r="KFB2" s="69"/>
      <c r="KFC2" s="69"/>
      <c r="KFD2" s="69"/>
      <c r="KFE2" s="69"/>
      <c r="KFF2" s="69"/>
      <c r="KFG2" s="69"/>
      <c r="KFH2" s="69"/>
      <c r="KFI2" s="69"/>
      <c r="KFJ2" s="69"/>
      <c r="KFK2" s="69"/>
      <c r="KFL2" s="69"/>
      <c r="KFM2" s="69"/>
      <c r="KFN2" s="69"/>
      <c r="KFO2" s="69"/>
      <c r="KFP2" s="69"/>
      <c r="KFQ2" s="69"/>
      <c r="KFR2" s="69"/>
      <c r="KFS2" s="69"/>
      <c r="KFT2" s="69"/>
      <c r="KFU2" s="69"/>
      <c r="KFV2" s="69"/>
      <c r="KFW2" s="69"/>
      <c r="KFX2" s="69"/>
      <c r="KFY2" s="69"/>
      <c r="KFZ2" s="69"/>
      <c r="KGA2" s="69"/>
      <c r="KGB2" s="69"/>
      <c r="KGC2" s="69"/>
      <c r="KGD2" s="69"/>
      <c r="KGE2" s="69"/>
      <c r="KGF2" s="69"/>
      <c r="KGG2" s="69"/>
      <c r="KGH2" s="69"/>
      <c r="KGI2" s="69"/>
      <c r="KGJ2" s="69"/>
      <c r="KGK2" s="69"/>
      <c r="KGL2" s="69"/>
      <c r="KGM2" s="69"/>
      <c r="KGN2" s="69"/>
      <c r="KGO2" s="69"/>
      <c r="KGP2" s="69"/>
      <c r="KGQ2" s="69"/>
      <c r="KGR2" s="69"/>
      <c r="KGS2" s="69"/>
      <c r="KGT2" s="69"/>
      <c r="KGU2" s="69"/>
      <c r="KGV2" s="69"/>
      <c r="KGW2" s="69"/>
      <c r="KGX2" s="69"/>
      <c r="KGY2" s="69"/>
      <c r="KGZ2" s="69"/>
      <c r="KHA2" s="69"/>
      <c r="KHB2" s="69"/>
      <c r="KHC2" s="69"/>
      <c r="KHD2" s="69"/>
      <c r="KHE2" s="69"/>
      <c r="KHF2" s="69"/>
      <c r="KHG2" s="69"/>
      <c r="KHH2" s="69"/>
      <c r="KHI2" s="69"/>
      <c r="KHJ2" s="69"/>
      <c r="KHK2" s="69"/>
      <c r="KHL2" s="69"/>
      <c r="KHM2" s="69"/>
      <c r="KHN2" s="69"/>
      <c r="KHO2" s="69"/>
      <c r="KHP2" s="69"/>
      <c r="KHQ2" s="69"/>
      <c r="KHR2" s="69"/>
      <c r="KHS2" s="69"/>
      <c r="KHT2" s="69"/>
      <c r="KHU2" s="69"/>
      <c r="KHV2" s="69"/>
      <c r="KHW2" s="69"/>
      <c r="KHX2" s="69"/>
      <c r="KHY2" s="69"/>
      <c r="KHZ2" s="69"/>
      <c r="KIA2" s="69"/>
      <c r="KIB2" s="69"/>
      <c r="KIC2" s="69"/>
      <c r="KID2" s="69"/>
      <c r="KIE2" s="69"/>
      <c r="KIF2" s="69"/>
      <c r="KIG2" s="69"/>
      <c r="KIH2" s="69"/>
      <c r="KII2" s="69"/>
      <c r="KIJ2" s="69"/>
      <c r="KIK2" s="69"/>
      <c r="KIL2" s="69"/>
      <c r="KIM2" s="69"/>
      <c r="KIN2" s="69"/>
      <c r="KIO2" s="69"/>
      <c r="KIP2" s="69"/>
      <c r="KIQ2" s="69"/>
      <c r="KIR2" s="69"/>
      <c r="KIS2" s="69"/>
      <c r="KIT2" s="69"/>
      <c r="KIU2" s="69"/>
      <c r="KIV2" s="69"/>
      <c r="KIW2" s="69"/>
      <c r="KIX2" s="69"/>
      <c r="KIY2" s="69"/>
      <c r="KIZ2" s="69"/>
      <c r="KJA2" s="69"/>
      <c r="KJB2" s="69"/>
      <c r="KJC2" s="69"/>
      <c r="KJD2" s="69"/>
      <c r="KJE2" s="69"/>
      <c r="KJF2" s="69"/>
      <c r="KJG2" s="69"/>
      <c r="KJH2" s="69"/>
      <c r="KJI2" s="69"/>
      <c r="KJJ2" s="69"/>
      <c r="KJK2" s="69"/>
      <c r="KJL2" s="69"/>
      <c r="KJM2" s="69"/>
      <c r="KJN2" s="69"/>
      <c r="KJO2" s="69"/>
      <c r="KJP2" s="69"/>
      <c r="KJQ2" s="69"/>
      <c r="KJR2" s="69"/>
      <c r="KJS2" s="69"/>
      <c r="KJT2" s="69"/>
      <c r="KJU2" s="69"/>
      <c r="KJV2" s="69"/>
      <c r="KJW2" s="69"/>
      <c r="KJX2" s="69"/>
      <c r="KJY2" s="69"/>
      <c r="KJZ2" s="69"/>
      <c r="KKA2" s="69"/>
      <c r="KKB2" s="69"/>
      <c r="KKC2" s="69"/>
      <c r="KKD2" s="69"/>
      <c r="KKE2" s="69"/>
      <c r="KKF2" s="69"/>
      <c r="KKG2" s="69"/>
      <c r="KKH2" s="69"/>
      <c r="KKI2" s="69"/>
      <c r="KKJ2" s="69"/>
      <c r="KKK2" s="69"/>
      <c r="KKL2" s="69"/>
      <c r="KKM2" s="69"/>
      <c r="KKN2" s="69"/>
      <c r="KKO2" s="69"/>
      <c r="KKP2" s="69"/>
      <c r="KKQ2" s="69"/>
      <c r="KKR2" s="69"/>
      <c r="KKS2" s="69"/>
      <c r="KKT2" s="69"/>
      <c r="KKU2" s="69"/>
      <c r="KKV2" s="69"/>
      <c r="KKW2" s="69"/>
      <c r="KKX2" s="69"/>
      <c r="KKY2" s="69"/>
      <c r="KKZ2" s="69"/>
      <c r="KLA2" s="69"/>
      <c r="KLB2" s="69"/>
      <c r="KLC2" s="69"/>
      <c r="KLD2" s="69"/>
      <c r="KLE2" s="69"/>
      <c r="KLF2" s="69"/>
      <c r="KLG2" s="69"/>
      <c r="KLH2" s="69"/>
      <c r="KLI2" s="69"/>
      <c r="KLJ2" s="69"/>
      <c r="KLK2" s="69"/>
      <c r="KLL2" s="69"/>
      <c r="KLM2" s="69"/>
      <c r="KLN2" s="69"/>
      <c r="KLO2" s="69"/>
      <c r="KLP2" s="69"/>
      <c r="KLQ2" s="69"/>
      <c r="KLR2" s="69"/>
      <c r="KLS2" s="69"/>
      <c r="KLT2" s="69"/>
      <c r="KLU2" s="69"/>
      <c r="KLV2" s="69"/>
      <c r="KLW2" s="69"/>
      <c r="KLX2" s="69"/>
      <c r="KLY2" s="69"/>
      <c r="KLZ2" s="69"/>
      <c r="KMA2" s="69"/>
      <c r="KMB2" s="69"/>
      <c r="KMC2" s="69"/>
      <c r="KMD2" s="69"/>
      <c r="KME2" s="69"/>
      <c r="KMF2" s="69"/>
      <c r="KMG2" s="69"/>
      <c r="KMH2" s="69"/>
      <c r="KMI2" s="69"/>
      <c r="KMJ2" s="69"/>
      <c r="KMK2" s="69"/>
      <c r="KML2" s="69"/>
      <c r="KMM2" s="69"/>
      <c r="KMN2" s="69"/>
      <c r="KMO2" s="69"/>
      <c r="KMP2" s="69"/>
      <c r="KMQ2" s="69"/>
      <c r="KMR2" s="69"/>
      <c r="KMS2" s="69"/>
      <c r="KMT2" s="69"/>
      <c r="KMU2" s="69"/>
      <c r="KMV2" s="69"/>
      <c r="KMW2" s="69"/>
      <c r="KMX2" s="69"/>
      <c r="KMY2" s="69"/>
      <c r="KMZ2" s="69"/>
      <c r="KNA2" s="69"/>
      <c r="KNB2" s="69"/>
      <c r="KNC2" s="69"/>
      <c r="KND2" s="69"/>
      <c r="KNE2" s="69"/>
      <c r="KNF2" s="69"/>
      <c r="KNG2" s="69"/>
      <c r="KNH2" s="69"/>
      <c r="KNI2" s="69"/>
      <c r="KNJ2" s="69"/>
      <c r="KNK2" s="69"/>
      <c r="KNL2" s="69"/>
      <c r="KNM2" s="69"/>
      <c r="KNN2" s="69"/>
      <c r="KNO2" s="69"/>
      <c r="KNP2" s="69"/>
      <c r="KNQ2" s="69"/>
      <c r="KNR2" s="69"/>
      <c r="KNS2" s="69"/>
      <c r="KNT2" s="69"/>
      <c r="KNU2" s="69"/>
      <c r="KNV2" s="69"/>
      <c r="KNW2" s="69"/>
      <c r="KNX2" s="69"/>
      <c r="KNY2" s="69"/>
      <c r="KNZ2" s="69"/>
      <c r="KOA2" s="69"/>
      <c r="KOB2" s="69"/>
      <c r="KOC2" s="69"/>
      <c r="KOD2" s="69"/>
      <c r="KOE2" s="69"/>
      <c r="KOF2" s="69"/>
      <c r="KOG2" s="69"/>
      <c r="KOH2" s="69"/>
      <c r="KOI2" s="69"/>
      <c r="KOJ2" s="69"/>
      <c r="KOK2" s="69"/>
      <c r="KOL2" s="69"/>
      <c r="KOM2" s="69"/>
      <c r="KON2" s="69"/>
      <c r="KOO2" s="69"/>
      <c r="KOP2" s="69"/>
      <c r="KOQ2" s="69"/>
      <c r="KOR2" s="69"/>
      <c r="KOS2" s="69"/>
      <c r="KOT2" s="69"/>
      <c r="KOU2" s="69"/>
      <c r="KOV2" s="69"/>
      <c r="KOW2" s="69"/>
      <c r="KOX2" s="69"/>
      <c r="KOY2" s="69"/>
      <c r="KOZ2" s="69"/>
      <c r="KPA2" s="69"/>
      <c r="KPB2" s="69"/>
      <c r="KPC2" s="69"/>
      <c r="KPD2" s="69"/>
      <c r="KPE2" s="69"/>
      <c r="KPF2" s="69"/>
      <c r="KPG2" s="69"/>
      <c r="KPH2" s="69"/>
      <c r="KPI2" s="69"/>
      <c r="KPJ2" s="69"/>
      <c r="KPK2" s="69"/>
      <c r="KPL2" s="69"/>
      <c r="KPM2" s="69"/>
      <c r="KPN2" s="69"/>
      <c r="KPO2" s="69"/>
      <c r="KPP2" s="69"/>
      <c r="KPQ2" s="69"/>
      <c r="KPR2" s="69"/>
      <c r="KPS2" s="69"/>
      <c r="KPT2" s="69"/>
      <c r="KPU2" s="69"/>
      <c r="KPV2" s="69"/>
      <c r="KPW2" s="69"/>
      <c r="KPX2" s="69"/>
      <c r="KPY2" s="69"/>
      <c r="KPZ2" s="69"/>
      <c r="KQA2" s="69"/>
      <c r="KQB2" s="69"/>
      <c r="KQC2" s="69"/>
      <c r="KQD2" s="69"/>
      <c r="KQE2" s="69"/>
      <c r="KQF2" s="69"/>
      <c r="KQG2" s="69"/>
      <c r="KQH2" s="69"/>
      <c r="KQI2" s="69"/>
      <c r="KQJ2" s="69"/>
      <c r="KQK2" s="69"/>
      <c r="KQL2" s="69"/>
      <c r="KQM2" s="69"/>
      <c r="KQN2" s="69"/>
      <c r="KQO2" s="69"/>
      <c r="KQP2" s="69"/>
      <c r="KQQ2" s="69"/>
      <c r="KQR2" s="69"/>
      <c r="KQS2" s="69"/>
      <c r="KQT2" s="69"/>
      <c r="KQU2" s="69"/>
      <c r="KQV2" s="69"/>
      <c r="KQW2" s="69"/>
      <c r="KQX2" s="69"/>
      <c r="KQY2" s="69"/>
      <c r="KQZ2" s="69"/>
      <c r="KRA2" s="69"/>
      <c r="KRB2" s="69"/>
      <c r="KRC2" s="69"/>
      <c r="KRD2" s="69"/>
      <c r="KRE2" s="69"/>
      <c r="KRF2" s="69"/>
      <c r="KRG2" s="69"/>
      <c r="KRH2" s="69"/>
      <c r="KRI2" s="69"/>
      <c r="KRJ2" s="69"/>
      <c r="KRK2" s="69"/>
      <c r="KRL2" s="69"/>
      <c r="KRM2" s="69"/>
      <c r="KRN2" s="69"/>
      <c r="KRO2" s="69"/>
      <c r="KRP2" s="69"/>
      <c r="KRQ2" s="69"/>
      <c r="KRR2" s="69"/>
      <c r="KRS2" s="69"/>
      <c r="KRT2" s="69"/>
      <c r="KRU2" s="69"/>
      <c r="KRV2" s="69"/>
      <c r="KRW2" s="69"/>
      <c r="KRX2" s="69"/>
      <c r="KRY2" s="69"/>
      <c r="KRZ2" s="69"/>
      <c r="KSA2" s="69"/>
      <c r="KSB2" s="69"/>
      <c r="KSC2" s="69"/>
      <c r="KSD2" s="69"/>
      <c r="KSE2" s="69"/>
      <c r="KSF2" s="69"/>
      <c r="KSG2" s="69"/>
      <c r="KSH2" s="69"/>
      <c r="KSI2" s="69"/>
      <c r="KSJ2" s="69"/>
      <c r="KSK2" s="69"/>
      <c r="KSL2" s="69"/>
      <c r="KSM2" s="69"/>
      <c r="KSN2" s="69"/>
      <c r="KSO2" s="69"/>
      <c r="KSP2" s="69"/>
      <c r="KSQ2" s="69"/>
      <c r="KSR2" s="69"/>
      <c r="KSS2" s="69"/>
      <c r="KST2" s="69"/>
      <c r="KSU2" s="69"/>
      <c r="KSV2" s="69"/>
      <c r="KSW2" s="69"/>
      <c r="KSX2" s="69"/>
      <c r="KSY2" s="69"/>
      <c r="KSZ2" s="69"/>
      <c r="KTA2" s="69"/>
      <c r="KTB2" s="69"/>
      <c r="KTC2" s="69"/>
      <c r="KTD2" s="69"/>
      <c r="KTE2" s="69"/>
      <c r="KTF2" s="69"/>
      <c r="KTG2" s="69"/>
      <c r="KTH2" s="69"/>
      <c r="KTI2" s="69"/>
      <c r="KTJ2" s="69"/>
      <c r="KTK2" s="69"/>
      <c r="KTL2" s="69"/>
      <c r="KTM2" s="69"/>
      <c r="KTN2" s="69"/>
      <c r="KTO2" s="69"/>
      <c r="KTP2" s="69"/>
      <c r="KTQ2" s="69"/>
      <c r="KTR2" s="69"/>
      <c r="KTS2" s="69"/>
      <c r="KTT2" s="69"/>
      <c r="KTU2" s="69"/>
      <c r="KTV2" s="69"/>
      <c r="KTW2" s="69"/>
      <c r="KTX2" s="69"/>
      <c r="KTY2" s="69"/>
      <c r="KTZ2" s="69"/>
      <c r="KUA2" s="69"/>
      <c r="KUB2" s="69"/>
      <c r="KUC2" s="69"/>
      <c r="KUD2" s="69"/>
      <c r="KUE2" s="69"/>
      <c r="KUF2" s="69"/>
      <c r="KUG2" s="69"/>
      <c r="KUH2" s="69"/>
      <c r="KUI2" s="69"/>
      <c r="KUJ2" s="69"/>
      <c r="KUK2" s="69"/>
      <c r="KUL2" s="69"/>
      <c r="KUM2" s="69"/>
      <c r="KUN2" s="69"/>
      <c r="KUO2" s="69"/>
      <c r="KUP2" s="69"/>
      <c r="KUQ2" s="69"/>
      <c r="KUR2" s="69"/>
      <c r="KUS2" s="69"/>
      <c r="KUT2" s="69"/>
      <c r="KUU2" s="69"/>
      <c r="KUV2" s="69"/>
      <c r="KUW2" s="69"/>
      <c r="KUX2" s="69"/>
      <c r="KUY2" s="69"/>
      <c r="KUZ2" s="69"/>
      <c r="KVA2" s="69"/>
      <c r="KVB2" s="69"/>
      <c r="KVC2" s="69"/>
      <c r="KVD2" s="69"/>
      <c r="KVE2" s="69"/>
      <c r="KVF2" s="69"/>
      <c r="KVG2" s="69"/>
      <c r="KVH2" s="69"/>
      <c r="KVI2" s="69"/>
      <c r="KVJ2" s="69"/>
      <c r="KVK2" s="69"/>
      <c r="KVL2" s="69"/>
      <c r="KVM2" s="69"/>
      <c r="KVN2" s="69"/>
      <c r="KVO2" s="69"/>
      <c r="KVP2" s="69"/>
      <c r="KVQ2" s="69"/>
      <c r="KVR2" s="69"/>
      <c r="KVS2" s="69"/>
      <c r="KVT2" s="69"/>
      <c r="KVU2" s="69"/>
      <c r="KVV2" s="69"/>
      <c r="KVW2" s="69"/>
      <c r="KVX2" s="69"/>
      <c r="KVY2" s="69"/>
      <c r="KVZ2" s="69"/>
      <c r="KWA2" s="69"/>
      <c r="KWB2" s="69"/>
      <c r="KWC2" s="69"/>
      <c r="KWD2" s="69"/>
      <c r="KWE2" s="69"/>
      <c r="KWF2" s="69"/>
      <c r="KWG2" s="69"/>
      <c r="KWH2" s="69"/>
      <c r="KWI2" s="69"/>
      <c r="KWJ2" s="69"/>
      <c r="KWK2" s="69"/>
      <c r="KWL2" s="69"/>
      <c r="KWM2" s="69"/>
      <c r="KWN2" s="69"/>
      <c r="KWO2" s="69"/>
      <c r="KWP2" s="69"/>
      <c r="KWQ2" s="69"/>
      <c r="KWR2" s="69"/>
      <c r="KWS2" s="69"/>
      <c r="KWT2" s="69"/>
      <c r="KWU2" s="69"/>
      <c r="KWV2" s="69"/>
      <c r="KWW2" s="69"/>
      <c r="KWX2" s="69"/>
      <c r="KWY2" s="69"/>
      <c r="KWZ2" s="69"/>
      <c r="KXA2" s="69"/>
      <c r="KXB2" s="69"/>
      <c r="KXC2" s="69"/>
      <c r="KXD2" s="69"/>
      <c r="KXE2" s="69"/>
      <c r="KXF2" s="69"/>
      <c r="KXG2" s="69"/>
      <c r="KXH2" s="69"/>
      <c r="KXI2" s="69"/>
      <c r="KXJ2" s="69"/>
      <c r="KXK2" s="69"/>
      <c r="KXL2" s="69"/>
      <c r="KXM2" s="69"/>
      <c r="KXN2" s="69"/>
      <c r="KXO2" s="69"/>
      <c r="KXP2" s="69"/>
      <c r="KXQ2" s="69"/>
      <c r="KXR2" s="69"/>
      <c r="KXS2" s="69"/>
      <c r="KXT2" s="69"/>
      <c r="KXU2" s="69"/>
      <c r="KXV2" s="69"/>
      <c r="KXW2" s="69"/>
      <c r="KXX2" s="69"/>
      <c r="KXY2" s="69"/>
      <c r="KXZ2" s="69"/>
      <c r="KYA2" s="69"/>
      <c r="KYB2" s="69"/>
      <c r="KYC2" s="69"/>
      <c r="KYD2" s="69"/>
      <c r="KYE2" s="69"/>
      <c r="KYF2" s="69"/>
      <c r="KYG2" s="69"/>
      <c r="KYH2" s="69"/>
      <c r="KYI2" s="69"/>
      <c r="KYJ2" s="69"/>
      <c r="KYK2" s="69"/>
      <c r="KYL2" s="69"/>
      <c r="KYM2" s="69"/>
      <c r="KYN2" s="69"/>
      <c r="KYO2" s="69"/>
      <c r="KYP2" s="69"/>
      <c r="KYQ2" s="69"/>
      <c r="KYR2" s="69"/>
      <c r="KYS2" s="69"/>
      <c r="KYT2" s="69"/>
      <c r="KYU2" s="69"/>
      <c r="KYV2" s="69"/>
      <c r="KYW2" s="69"/>
      <c r="KYX2" s="69"/>
      <c r="KYY2" s="69"/>
      <c r="KYZ2" s="69"/>
      <c r="KZA2" s="69"/>
      <c r="KZB2" s="69"/>
      <c r="KZC2" s="69"/>
      <c r="KZD2" s="69"/>
      <c r="KZE2" s="69"/>
      <c r="KZF2" s="69"/>
      <c r="KZG2" s="69"/>
      <c r="KZH2" s="69"/>
      <c r="KZI2" s="69"/>
      <c r="KZJ2" s="69"/>
      <c r="KZK2" s="69"/>
      <c r="KZL2" s="69"/>
      <c r="KZM2" s="69"/>
      <c r="KZN2" s="69"/>
      <c r="KZO2" s="69"/>
      <c r="KZP2" s="69"/>
      <c r="KZQ2" s="69"/>
      <c r="KZR2" s="69"/>
      <c r="KZS2" s="69"/>
      <c r="KZT2" s="69"/>
      <c r="KZU2" s="69"/>
      <c r="KZV2" s="69"/>
      <c r="KZW2" s="69"/>
      <c r="KZX2" s="69"/>
      <c r="KZY2" s="69"/>
      <c r="KZZ2" s="69"/>
      <c r="LAA2" s="69"/>
      <c r="LAB2" s="69"/>
      <c r="LAC2" s="69"/>
      <c r="LAD2" s="69"/>
      <c r="LAE2" s="69"/>
      <c r="LAF2" s="69"/>
      <c r="LAG2" s="69"/>
      <c r="LAH2" s="69"/>
      <c r="LAI2" s="69"/>
      <c r="LAJ2" s="69"/>
      <c r="LAK2" s="69"/>
      <c r="LAL2" s="69"/>
      <c r="LAM2" s="69"/>
      <c r="LAN2" s="69"/>
      <c r="LAO2" s="69"/>
      <c r="LAP2" s="69"/>
      <c r="LAQ2" s="69"/>
      <c r="LAR2" s="69"/>
      <c r="LAS2" s="69"/>
      <c r="LAT2" s="69"/>
      <c r="LAU2" s="69"/>
      <c r="LAV2" s="69"/>
      <c r="LAW2" s="69"/>
      <c r="LAX2" s="69"/>
      <c r="LAY2" s="69"/>
      <c r="LAZ2" s="69"/>
      <c r="LBA2" s="69"/>
      <c r="LBB2" s="69"/>
      <c r="LBC2" s="69"/>
      <c r="LBD2" s="69"/>
      <c r="LBE2" s="69"/>
      <c r="LBF2" s="69"/>
      <c r="LBG2" s="69"/>
      <c r="LBH2" s="69"/>
      <c r="LBI2" s="69"/>
      <c r="LBJ2" s="69"/>
      <c r="LBK2" s="69"/>
      <c r="LBL2" s="69"/>
      <c r="LBM2" s="69"/>
      <c r="LBN2" s="69"/>
      <c r="LBO2" s="69"/>
      <c r="LBP2" s="69"/>
      <c r="LBQ2" s="69"/>
      <c r="LBR2" s="69"/>
      <c r="LBS2" s="69"/>
      <c r="LBT2" s="69"/>
      <c r="LBU2" s="69"/>
      <c r="LBV2" s="69"/>
      <c r="LBW2" s="69"/>
      <c r="LBX2" s="69"/>
      <c r="LBY2" s="69"/>
      <c r="LBZ2" s="69"/>
      <c r="LCA2" s="69"/>
      <c r="LCB2" s="69"/>
      <c r="LCC2" s="69"/>
      <c r="LCD2" s="69"/>
      <c r="LCE2" s="69"/>
      <c r="LCF2" s="69"/>
      <c r="LCG2" s="69"/>
      <c r="LCH2" s="69"/>
      <c r="LCI2" s="69"/>
      <c r="LCJ2" s="69"/>
      <c r="LCK2" s="69"/>
      <c r="LCL2" s="69"/>
      <c r="LCM2" s="69"/>
      <c r="LCN2" s="69"/>
      <c r="LCO2" s="69"/>
      <c r="LCP2" s="69"/>
      <c r="LCQ2" s="69"/>
      <c r="LCR2" s="69"/>
      <c r="LCS2" s="69"/>
      <c r="LCT2" s="69"/>
      <c r="LCU2" s="69"/>
      <c r="LCV2" s="69"/>
      <c r="LCW2" s="69"/>
      <c r="LCX2" s="69"/>
      <c r="LCY2" s="69"/>
      <c r="LCZ2" s="69"/>
      <c r="LDA2" s="69"/>
      <c r="LDB2" s="69"/>
      <c r="LDC2" s="69"/>
      <c r="LDD2" s="69"/>
      <c r="LDE2" s="69"/>
      <c r="LDF2" s="69"/>
      <c r="LDG2" s="69"/>
      <c r="LDH2" s="69"/>
      <c r="LDI2" s="69"/>
      <c r="LDJ2" s="69"/>
      <c r="LDK2" s="69"/>
      <c r="LDL2" s="69"/>
      <c r="LDM2" s="69"/>
      <c r="LDN2" s="69"/>
      <c r="LDO2" s="69"/>
      <c r="LDP2" s="69"/>
      <c r="LDQ2" s="69"/>
      <c r="LDR2" s="69"/>
      <c r="LDS2" s="69"/>
      <c r="LDT2" s="69"/>
      <c r="LDU2" s="69"/>
      <c r="LDV2" s="69"/>
      <c r="LDW2" s="69"/>
      <c r="LDX2" s="69"/>
      <c r="LDY2" s="69"/>
      <c r="LDZ2" s="69"/>
      <c r="LEA2" s="69"/>
      <c r="LEB2" s="69"/>
      <c r="LEC2" s="69"/>
      <c r="LED2" s="69"/>
      <c r="LEE2" s="69"/>
      <c r="LEF2" s="69"/>
      <c r="LEG2" s="69"/>
      <c r="LEH2" s="69"/>
      <c r="LEI2" s="69"/>
      <c r="LEJ2" s="69"/>
      <c r="LEK2" s="69"/>
      <c r="LEL2" s="69"/>
      <c r="LEM2" s="69"/>
      <c r="LEN2" s="69"/>
      <c r="LEO2" s="69"/>
      <c r="LEP2" s="69"/>
      <c r="LEQ2" s="69"/>
      <c r="LER2" s="69"/>
      <c r="LES2" s="69"/>
      <c r="LET2" s="69"/>
      <c r="LEU2" s="69"/>
      <c r="LEV2" s="69"/>
      <c r="LEW2" s="69"/>
      <c r="LEX2" s="69"/>
      <c r="LEY2" s="69"/>
      <c r="LEZ2" s="69"/>
      <c r="LFA2" s="69"/>
      <c r="LFB2" s="69"/>
      <c r="LFC2" s="69"/>
      <c r="LFD2" s="69"/>
      <c r="LFE2" s="69"/>
      <c r="LFF2" s="69"/>
      <c r="LFG2" s="69"/>
      <c r="LFH2" s="69"/>
      <c r="LFI2" s="69"/>
      <c r="LFJ2" s="69"/>
      <c r="LFK2" s="69"/>
      <c r="LFL2" s="69"/>
      <c r="LFM2" s="69"/>
      <c r="LFN2" s="69"/>
      <c r="LFO2" s="69"/>
      <c r="LFP2" s="69"/>
      <c r="LFQ2" s="69"/>
      <c r="LFR2" s="69"/>
      <c r="LFS2" s="69"/>
      <c r="LFT2" s="69"/>
      <c r="LFU2" s="69"/>
      <c r="LFV2" s="69"/>
      <c r="LFW2" s="69"/>
      <c r="LFX2" s="69"/>
      <c r="LFY2" s="69"/>
      <c r="LFZ2" s="69"/>
      <c r="LGA2" s="69"/>
      <c r="LGB2" s="69"/>
      <c r="LGC2" s="69"/>
      <c r="LGD2" s="69"/>
      <c r="LGE2" s="69"/>
      <c r="LGF2" s="69"/>
      <c r="LGG2" s="69"/>
      <c r="LGH2" s="69"/>
      <c r="LGI2" s="69"/>
      <c r="LGJ2" s="69"/>
      <c r="LGK2" s="69"/>
      <c r="LGL2" s="69"/>
      <c r="LGM2" s="69"/>
      <c r="LGN2" s="69"/>
      <c r="LGO2" s="69"/>
      <c r="LGP2" s="69"/>
      <c r="LGQ2" s="69"/>
      <c r="LGR2" s="69"/>
      <c r="LGS2" s="69"/>
      <c r="LGT2" s="69"/>
      <c r="LGU2" s="69"/>
      <c r="LGV2" s="69"/>
      <c r="LGW2" s="69"/>
      <c r="LGX2" s="69"/>
      <c r="LGY2" s="69"/>
      <c r="LGZ2" s="69"/>
      <c r="LHA2" s="69"/>
      <c r="LHB2" s="69"/>
      <c r="LHC2" s="69"/>
      <c r="LHD2" s="69"/>
      <c r="LHE2" s="69"/>
      <c r="LHF2" s="69"/>
      <c r="LHG2" s="69"/>
      <c r="LHH2" s="69"/>
      <c r="LHI2" s="69"/>
      <c r="LHJ2" s="69"/>
      <c r="LHK2" s="69"/>
      <c r="LHL2" s="69"/>
      <c r="LHM2" s="69"/>
      <c r="LHN2" s="69"/>
      <c r="LHO2" s="69"/>
      <c r="LHP2" s="69"/>
      <c r="LHQ2" s="69"/>
      <c r="LHR2" s="69"/>
      <c r="LHS2" s="69"/>
      <c r="LHT2" s="69"/>
      <c r="LHU2" s="69"/>
      <c r="LHV2" s="69"/>
      <c r="LHW2" s="69"/>
      <c r="LHX2" s="69"/>
      <c r="LHY2" s="69"/>
      <c r="LHZ2" s="69"/>
      <c r="LIA2" s="69"/>
      <c r="LIB2" s="69"/>
      <c r="LIC2" s="69"/>
      <c r="LID2" s="69"/>
      <c r="LIE2" s="69"/>
      <c r="LIF2" s="69"/>
      <c r="LIG2" s="69"/>
      <c r="LIH2" s="69"/>
      <c r="LII2" s="69"/>
      <c r="LIJ2" s="69"/>
      <c r="LIK2" s="69"/>
      <c r="LIL2" s="69"/>
      <c r="LIM2" s="69"/>
      <c r="LIN2" s="69"/>
      <c r="LIO2" s="69"/>
      <c r="LIP2" s="69"/>
      <c r="LIQ2" s="69"/>
      <c r="LIR2" s="69"/>
      <c r="LIS2" s="69"/>
      <c r="LIT2" s="69"/>
      <c r="LIU2" s="69"/>
      <c r="LIV2" s="69"/>
      <c r="LIW2" s="69"/>
      <c r="LIX2" s="69"/>
      <c r="LIY2" s="69"/>
      <c r="LIZ2" s="69"/>
      <c r="LJA2" s="69"/>
      <c r="LJB2" s="69"/>
      <c r="LJC2" s="69"/>
      <c r="LJD2" s="69"/>
      <c r="LJE2" s="69"/>
      <c r="LJF2" s="69"/>
      <c r="LJG2" s="69"/>
      <c r="LJH2" s="69"/>
      <c r="LJI2" s="69"/>
      <c r="LJJ2" s="69"/>
      <c r="LJK2" s="69"/>
      <c r="LJL2" s="69"/>
      <c r="LJM2" s="69"/>
      <c r="LJN2" s="69"/>
      <c r="LJO2" s="69"/>
      <c r="LJP2" s="69"/>
      <c r="LJQ2" s="69"/>
      <c r="LJR2" s="69"/>
      <c r="LJS2" s="69"/>
      <c r="LJT2" s="69"/>
      <c r="LJU2" s="69"/>
      <c r="LJV2" s="69"/>
      <c r="LJW2" s="69"/>
      <c r="LJX2" s="69"/>
      <c r="LJY2" s="69"/>
      <c r="LJZ2" s="69"/>
      <c r="LKA2" s="69"/>
      <c r="LKB2" s="69"/>
      <c r="LKC2" s="69"/>
      <c r="LKD2" s="69"/>
      <c r="LKE2" s="69"/>
      <c r="LKF2" s="69"/>
      <c r="LKG2" s="69"/>
      <c r="LKH2" s="69"/>
      <c r="LKI2" s="69"/>
      <c r="LKJ2" s="69"/>
      <c r="LKK2" s="69"/>
      <c r="LKL2" s="69"/>
      <c r="LKM2" s="69"/>
      <c r="LKN2" s="69"/>
      <c r="LKO2" s="69"/>
      <c r="LKP2" s="69"/>
      <c r="LKQ2" s="69"/>
      <c r="LKR2" s="69"/>
      <c r="LKS2" s="69"/>
      <c r="LKT2" s="69"/>
      <c r="LKU2" s="69"/>
      <c r="LKV2" s="69"/>
      <c r="LKW2" s="69"/>
      <c r="LKX2" s="69"/>
      <c r="LKY2" s="69"/>
      <c r="LKZ2" s="69"/>
      <c r="LLA2" s="69"/>
      <c r="LLB2" s="69"/>
      <c r="LLC2" s="69"/>
      <c r="LLD2" s="69"/>
      <c r="LLE2" s="69"/>
      <c r="LLF2" s="69"/>
      <c r="LLG2" s="69"/>
      <c r="LLH2" s="69"/>
      <c r="LLI2" s="69"/>
      <c r="LLJ2" s="69"/>
      <c r="LLK2" s="69"/>
      <c r="LLL2" s="69"/>
      <c r="LLM2" s="69"/>
      <c r="LLN2" s="69"/>
      <c r="LLO2" s="69"/>
      <c r="LLP2" s="69"/>
      <c r="LLQ2" s="69"/>
      <c r="LLR2" s="69"/>
      <c r="LLS2" s="69"/>
      <c r="LLT2" s="69"/>
      <c r="LLU2" s="69"/>
      <c r="LLV2" s="69"/>
      <c r="LLW2" s="69"/>
      <c r="LLX2" s="69"/>
      <c r="LLY2" s="69"/>
      <c r="LLZ2" s="69"/>
      <c r="LMA2" s="69"/>
      <c r="LMB2" s="69"/>
      <c r="LMC2" s="69"/>
      <c r="LMD2" s="69"/>
      <c r="LME2" s="69"/>
      <c r="LMF2" s="69"/>
      <c r="LMG2" s="69"/>
      <c r="LMH2" s="69"/>
      <c r="LMI2" s="69"/>
      <c r="LMJ2" s="69"/>
      <c r="LMK2" s="69"/>
      <c r="LML2" s="69"/>
      <c r="LMM2" s="69"/>
      <c r="LMN2" s="69"/>
      <c r="LMO2" s="69"/>
      <c r="LMP2" s="69"/>
      <c r="LMQ2" s="69"/>
      <c r="LMR2" s="69"/>
      <c r="LMS2" s="69"/>
      <c r="LMT2" s="69"/>
      <c r="LMU2" s="69"/>
      <c r="LMV2" s="69"/>
      <c r="LMW2" s="69"/>
      <c r="LMX2" s="69"/>
      <c r="LMY2" s="69"/>
      <c r="LMZ2" s="69"/>
      <c r="LNA2" s="69"/>
      <c r="LNB2" s="69"/>
      <c r="LNC2" s="69"/>
      <c r="LND2" s="69"/>
      <c r="LNE2" s="69"/>
      <c r="LNF2" s="69"/>
      <c r="LNG2" s="69"/>
      <c r="LNH2" s="69"/>
      <c r="LNI2" s="69"/>
      <c r="LNJ2" s="69"/>
      <c r="LNK2" s="69"/>
      <c r="LNL2" s="69"/>
      <c r="LNM2" s="69"/>
      <c r="LNN2" s="69"/>
      <c r="LNO2" s="69"/>
      <c r="LNP2" s="69"/>
      <c r="LNQ2" s="69"/>
      <c r="LNR2" s="69"/>
      <c r="LNS2" s="69"/>
      <c r="LNT2" s="69"/>
      <c r="LNU2" s="69"/>
      <c r="LNV2" s="69"/>
      <c r="LNW2" s="69"/>
      <c r="LNX2" s="69"/>
      <c r="LNY2" s="69"/>
      <c r="LNZ2" s="69"/>
      <c r="LOA2" s="69"/>
      <c r="LOB2" s="69"/>
      <c r="LOC2" s="69"/>
      <c r="LOD2" s="69"/>
      <c r="LOE2" s="69"/>
      <c r="LOF2" s="69"/>
      <c r="LOG2" s="69"/>
      <c r="LOH2" s="69"/>
      <c r="LOI2" s="69"/>
      <c r="LOJ2" s="69"/>
      <c r="LOK2" s="69"/>
      <c r="LOL2" s="69"/>
      <c r="LOM2" s="69"/>
      <c r="LON2" s="69"/>
      <c r="LOO2" s="69"/>
      <c r="LOP2" s="69"/>
      <c r="LOQ2" s="69"/>
      <c r="LOR2" s="69"/>
      <c r="LOS2" s="69"/>
      <c r="LOT2" s="69"/>
      <c r="LOU2" s="69"/>
      <c r="LOV2" s="69"/>
      <c r="LOW2" s="69"/>
      <c r="LOX2" s="69"/>
      <c r="LOY2" s="69"/>
      <c r="LOZ2" s="69"/>
      <c r="LPA2" s="69"/>
      <c r="LPB2" s="69"/>
      <c r="LPC2" s="69"/>
      <c r="LPD2" s="69"/>
      <c r="LPE2" s="69"/>
      <c r="LPF2" s="69"/>
      <c r="LPG2" s="69"/>
      <c r="LPH2" s="69"/>
      <c r="LPI2" s="69"/>
      <c r="LPJ2" s="69"/>
      <c r="LPK2" s="69"/>
      <c r="LPL2" s="69"/>
      <c r="LPM2" s="69"/>
      <c r="LPN2" s="69"/>
      <c r="LPO2" s="69"/>
      <c r="LPP2" s="69"/>
      <c r="LPQ2" s="69"/>
      <c r="LPR2" s="69"/>
      <c r="LPS2" s="69"/>
      <c r="LPT2" s="69"/>
      <c r="LPU2" s="69"/>
      <c r="LPV2" s="69"/>
      <c r="LPW2" s="69"/>
      <c r="LPX2" s="69"/>
      <c r="LPY2" s="69"/>
      <c r="LPZ2" s="69"/>
      <c r="LQA2" s="69"/>
      <c r="LQB2" s="69"/>
      <c r="LQC2" s="69"/>
      <c r="LQD2" s="69"/>
      <c r="LQE2" s="69"/>
      <c r="LQF2" s="69"/>
      <c r="LQG2" s="69"/>
      <c r="LQH2" s="69"/>
      <c r="LQI2" s="69"/>
      <c r="LQJ2" s="69"/>
      <c r="LQK2" s="69"/>
      <c r="LQL2" s="69"/>
      <c r="LQM2" s="69"/>
      <c r="LQN2" s="69"/>
      <c r="LQO2" s="69"/>
      <c r="LQP2" s="69"/>
      <c r="LQQ2" s="69"/>
      <c r="LQR2" s="69"/>
      <c r="LQS2" s="69"/>
      <c r="LQT2" s="69"/>
      <c r="LQU2" s="69"/>
      <c r="LQV2" s="69"/>
      <c r="LQW2" s="69"/>
      <c r="LQX2" s="69"/>
      <c r="LQY2" s="69"/>
      <c r="LQZ2" s="69"/>
      <c r="LRA2" s="69"/>
      <c r="LRB2" s="69"/>
      <c r="LRC2" s="69"/>
      <c r="LRD2" s="69"/>
      <c r="LRE2" s="69"/>
      <c r="LRF2" s="69"/>
      <c r="LRG2" s="69"/>
      <c r="LRH2" s="69"/>
      <c r="LRI2" s="69"/>
      <c r="LRJ2" s="69"/>
      <c r="LRK2" s="69"/>
      <c r="LRL2" s="69"/>
      <c r="LRM2" s="69"/>
      <c r="LRN2" s="69"/>
      <c r="LRO2" s="69"/>
      <c r="LRP2" s="69"/>
      <c r="LRQ2" s="69"/>
      <c r="LRR2" s="69"/>
      <c r="LRS2" s="69"/>
      <c r="LRT2" s="69"/>
      <c r="LRU2" s="69"/>
      <c r="LRV2" s="69"/>
      <c r="LRW2" s="69"/>
      <c r="LRX2" s="69"/>
      <c r="LRY2" s="69"/>
      <c r="LRZ2" s="69"/>
      <c r="LSA2" s="69"/>
      <c r="LSB2" s="69"/>
      <c r="LSC2" s="69"/>
      <c r="LSD2" s="69"/>
      <c r="LSE2" s="69"/>
      <c r="LSF2" s="69"/>
      <c r="LSG2" s="69"/>
      <c r="LSH2" s="69"/>
      <c r="LSI2" s="69"/>
      <c r="LSJ2" s="69"/>
      <c r="LSK2" s="69"/>
      <c r="LSL2" s="69"/>
      <c r="LSM2" s="69"/>
      <c r="LSN2" s="69"/>
      <c r="LSO2" s="69"/>
      <c r="LSP2" s="69"/>
      <c r="LSQ2" s="69"/>
      <c r="LSR2" s="69"/>
      <c r="LSS2" s="69"/>
      <c r="LST2" s="69"/>
      <c r="LSU2" s="69"/>
      <c r="LSV2" s="69"/>
      <c r="LSW2" s="69"/>
      <c r="LSX2" s="69"/>
      <c r="LSY2" s="69"/>
      <c r="LSZ2" s="69"/>
      <c r="LTA2" s="69"/>
      <c r="LTB2" s="69"/>
      <c r="LTC2" s="69"/>
      <c r="LTD2" s="69"/>
      <c r="LTE2" s="69"/>
      <c r="LTF2" s="69"/>
      <c r="LTG2" s="69"/>
      <c r="LTH2" s="69"/>
      <c r="LTI2" s="69"/>
      <c r="LTJ2" s="69"/>
      <c r="LTK2" s="69"/>
      <c r="LTL2" s="69"/>
      <c r="LTM2" s="69"/>
      <c r="LTN2" s="69"/>
      <c r="LTO2" s="69"/>
      <c r="LTP2" s="69"/>
      <c r="LTQ2" s="69"/>
      <c r="LTR2" s="69"/>
      <c r="LTS2" s="69"/>
      <c r="LTT2" s="69"/>
      <c r="LTU2" s="69"/>
      <c r="LTV2" s="69"/>
      <c r="LTW2" s="69"/>
      <c r="LTX2" s="69"/>
      <c r="LTY2" s="69"/>
      <c r="LTZ2" s="69"/>
      <c r="LUA2" s="69"/>
      <c r="LUB2" s="69"/>
      <c r="LUC2" s="69"/>
      <c r="LUD2" s="69"/>
      <c r="LUE2" s="69"/>
      <c r="LUF2" s="69"/>
      <c r="LUG2" s="69"/>
      <c r="LUH2" s="69"/>
      <c r="LUI2" s="69"/>
      <c r="LUJ2" s="69"/>
      <c r="LUK2" s="69"/>
      <c r="LUL2" s="69"/>
      <c r="LUM2" s="69"/>
      <c r="LUN2" s="69"/>
      <c r="LUO2" s="69"/>
      <c r="LUP2" s="69"/>
      <c r="LUQ2" s="69"/>
      <c r="LUR2" s="69"/>
      <c r="LUS2" s="69"/>
      <c r="LUT2" s="69"/>
      <c r="LUU2" s="69"/>
      <c r="LUV2" s="69"/>
      <c r="LUW2" s="69"/>
      <c r="LUX2" s="69"/>
      <c r="LUY2" s="69"/>
      <c r="LUZ2" s="69"/>
      <c r="LVA2" s="69"/>
      <c r="LVB2" s="69"/>
      <c r="LVC2" s="69"/>
      <c r="LVD2" s="69"/>
      <c r="LVE2" s="69"/>
      <c r="LVF2" s="69"/>
      <c r="LVG2" s="69"/>
      <c r="LVH2" s="69"/>
      <c r="LVI2" s="69"/>
      <c r="LVJ2" s="69"/>
      <c r="LVK2" s="69"/>
      <c r="LVL2" s="69"/>
      <c r="LVM2" s="69"/>
      <c r="LVN2" s="69"/>
      <c r="LVO2" s="69"/>
      <c r="LVP2" s="69"/>
      <c r="LVQ2" s="69"/>
      <c r="LVR2" s="69"/>
      <c r="LVS2" s="69"/>
      <c r="LVT2" s="69"/>
      <c r="LVU2" s="69"/>
      <c r="LVV2" s="69"/>
      <c r="LVW2" s="69"/>
      <c r="LVX2" s="69"/>
      <c r="LVY2" s="69"/>
      <c r="LVZ2" s="69"/>
      <c r="LWA2" s="69"/>
      <c r="LWB2" s="69"/>
      <c r="LWC2" s="69"/>
      <c r="LWD2" s="69"/>
      <c r="LWE2" s="69"/>
      <c r="LWF2" s="69"/>
      <c r="LWG2" s="69"/>
      <c r="LWH2" s="69"/>
      <c r="LWI2" s="69"/>
      <c r="LWJ2" s="69"/>
      <c r="LWK2" s="69"/>
      <c r="LWL2" s="69"/>
      <c r="LWM2" s="69"/>
      <c r="LWN2" s="69"/>
      <c r="LWO2" s="69"/>
      <c r="LWP2" s="69"/>
      <c r="LWQ2" s="69"/>
      <c r="LWR2" s="69"/>
      <c r="LWS2" s="69"/>
      <c r="LWT2" s="69"/>
      <c r="LWU2" s="69"/>
      <c r="LWV2" s="69"/>
      <c r="LWW2" s="69"/>
      <c r="LWX2" s="69"/>
      <c r="LWY2" s="69"/>
      <c r="LWZ2" s="69"/>
      <c r="LXA2" s="69"/>
      <c r="LXB2" s="69"/>
      <c r="LXC2" s="69"/>
      <c r="LXD2" s="69"/>
      <c r="LXE2" s="69"/>
      <c r="LXF2" s="69"/>
      <c r="LXG2" s="69"/>
      <c r="LXH2" s="69"/>
      <c r="LXI2" s="69"/>
      <c r="LXJ2" s="69"/>
      <c r="LXK2" s="69"/>
      <c r="LXL2" s="69"/>
      <c r="LXM2" s="69"/>
      <c r="LXN2" s="69"/>
      <c r="LXO2" s="69"/>
      <c r="LXP2" s="69"/>
      <c r="LXQ2" s="69"/>
      <c r="LXR2" s="69"/>
      <c r="LXS2" s="69"/>
      <c r="LXT2" s="69"/>
      <c r="LXU2" s="69"/>
      <c r="LXV2" s="69"/>
      <c r="LXW2" s="69"/>
      <c r="LXX2" s="69"/>
      <c r="LXY2" s="69"/>
      <c r="LXZ2" s="69"/>
      <c r="LYA2" s="69"/>
      <c r="LYB2" s="69"/>
      <c r="LYC2" s="69"/>
      <c r="LYD2" s="69"/>
      <c r="LYE2" s="69"/>
      <c r="LYF2" s="69"/>
      <c r="LYG2" s="69"/>
      <c r="LYH2" s="69"/>
      <c r="LYI2" s="69"/>
      <c r="LYJ2" s="69"/>
      <c r="LYK2" s="69"/>
      <c r="LYL2" s="69"/>
      <c r="LYM2" s="69"/>
      <c r="LYN2" s="69"/>
      <c r="LYO2" s="69"/>
      <c r="LYP2" s="69"/>
      <c r="LYQ2" s="69"/>
      <c r="LYR2" s="69"/>
      <c r="LYS2" s="69"/>
      <c r="LYT2" s="69"/>
      <c r="LYU2" s="69"/>
      <c r="LYV2" s="69"/>
      <c r="LYW2" s="69"/>
      <c r="LYX2" s="69"/>
      <c r="LYY2" s="69"/>
      <c r="LYZ2" s="69"/>
      <c r="LZA2" s="69"/>
      <c r="LZB2" s="69"/>
      <c r="LZC2" s="69"/>
      <c r="LZD2" s="69"/>
      <c r="LZE2" s="69"/>
      <c r="LZF2" s="69"/>
      <c r="LZG2" s="69"/>
      <c r="LZH2" s="69"/>
      <c r="LZI2" s="69"/>
      <c r="LZJ2" s="69"/>
      <c r="LZK2" s="69"/>
      <c r="LZL2" s="69"/>
      <c r="LZM2" s="69"/>
      <c r="LZN2" s="69"/>
      <c r="LZO2" s="69"/>
      <c r="LZP2" s="69"/>
      <c r="LZQ2" s="69"/>
      <c r="LZR2" s="69"/>
      <c r="LZS2" s="69"/>
      <c r="LZT2" s="69"/>
      <c r="LZU2" s="69"/>
      <c r="LZV2" s="69"/>
      <c r="LZW2" s="69"/>
      <c r="LZX2" s="69"/>
      <c r="LZY2" s="69"/>
      <c r="LZZ2" s="69"/>
      <c r="MAA2" s="69"/>
      <c r="MAB2" s="69"/>
      <c r="MAC2" s="69"/>
      <c r="MAD2" s="69"/>
      <c r="MAE2" s="69"/>
      <c r="MAF2" s="69"/>
      <c r="MAG2" s="69"/>
      <c r="MAH2" s="69"/>
      <c r="MAI2" s="69"/>
      <c r="MAJ2" s="69"/>
      <c r="MAK2" s="69"/>
      <c r="MAL2" s="69"/>
      <c r="MAM2" s="69"/>
      <c r="MAN2" s="69"/>
      <c r="MAO2" s="69"/>
      <c r="MAP2" s="69"/>
      <c r="MAQ2" s="69"/>
      <c r="MAR2" s="69"/>
      <c r="MAS2" s="69"/>
      <c r="MAT2" s="69"/>
      <c r="MAU2" s="69"/>
      <c r="MAV2" s="69"/>
      <c r="MAW2" s="69"/>
      <c r="MAX2" s="69"/>
      <c r="MAY2" s="69"/>
      <c r="MAZ2" s="69"/>
      <c r="MBA2" s="69"/>
      <c r="MBB2" s="69"/>
      <c r="MBC2" s="69"/>
      <c r="MBD2" s="69"/>
      <c r="MBE2" s="69"/>
      <c r="MBF2" s="69"/>
      <c r="MBG2" s="69"/>
      <c r="MBH2" s="69"/>
      <c r="MBI2" s="69"/>
      <c r="MBJ2" s="69"/>
      <c r="MBK2" s="69"/>
      <c r="MBL2" s="69"/>
      <c r="MBM2" s="69"/>
      <c r="MBN2" s="69"/>
      <c r="MBO2" s="69"/>
      <c r="MBP2" s="69"/>
      <c r="MBQ2" s="69"/>
      <c r="MBR2" s="69"/>
      <c r="MBS2" s="69"/>
      <c r="MBT2" s="69"/>
      <c r="MBU2" s="69"/>
      <c r="MBV2" s="69"/>
      <c r="MBW2" s="69"/>
      <c r="MBX2" s="69"/>
      <c r="MBY2" s="69"/>
      <c r="MBZ2" s="69"/>
      <c r="MCA2" s="69"/>
      <c r="MCB2" s="69"/>
      <c r="MCC2" s="69"/>
      <c r="MCD2" s="69"/>
      <c r="MCE2" s="69"/>
      <c r="MCF2" s="69"/>
      <c r="MCG2" s="69"/>
      <c r="MCH2" s="69"/>
      <c r="MCI2" s="69"/>
      <c r="MCJ2" s="69"/>
      <c r="MCK2" s="69"/>
      <c r="MCL2" s="69"/>
      <c r="MCM2" s="69"/>
      <c r="MCN2" s="69"/>
      <c r="MCO2" s="69"/>
      <c r="MCP2" s="69"/>
      <c r="MCQ2" s="69"/>
      <c r="MCR2" s="69"/>
      <c r="MCS2" s="69"/>
      <c r="MCT2" s="69"/>
      <c r="MCU2" s="69"/>
      <c r="MCV2" s="69"/>
      <c r="MCW2" s="69"/>
      <c r="MCX2" s="69"/>
      <c r="MCY2" s="69"/>
      <c r="MCZ2" s="69"/>
      <c r="MDA2" s="69"/>
      <c r="MDB2" s="69"/>
      <c r="MDC2" s="69"/>
      <c r="MDD2" s="69"/>
      <c r="MDE2" s="69"/>
      <c r="MDF2" s="69"/>
      <c r="MDG2" s="69"/>
      <c r="MDH2" s="69"/>
      <c r="MDI2" s="69"/>
      <c r="MDJ2" s="69"/>
      <c r="MDK2" s="69"/>
      <c r="MDL2" s="69"/>
      <c r="MDM2" s="69"/>
      <c r="MDN2" s="69"/>
      <c r="MDO2" s="69"/>
      <c r="MDP2" s="69"/>
      <c r="MDQ2" s="69"/>
      <c r="MDR2" s="69"/>
      <c r="MDS2" s="69"/>
      <c r="MDT2" s="69"/>
      <c r="MDU2" s="69"/>
      <c r="MDV2" s="69"/>
      <c r="MDW2" s="69"/>
      <c r="MDX2" s="69"/>
      <c r="MDY2" s="69"/>
      <c r="MDZ2" s="69"/>
      <c r="MEA2" s="69"/>
      <c r="MEB2" s="69"/>
      <c r="MEC2" s="69"/>
      <c r="MED2" s="69"/>
      <c r="MEE2" s="69"/>
      <c r="MEF2" s="69"/>
      <c r="MEG2" s="69"/>
      <c r="MEH2" s="69"/>
      <c r="MEI2" s="69"/>
      <c r="MEJ2" s="69"/>
      <c r="MEK2" s="69"/>
      <c r="MEL2" s="69"/>
      <c r="MEM2" s="69"/>
      <c r="MEN2" s="69"/>
      <c r="MEO2" s="69"/>
      <c r="MEP2" s="69"/>
      <c r="MEQ2" s="69"/>
      <c r="MER2" s="69"/>
      <c r="MES2" s="69"/>
      <c r="MET2" s="69"/>
      <c r="MEU2" s="69"/>
      <c r="MEV2" s="69"/>
      <c r="MEW2" s="69"/>
      <c r="MEX2" s="69"/>
      <c r="MEY2" s="69"/>
      <c r="MEZ2" s="69"/>
      <c r="MFA2" s="69"/>
      <c r="MFB2" s="69"/>
      <c r="MFC2" s="69"/>
      <c r="MFD2" s="69"/>
      <c r="MFE2" s="69"/>
      <c r="MFF2" s="69"/>
      <c r="MFG2" s="69"/>
      <c r="MFH2" s="69"/>
      <c r="MFI2" s="69"/>
      <c r="MFJ2" s="69"/>
      <c r="MFK2" s="69"/>
      <c r="MFL2" s="69"/>
      <c r="MFM2" s="69"/>
      <c r="MFN2" s="69"/>
      <c r="MFO2" s="69"/>
      <c r="MFP2" s="69"/>
      <c r="MFQ2" s="69"/>
      <c r="MFR2" s="69"/>
      <c r="MFS2" s="69"/>
      <c r="MFT2" s="69"/>
      <c r="MFU2" s="69"/>
      <c r="MFV2" s="69"/>
      <c r="MFW2" s="69"/>
      <c r="MFX2" s="69"/>
      <c r="MFY2" s="69"/>
      <c r="MFZ2" s="69"/>
      <c r="MGA2" s="69"/>
      <c r="MGB2" s="69"/>
      <c r="MGC2" s="69"/>
      <c r="MGD2" s="69"/>
      <c r="MGE2" s="69"/>
      <c r="MGF2" s="69"/>
      <c r="MGG2" s="69"/>
      <c r="MGH2" s="69"/>
      <c r="MGI2" s="69"/>
      <c r="MGJ2" s="69"/>
      <c r="MGK2" s="69"/>
      <c r="MGL2" s="69"/>
      <c r="MGM2" s="69"/>
      <c r="MGN2" s="69"/>
      <c r="MGO2" s="69"/>
      <c r="MGP2" s="69"/>
      <c r="MGQ2" s="69"/>
      <c r="MGR2" s="69"/>
      <c r="MGS2" s="69"/>
      <c r="MGT2" s="69"/>
      <c r="MGU2" s="69"/>
      <c r="MGV2" s="69"/>
      <c r="MGW2" s="69"/>
      <c r="MGX2" s="69"/>
      <c r="MGY2" s="69"/>
      <c r="MGZ2" s="69"/>
      <c r="MHA2" s="69"/>
      <c r="MHB2" s="69"/>
      <c r="MHC2" s="69"/>
      <c r="MHD2" s="69"/>
      <c r="MHE2" s="69"/>
      <c r="MHF2" s="69"/>
      <c r="MHG2" s="69"/>
      <c r="MHH2" s="69"/>
      <c r="MHI2" s="69"/>
      <c r="MHJ2" s="69"/>
      <c r="MHK2" s="69"/>
      <c r="MHL2" s="69"/>
      <c r="MHM2" s="69"/>
      <c r="MHN2" s="69"/>
      <c r="MHO2" s="69"/>
      <c r="MHP2" s="69"/>
      <c r="MHQ2" s="69"/>
      <c r="MHR2" s="69"/>
      <c r="MHS2" s="69"/>
      <c r="MHT2" s="69"/>
      <c r="MHU2" s="69"/>
      <c r="MHV2" s="69"/>
      <c r="MHW2" s="69"/>
      <c r="MHX2" s="69"/>
      <c r="MHY2" s="69"/>
      <c r="MHZ2" s="69"/>
      <c r="MIA2" s="69"/>
      <c r="MIB2" s="69"/>
      <c r="MIC2" s="69"/>
      <c r="MID2" s="69"/>
      <c r="MIE2" s="69"/>
      <c r="MIF2" s="69"/>
      <c r="MIG2" s="69"/>
      <c r="MIH2" s="69"/>
      <c r="MII2" s="69"/>
      <c r="MIJ2" s="69"/>
      <c r="MIK2" s="69"/>
      <c r="MIL2" s="69"/>
      <c r="MIM2" s="69"/>
      <c r="MIN2" s="69"/>
      <c r="MIO2" s="69"/>
      <c r="MIP2" s="69"/>
      <c r="MIQ2" s="69"/>
      <c r="MIR2" s="69"/>
      <c r="MIS2" s="69"/>
      <c r="MIT2" s="69"/>
      <c r="MIU2" s="69"/>
      <c r="MIV2" s="69"/>
      <c r="MIW2" s="69"/>
      <c r="MIX2" s="69"/>
      <c r="MIY2" s="69"/>
      <c r="MIZ2" s="69"/>
      <c r="MJA2" s="69"/>
      <c r="MJB2" s="69"/>
      <c r="MJC2" s="69"/>
      <c r="MJD2" s="69"/>
      <c r="MJE2" s="69"/>
      <c r="MJF2" s="69"/>
      <c r="MJG2" s="69"/>
      <c r="MJH2" s="69"/>
      <c r="MJI2" s="69"/>
      <c r="MJJ2" s="69"/>
      <c r="MJK2" s="69"/>
      <c r="MJL2" s="69"/>
      <c r="MJM2" s="69"/>
      <c r="MJN2" s="69"/>
      <c r="MJO2" s="69"/>
      <c r="MJP2" s="69"/>
      <c r="MJQ2" s="69"/>
      <c r="MJR2" s="69"/>
      <c r="MJS2" s="69"/>
      <c r="MJT2" s="69"/>
      <c r="MJU2" s="69"/>
      <c r="MJV2" s="69"/>
      <c r="MJW2" s="69"/>
      <c r="MJX2" s="69"/>
      <c r="MJY2" s="69"/>
      <c r="MJZ2" s="69"/>
      <c r="MKA2" s="69"/>
      <c r="MKB2" s="69"/>
      <c r="MKC2" s="69"/>
      <c r="MKD2" s="69"/>
      <c r="MKE2" s="69"/>
      <c r="MKF2" s="69"/>
      <c r="MKG2" s="69"/>
      <c r="MKH2" s="69"/>
      <c r="MKI2" s="69"/>
      <c r="MKJ2" s="69"/>
      <c r="MKK2" s="69"/>
      <c r="MKL2" s="69"/>
      <c r="MKM2" s="69"/>
      <c r="MKN2" s="69"/>
      <c r="MKO2" s="69"/>
      <c r="MKP2" s="69"/>
      <c r="MKQ2" s="69"/>
      <c r="MKR2" s="69"/>
      <c r="MKS2" s="69"/>
      <c r="MKT2" s="69"/>
      <c r="MKU2" s="69"/>
      <c r="MKV2" s="69"/>
      <c r="MKW2" s="69"/>
      <c r="MKX2" s="69"/>
      <c r="MKY2" s="69"/>
      <c r="MKZ2" s="69"/>
      <c r="MLA2" s="69"/>
      <c r="MLB2" s="69"/>
      <c r="MLC2" s="69"/>
      <c r="MLD2" s="69"/>
      <c r="MLE2" s="69"/>
      <c r="MLF2" s="69"/>
      <c r="MLG2" s="69"/>
      <c r="MLH2" s="69"/>
      <c r="MLI2" s="69"/>
      <c r="MLJ2" s="69"/>
      <c r="MLK2" s="69"/>
      <c r="MLL2" s="69"/>
      <c r="MLM2" s="69"/>
      <c r="MLN2" s="69"/>
      <c r="MLO2" s="69"/>
      <c r="MLP2" s="69"/>
      <c r="MLQ2" s="69"/>
      <c r="MLR2" s="69"/>
      <c r="MLS2" s="69"/>
      <c r="MLT2" s="69"/>
      <c r="MLU2" s="69"/>
      <c r="MLV2" s="69"/>
      <c r="MLW2" s="69"/>
      <c r="MLX2" s="69"/>
      <c r="MLY2" s="69"/>
      <c r="MLZ2" s="69"/>
      <c r="MMA2" s="69"/>
      <c r="MMB2" s="69"/>
      <c r="MMC2" s="69"/>
      <c r="MMD2" s="69"/>
      <c r="MME2" s="69"/>
      <c r="MMF2" s="69"/>
      <c r="MMG2" s="69"/>
      <c r="MMH2" s="69"/>
      <c r="MMI2" s="69"/>
      <c r="MMJ2" s="69"/>
      <c r="MMK2" s="69"/>
      <c r="MML2" s="69"/>
      <c r="MMM2" s="69"/>
      <c r="MMN2" s="69"/>
      <c r="MMO2" s="69"/>
      <c r="MMP2" s="69"/>
      <c r="MMQ2" s="69"/>
      <c r="MMR2" s="69"/>
      <c r="MMS2" s="69"/>
      <c r="MMT2" s="69"/>
      <c r="MMU2" s="69"/>
      <c r="MMV2" s="69"/>
      <c r="MMW2" s="69"/>
      <c r="MMX2" s="69"/>
      <c r="MMY2" s="69"/>
      <c r="MMZ2" s="69"/>
      <c r="MNA2" s="69"/>
      <c r="MNB2" s="69"/>
      <c r="MNC2" s="69"/>
      <c r="MND2" s="69"/>
      <c r="MNE2" s="69"/>
      <c r="MNF2" s="69"/>
      <c r="MNG2" s="69"/>
      <c r="MNH2" s="69"/>
      <c r="MNI2" s="69"/>
      <c r="MNJ2" s="69"/>
      <c r="MNK2" s="69"/>
      <c r="MNL2" s="69"/>
      <c r="MNM2" s="69"/>
      <c r="MNN2" s="69"/>
      <c r="MNO2" s="69"/>
      <c r="MNP2" s="69"/>
      <c r="MNQ2" s="69"/>
      <c r="MNR2" s="69"/>
      <c r="MNS2" s="69"/>
      <c r="MNT2" s="69"/>
      <c r="MNU2" s="69"/>
      <c r="MNV2" s="69"/>
      <c r="MNW2" s="69"/>
      <c r="MNX2" s="69"/>
      <c r="MNY2" s="69"/>
      <c r="MNZ2" s="69"/>
      <c r="MOA2" s="69"/>
      <c r="MOB2" s="69"/>
      <c r="MOC2" s="69"/>
      <c r="MOD2" s="69"/>
      <c r="MOE2" s="69"/>
      <c r="MOF2" s="69"/>
      <c r="MOG2" s="69"/>
      <c r="MOH2" s="69"/>
      <c r="MOI2" s="69"/>
      <c r="MOJ2" s="69"/>
      <c r="MOK2" s="69"/>
      <c r="MOL2" s="69"/>
      <c r="MOM2" s="69"/>
      <c r="MON2" s="69"/>
      <c r="MOO2" s="69"/>
      <c r="MOP2" s="69"/>
      <c r="MOQ2" s="69"/>
      <c r="MOR2" s="69"/>
      <c r="MOS2" s="69"/>
      <c r="MOT2" s="69"/>
      <c r="MOU2" s="69"/>
      <c r="MOV2" s="69"/>
      <c r="MOW2" s="69"/>
      <c r="MOX2" s="69"/>
      <c r="MOY2" s="69"/>
      <c r="MOZ2" s="69"/>
      <c r="MPA2" s="69"/>
      <c r="MPB2" s="69"/>
      <c r="MPC2" s="69"/>
      <c r="MPD2" s="69"/>
      <c r="MPE2" s="69"/>
      <c r="MPF2" s="69"/>
      <c r="MPG2" s="69"/>
      <c r="MPH2" s="69"/>
      <c r="MPI2" s="69"/>
      <c r="MPJ2" s="69"/>
      <c r="MPK2" s="69"/>
      <c r="MPL2" s="69"/>
      <c r="MPM2" s="69"/>
      <c r="MPN2" s="69"/>
      <c r="MPO2" s="69"/>
      <c r="MPP2" s="69"/>
      <c r="MPQ2" s="69"/>
      <c r="MPR2" s="69"/>
      <c r="MPS2" s="69"/>
      <c r="MPT2" s="69"/>
      <c r="MPU2" s="69"/>
      <c r="MPV2" s="69"/>
      <c r="MPW2" s="69"/>
      <c r="MPX2" s="69"/>
      <c r="MPY2" s="69"/>
      <c r="MPZ2" s="69"/>
      <c r="MQA2" s="69"/>
      <c r="MQB2" s="69"/>
      <c r="MQC2" s="69"/>
      <c r="MQD2" s="69"/>
      <c r="MQE2" s="69"/>
      <c r="MQF2" s="69"/>
      <c r="MQG2" s="69"/>
      <c r="MQH2" s="69"/>
      <c r="MQI2" s="69"/>
      <c r="MQJ2" s="69"/>
      <c r="MQK2" s="69"/>
      <c r="MQL2" s="69"/>
      <c r="MQM2" s="69"/>
      <c r="MQN2" s="69"/>
      <c r="MQO2" s="69"/>
      <c r="MQP2" s="69"/>
      <c r="MQQ2" s="69"/>
      <c r="MQR2" s="69"/>
      <c r="MQS2" s="69"/>
      <c r="MQT2" s="69"/>
      <c r="MQU2" s="69"/>
      <c r="MQV2" s="69"/>
      <c r="MQW2" s="69"/>
      <c r="MQX2" s="69"/>
      <c r="MQY2" s="69"/>
      <c r="MQZ2" s="69"/>
      <c r="MRA2" s="69"/>
      <c r="MRB2" s="69"/>
      <c r="MRC2" s="69"/>
      <c r="MRD2" s="69"/>
      <c r="MRE2" s="69"/>
      <c r="MRF2" s="69"/>
      <c r="MRG2" s="69"/>
      <c r="MRH2" s="69"/>
      <c r="MRI2" s="69"/>
      <c r="MRJ2" s="69"/>
      <c r="MRK2" s="69"/>
      <c r="MRL2" s="69"/>
      <c r="MRM2" s="69"/>
      <c r="MRN2" s="69"/>
      <c r="MRO2" s="69"/>
      <c r="MRP2" s="69"/>
      <c r="MRQ2" s="69"/>
      <c r="MRR2" s="69"/>
      <c r="MRS2" s="69"/>
      <c r="MRT2" s="69"/>
      <c r="MRU2" s="69"/>
      <c r="MRV2" s="69"/>
      <c r="MRW2" s="69"/>
      <c r="MRX2" s="69"/>
      <c r="MRY2" s="69"/>
      <c r="MRZ2" s="69"/>
      <c r="MSA2" s="69"/>
      <c r="MSB2" s="69"/>
      <c r="MSC2" s="69"/>
      <c r="MSD2" s="69"/>
      <c r="MSE2" s="69"/>
      <c r="MSF2" s="69"/>
      <c r="MSG2" s="69"/>
      <c r="MSH2" s="69"/>
      <c r="MSI2" s="69"/>
      <c r="MSJ2" s="69"/>
      <c r="MSK2" s="69"/>
      <c r="MSL2" s="69"/>
      <c r="MSM2" s="69"/>
      <c r="MSN2" s="69"/>
      <c r="MSO2" s="69"/>
      <c r="MSP2" s="69"/>
      <c r="MSQ2" s="69"/>
      <c r="MSR2" s="69"/>
      <c r="MSS2" s="69"/>
      <c r="MST2" s="69"/>
      <c r="MSU2" s="69"/>
      <c r="MSV2" s="69"/>
      <c r="MSW2" s="69"/>
      <c r="MSX2" s="69"/>
      <c r="MSY2" s="69"/>
      <c r="MSZ2" s="69"/>
      <c r="MTA2" s="69"/>
      <c r="MTB2" s="69"/>
      <c r="MTC2" s="69"/>
      <c r="MTD2" s="69"/>
      <c r="MTE2" s="69"/>
      <c r="MTF2" s="69"/>
      <c r="MTG2" s="69"/>
      <c r="MTH2" s="69"/>
      <c r="MTI2" s="69"/>
      <c r="MTJ2" s="69"/>
      <c r="MTK2" s="69"/>
      <c r="MTL2" s="69"/>
      <c r="MTM2" s="69"/>
      <c r="MTN2" s="69"/>
      <c r="MTO2" s="69"/>
      <c r="MTP2" s="69"/>
      <c r="MTQ2" s="69"/>
      <c r="MTR2" s="69"/>
      <c r="MTS2" s="69"/>
      <c r="MTT2" s="69"/>
      <c r="MTU2" s="69"/>
      <c r="MTV2" s="69"/>
      <c r="MTW2" s="69"/>
      <c r="MTX2" s="69"/>
      <c r="MTY2" s="69"/>
      <c r="MTZ2" s="69"/>
      <c r="MUA2" s="69"/>
      <c r="MUB2" s="69"/>
      <c r="MUC2" s="69"/>
      <c r="MUD2" s="69"/>
      <c r="MUE2" s="69"/>
      <c r="MUF2" s="69"/>
      <c r="MUG2" s="69"/>
      <c r="MUH2" s="69"/>
      <c r="MUI2" s="69"/>
      <c r="MUJ2" s="69"/>
      <c r="MUK2" s="69"/>
      <c r="MUL2" s="69"/>
      <c r="MUM2" s="69"/>
      <c r="MUN2" s="69"/>
      <c r="MUO2" s="69"/>
      <c r="MUP2" s="69"/>
      <c r="MUQ2" s="69"/>
      <c r="MUR2" s="69"/>
      <c r="MUS2" s="69"/>
      <c r="MUT2" s="69"/>
      <c r="MUU2" s="69"/>
      <c r="MUV2" s="69"/>
      <c r="MUW2" s="69"/>
      <c r="MUX2" s="69"/>
      <c r="MUY2" s="69"/>
      <c r="MUZ2" s="69"/>
      <c r="MVA2" s="69"/>
      <c r="MVB2" s="69"/>
      <c r="MVC2" s="69"/>
      <c r="MVD2" s="69"/>
      <c r="MVE2" s="69"/>
      <c r="MVF2" s="69"/>
      <c r="MVG2" s="69"/>
      <c r="MVH2" s="69"/>
      <c r="MVI2" s="69"/>
      <c r="MVJ2" s="69"/>
      <c r="MVK2" s="69"/>
      <c r="MVL2" s="69"/>
      <c r="MVM2" s="69"/>
      <c r="MVN2" s="69"/>
      <c r="MVO2" s="69"/>
      <c r="MVP2" s="69"/>
      <c r="MVQ2" s="69"/>
      <c r="MVR2" s="69"/>
      <c r="MVS2" s="69"/>
      <c r="MVT2" s="69"/>
      <c r="MVU2" s="69"/>
      <c r="MVV2" s="69"/>
      <c r="MVW2" s="69"/>
      <c r="MVX2" s="69"/>
      <c r="MVY2" s="69"/>
      <c r="MVZ2" s="69"/>
      <c r="MWA2" s="69"/>
      <c r="MWB2" s="69"/>
      <c r="MWC2" s="69"/>
      <c r="MWD2" s="69"/>
      <c r="MWE2" s="69"/>
      <c r="MWF2" s="69"/>
      <c r="MWG2" s="69"/>
      <c r="MWH2" s="69"/>
      <c r="MWI2" s="69"/>
      <c r="MWJ2" s="69"/>
      <c r="MWK2" s="69"/>
      <c r="MWL2" s="69"/>
      <c r="MWM2" s="69"/>
      <c r="MWN2" s="69"/>
      <c r="MWO2" s="69"/>
      <c r="MWP2" s="69"/>
      <c r="MWQ2" s="69"/>
      <c r="MWR2" s="69"/>
      <c r="MWS2" s="69"/>
      <c r="MWT2" s="69"/>
      <c r="MWU2" s="69"/>
      <c r="MWV2" s="69"/>
      <c r="MWW2" s="69"/>
      <c r="MWX2" s="69"/>
      <c r="MWY2" s="69"/>
      <c r="MWZ2" s="69"/>
      <c r="MXA2" s="69"/>
      <c r="MXB2" s="69"/>
      <c r="MXC2" s="69"/>
      <c r="MXD2" s="69"/>
      <c r="MXE2" s="69"/>
      <c r="MXF2" s="69"/>
      <c r="MXG2" s="69"/>
      <c r="MXH2" s="69"/>
      <c r="MXI2" s="69"/>
      <c r="MXJ2" s="69"/>
      <c r="MXK2" s="69"/>
      <c r="MXL2" s="69"/>
      <c r="MXM2" s="69"/>
      <c r="MXN2" s="69"/>
      <c r="MXO2" s="69"/>
      <c r="MXP2" s="69"/>
      <c r="MXQ2" s="69"/>
      <c r="MXR2" s="69"/>
      <c r="MXS2" s="69"/>
      <c r="MXT2" s="69"/>
      <c r="MXU2" s="69"/>
      <c r="MXV2" s="69"/>
      <c r="MXW2" s="69"/>
      <c r="MXX2" s="69"/>
      <c r="MXY2" s="69"/>
      <c r="MXZ2" s="69"/>
      <c r="MYA2" s="69"/>
      <c r="MYB2" s="69"/>
      <c r="MYC2" s="69"/>
      <c r="MYD2" s="69"/>
      <c r="MYE2" s="69"/>
      <c r="MYF2" s="69"/>
      <c r="MYG2" s="69"/>
      <c r="MYH2" s="69"/>
      <c r="MYI2" s="69"/>
      <c r="MYJ2" s="69"/>
      <c r="MYK2" s="69"/>
      <c r="MYL2" s="69"/>
      <c r="MYM2" s="69"/>
      <c r="MYN2" s="69"/>
      <c r="MYO2" s="69"/>
      <c r="MYP2" s="69"/>
      <c r="MYQ2" s="69"/>
      <c r="MYR2" s="69"/>
      <c r="MYS2" s="69"/>
      <c r="MYT2" s="69"/>
      <c r="MYU2" s="69"/>
      <c r="MYV2" s="69"/>
      <c r="MYW2" s="69"/>
      <c r="MYX2" s="69"/>
      <c r="MYY2" s="69"/>
      <c r="MYZ2" s="69"/>
      <c r="MZA2" s="69"/>
      <c r="MZB2" s="69"/>
      <c r="MZC2" s="69"/>
      <c r="MZD2" s="69"/>
      <c r="MZE2" s="69"/>
      <c r="MZF2" s="69"/>
      <c r="MZG2" s="69"/>
      <c r="MZH2" s="69"/>
      <c r="MZI2" s="69"/>
      <c r="MZJ2" s="69"/>
      <c r="MZK2" s="69"/>
      <c r="MZL2" s="69"/>
      <c r="MZM2" s="69"/>
      <c r="MZN2" s="69"/>
      <c r="MZO2" s="69"/>
      <c r="MZP2" s="69"/>
      <c r="MZQ2" s="69"/>
      <c r="MZR2" s="69"/>
      <c r="MZS2" s="69"/>
      <c r="MZT2" s="69"/>
      <c r="MZU2" s="69"/>
      <c r="MZV2" s="69"/>
      <c r="MZW2" s="69"/>
      <c r="MZX2" s="69"/>
      <c r="MZY2" s="69"/>
      <c r="MZZ2" s="69"/>
      <c r="NAA2" s="69"/>
      <c r="NAB2" s="69"/>
      <c r="NAC2" s="69"/>
      <c r="NAD2" s="69"/>
      <c r="NAE2" s="69"/>
      <c r="NAF2" s="69"/>
      <c r="NAG2" s="69"/>
      <c r="NAH2" s="69"/>
      <c r="NAI2" s="69"/>
      <c r="NAJ2" s="69"/>
      <c r="NAK2" s="69"/>
      <c r="NAL2" s="69"/>
      <c r="NAM2" s="69"/>
      <c r="NAN2" s="69"/>
      <c r="NAO2" s="69"/>
      <c r="NAP2" s="69"/>
      <c r="NAQ2" s="69"/>
      <c r="NAR2" s="69"/>
      <c r="NAS2" s="69"/>
      <c r="NAT2" s="69"/>
      <c r="NAU2" s="69"/>
      <c r="NAV2" s="69"/>
      <c r="NAW2" s="69"/>
      <c r="NAX2" s="69"/>
      <c r="NAY2" s="69"/>
      <c r="NAZ2" s="69"/>
      <c r="NBA2" s="69"/>
      <c r="NBB2" s="69"/>
      <c r="NBC2" s="69"/>
      <c r="NBD2" s="69"/>
      <c r="NBE2" s="69"/>
      <c r="NBF2" s="69"/>
      <c r="NBG2" s="69"/>
      <c r="NBH2" s="69"/>
      <c r="NBI2" s="69"/>
      <c r="NBJ2" s="69"/>
      <c r="NBK2" s="69"/>
      <c r="NBL2" s="69"/>
      <c r="NBM2" s="69"/>
      <c r="NBN2" s="69"/>
      <c r="NBO2" s="69"/>
      <c r="NBP2" s="69"/>
      <c r="NBQ2" s="69"/>
      <c r="NBR2" s="69"/>
      <c r="NBS2" s="69"/>
      <c r="NBT2" s="69"/>
      <c r="NBU2" s="69"/>
      <c r="NBV2" s="69"/>
      <c r="NBW2" s="69"/>
      <c r="NBX2" s="69"/>
      <c r="NBY2" s="69"/>
      <c r="NBZ2" s="69"/>
      <c r="NCA2" s="69"/>
      <c r="NCB2" s="69"/>
      <c r="NCC2" s="69"/>
      <c r="NCD2" s="69"/>
      <c r="NCE2" s="69"/>
      <c r="NCF2" s="69"/>
      <c r="NCG2" s="69"/>
      <c r="NCH2" s="69"/>
      <c r="NCI2" s="69"/>
      <c r="NCJ2" s="69"/>
      <c r="NCK2" s="69"/>
      <c r="NCL2" s="69"/>
      <c r="NCM2" s="69"/>
      <c r="NCN2" s="69"/>
      <c r="NCO2" s="69"/>
      <c r="NCP2" s="69"/>
      <c r="NCQ2" s="69"/>
      <c r="NCR2" s="69"/>
      <c r="NCS2" s="69"/>
      <c r="NCT2" s="69"/>
      <c r="NCU2" s="69"/>
      <c r="NCV2" s="69"/>
      <c r="NCW2" s="69"/>
      <c r="NCX2" s="69"/>
      <c r="NCY2" s="69"/>
      <c r="NCZ2" s="69"/>
      <c r="NDA2" s="69"/>
      <c r="NDB2" s="69"/>
      <c r="NDC2" s="69"/>
      <c r="NDD2" s="69"/>
      <c r="NDE2" s="69"/>
      <c r="NDF2" s="69"/>
      <c r="NDG2" s="69"/>
      <c r="NDH2" s="69"/>
      <c r="NDI2" s="69"/>
      <c r="NDJ2" s="69"/>
      <c r="NDK2" s="69"/>
      <c r="NDL2" s="69"/>
      <c r="NDM2" s="69"/>
      <c r="NDN2" s="69"/>
      <c r="NDO2" s="69"/>
      <c r="NDP2" s="69"/>
      <c r="NDQ2" s="69"/>
      <c r="NDR2" s="69"/>
      <c r="NDS2" s="69"/>
      <c r="NDT2" s="69"/>
      <c r="NDU2" s="69"/>
      <c r="NDV2" s="69"/>
      <c r="NDW2" s="69"/>
      <c r="NDX2" s="69"/>
      <c r="NDY2" s="69"/>
      <c r="NDZ2" s="69"/>
      <c r="NEA2" s="69"/>
      <c r="NEB2" s="69"/>
      <c r="NEC2" s="69"/>
      <c r="NED2" s="69"/>
      <c r="NEE2" s="69"/>
      <c r="NEF2" s="69"/>
      <c r="NEG2" s="69"/>
      <c r="NEH2" s="69"/>
      <c r="NEI2" s="69"/>
      <c r="NEJ2" s="69"/>
      <c r="NEK2" s="69"/>
      <c r="NEL2" s="69"/>
      <c r="NEM2" s="69"/>
      <c r="NEN2" s="69"/>
      <c r="NEO2" s="69"/>
      <c r="NEP2" s="69"/>
      <c r="NEQ2" s="69"/>
      <c r="NER2" s="69"/>
      <c r="NES2" s="69"/>
      <c r="NET2" s="69"/>
      <c r="NEU2" s="69"/>
      <c r="NEV2" s="69"/>
      <c r="NEW2" s="69"/>
      <c r="NEX2" s="69"/>
      <c r="NEY2" s="69"/>
      <c r="NEZ2" s="69"/>
      <c r="NFA2" s="69"/>
      <c r="NFB2" s="69"/>
      <c r="NFC2" s="69"/>
      <c r="NFD2" s="69"/>
      <c r="NFE2" s="69"/>
      <c r="NFF2" s="69"/>
      <c r="NFG2" s="69"/>
      <c r="NFH2" s="69"/>
      <c r="NFI2" s="69"/>
      <c r="NFJ2" s="69"/>
      <c r="NFK2" s="69"/>
      <c r="NFL2" s="69"/>
      <c r="NFM2" s="69"/>
      <c r="NFN2" s="69"/>
      <c r="NFO2" s="69"/>
      <c r="NFP2" s="69"/>
      <c r="NFQ2" s="69"/>
      <c r="NFR2" s="69"/>
      <c r="NFS2" s="69"/>
      <c r="NFT2" s="69"/>
      <c r="NFU2" s="69"/>
      <c r="NFV2" s="69"/>
      <c r="NFW2" s="69"/>
      <c r="NFX2" s="69"/>
      <c r="NFY2" s="69"/>
      <c r="NFZ2" s="69"/>
      <c r="NGA2" s="69"/>
      <c r="NGB2" s="69"/>
      <c r="NGC2" s="69"/>
      <c r="NGD2" s="69"/>
      <c r="NGE2" s="69"/>
      <c r="NGF2" s="69"/>
      <c r="NGG2" s="69"/>
      <c r="NGH2" s="69"/>
      <c r="NGI2" s="69"/>
      <c r="NGJ2" s="69"/>
      <c r="NGK2" s="69"/>
      <c r="NGL2" s="69"/>
      <c r="NGM2" s="69"/>
      <c r="NGN2" s="69"/>
      <c r="NGO2" s="69"/>
      <c r="NGP2" s="69"/>
      <c r="NGQ2" s="69"/>
      <c r="NGR2" s="69"/>
      <c r="NGS2" s="69"/>
      <c r="NGT2" s="69"/>
      <c r="NGU2" s="69"/>
      <c r="NGV2" s="69"/>
      <c r="NGW2" s="69"/>
      <c r="NGX2" s="69"/>
      <c r="NGY2" s="69"/>
      <c r="NGZ2" s="69"/>
      <c r="NHA2" s="69"/>
      <c r="NHB2" s="69"/>
      <c r="NHC2" s="69"/>
      <c r="NHD2" s="69"/>
      <c r="NHE2" s="69"/>
      <c r="NHF2" s="69"/>
      <c r="NHG2" s="69"/>
      <c r="NHH2" s="69"/>
      <c r="NHI2" s="69"/>
      <c r="NHJ2" s="69"/>
      <c r="NHK2" s="69"/>
      <c r="NHL2" s="69"/>
      <c r="NHM2" s="69"/>
      <c r="NHN2" s="69"/>
      <c r="NHO2" s="69"/>
      <c r="NHP2" s="69"/>
      <c r="NHQ2" s="69"/>
      <c r="NHR2" s="69"/>
      <c r="NHS2" s="69"/>
      <c r="NHT2" s="69"/>
      <c r="NHU2" s="69"/>
      <c r="NHV2" s="69"/>
      <c r="NHW2" s="69"/>
      <c r="NHX2" s="69"/>
      <c r="NHY2" s="69"/>
      <c r="NHZ2" s="69"/>
      <c r="NIA2" s="69"/>
      <c r="NIB2" s="69"/>
      <c r="NIC2" s="69"/>
      <c r="NID2" s="69"/>
      <c r="NIE2" s="69"/>
      <c r="NIF2" s="69"/>
      <c r="NIG2" s="69"/>
      <c r="NIH2" s="69"/>
      <c r="NII2" s="69"/>
      <c r="NIJ2" s="69"/>
      <c r="NIK2" s="69"/>
      <c r="NIL2" s="69"/>
      <c r="NIM2" s="69"/>
      <c r="NIN2" s="69"/>
      <c r="NIO2" s="69"/>
      <c r="NIP2" s="69"/>
      <c r="NIQ2" s="69"/>
      <c r="NIR2" s="69"/>
      <c r="NIS2" s="69"/>
      <c r="NIT2" s="69"/>
      <c r="NIU2" s="69"/>
      <c r="NIV2" s="69"/>
      <c r="NIW2" s="69"/>
      <c r="NIX2" s="69"/>
      <c r="NIY2" s="69"/>
      <c r="NIZ2" s="69"/>
      <c r="NJA2" s="69"/>
      <c r="NJB2" s="69"/>
      <c r="NJC2" s="69"/>
      <c r="NJD2" s="69"/>
      <c r="NJE2" s="69"/>
      <c r="NJF2" s="69"/>
      <c r="NJG2" s="69"/>
      <c r="NJH2" s="69"/>
      <c r="NJI2" s="69"/>
      <c r="NJJ2" s="69"/>
      <c r="NJK2" s="69"/>
      <c r="NJL2" s="69"/>
      <c r="NJM2" s="69"/>
      <c r="NJN2" s="69"/>
      <c r="NJO2" s="69"/>
      <c r="NJP2" s="69"/>
      <c r="NJQ2" s="69"/>
      <c r="NJR2" s="69"/>
      <c r="NJS2" s="69"/>
      <c r="NJT2" s="69"/>
      <c r="NJU2" s="69"/>
      <c r="NJV2" s="69"/>
      <c r="NJW2" s="69"/>
      <c r="NJX2" s="69"/>
      <c r="NJY2" s="69"/>
      <c r="NJZ2" s="69"/>
      <c r="NKA2" s="69"/>
      <c r="NKB2" s="69"/>
      <c r="NKC2" s="69"/>
      <c r="NKD2" s="69"/>
      <c r="NKE2" s="69"/>
      <c r="NKF2" s="69"/>
      <c r="NKG2" s="69"/>
      <c r="NKH2" s="69"/>
      <c r="NKI2" s="69"/>
      <c r="NKJ2" s="69"/>
      <c r="NKK2" s="69"/>
      <c r="NKL2" s="69"/>
      <c r="NKM2" s="69"/>
      <c r="NKN2" s="69"/>
      <c r="NKO2" s="69"/>
      <c r="NKP2" s="69"/>
      <c r="NKQ2" s="69"/>
      <c r="NKR2" s="69"/>
      <c r="NKS2" s="69"/>
      <c r="NKT2" s="69"/>
      <c r="NKU2" s="69"/>
      <c r="NKV2" s="69"/>
      <c r="NKW2" s="69"/>
      <c r="NKX2" s="69"/>
      <c r="NKY2" s="69"/>
      <c r="NKZ2" s="69"/>
      <c r="NLA2" s="69"/>
      <c r="NLB2" s="69"/>
      <c r="NLC2" s="69"/>
      <c r="NLD2" s="69"/>
      <c r="NLE2" s="69"/>
      <c r="NLF2" s="69"/>
      <c r="NLG2" s="69"/>
      <c r="NLH2" s="69"/>
      <c r="NLI2" s="69"/>
      <c r="NLJ2" s="69"/>
      <c r="NLK2" s="69"/>
      <c r="NLL2" s="69"/>
      <c r="NLM2" s="69"/>
      <c r="NLN2" s="69"/>
      <c r="NLO2" s="69"/>
      <c r="NLP2" s="69"/>
      <c r="NLQ2" s="69"/>
      <c r="NLR2" s="69"/>
      <c r="NLS2" s="69"/>
      <c r="NLT2" s="69"/>
      <c r="NLU2" s="69"/>
      <c r="NLV2" s="69"/>
      <c r="NLW2" s="69"/>
      <c r="NLX2" s="69"/>
      <c r="NLY2" s="69"/>
      <c r="NLZ2" s="69"/>
      <c r="NMA2" s="69"/>
      <c r="NMB2" s="69"/>
      <c r="NMC2" s="69"/>
      <c r="NMD2" s="69"/>
      <c r="NME2" s="69"/>
      <c r="NMF2" s="69"/>
      <c r="NMG2" s="69"/>
      <c r="NMH2" s="69"/>
      <c r="NMI2" s="69"/>
      <c r="NMJ2" s="69"/>
      <c r="NMK2" s="69"/>
      <c r="NML2" s="69"/>
      <c r="NMM2" s="69"/>
      <c r="NMN2" s="69"/>
      <c r="NMO2" s="69"/>
      <c r="NMP2" s="69"/>
      <c r="NMQ2" s="69"/>
      <c r="NMR2" s="69"/>
      <c r="NMS2" s="69"/>
      <c r="NMT2" s="69"/>
      <c r="NMU2" s="69"/>
      <c r="NMV2" s="69"/>
      <c r="NMW2" s="69"/>
      <c r="NMX2" s="69"/>
      <c r="NMY2" s="69"/>
      <c r="NMZ2" s="69"/>
      <c r="NNA2" s="69"/>
      <c r="NNB2" s="69"/>
      <c r="NNC2" s="69"/>
      <c r="NND2" s="69"/>
      <c r="NNE2" s="69"/>
      <c r="NNF2" s="69"/>
      <c r="NNG2" s="69"/>
      <c r="NNH2" s="69"/>
      <c r="NNI2" s="69"/>
      <c r="NNJ2" s="69"/>
      <c r="NNK2" s="69"/>
      <c r="NNL2" s="69"/>
      <c r="NNM2" s="69"/>
      <c r="NNN2" s="69"/>
      <c r="NNO2" s="69"/>
      <c r="NNP2" s="69"/>
      <c r="NNQ2" s="69"/>
      <c r="NNR2" s="69"/>
      <c r="NNS2" s="69"/>
      <c r="NNT2" s="69"/>
      <c r="NNU2" s="69"/>
      <c r="NNV2" s="69"/>
      <c r="NNW2" s="69"/>
      <c r="NNX2" s="69"/>
      <c r="NNY2" s="69"/>
      <c r="NNZ2" s="69"/>
      <c r="NOA2" s="69"/>
      <c r="NOB2" s="69"/>
      <c r="NOC2" s="69"/>
      <c r="NOD2" s="69"/>
      <c r="NOE2" s="69"/>
      <c r="NOF2" s="69"/>
      <c r="NOG2" s="69"/>
      <c r="NOH2" s="69"/>
      <c r="NOI2" s="69"/>
      <c r="NOJ2" s="69"/>
      <c r="NOK2" s="69"/>
      <c r="NOL2" s="69"/>
      <c r="NOM2" s="69"/>
      <c r="NON2" s="69"/>
      <c r="NOO2" s="69"/>
      <c r="NOP2" s="69"/>
      <c r="NOQ2" s="69"/>
      <c r="NOR2" s="69"/>
      <c r="NOS2" s="69"/>
      <c r="NOT2" s="69"/>
      <c r="NOU2" s="69"/>
      <c r="NOV2" s="69"/>
      <c r="NOW2" s="69"/>
      <c r="NOX2" s="69"/>
      <c r="NOY2" s="69"/>
      <c r="NOZ2" s="69"/>
      <c r="NPA2" s="69"/>
      <c r="NPB2" s="69"/>
      <c r="NPC2" s="69"/>
      <c r="NPD2" s="69"/>
      <c r="NPE2" s="69"/>
      <c r="NPF2" s="69"/>
      <c r="NPG2" s="69"/>
      <c r="NPH2" s="69"/>
      <c r="NPI2" s="69"/>
      <c r="NPJ2" s="69"/>
      <c r="NPK2" s="69"/>
      <c r="NPL2" s="69"/>
      <c r="NPM2" s="69"/>
      <c r="NPN2" s="69"/>
      <c r="NPO2" s="69"/>
      <c r="NPP2" s="69"/>
      <c r="NPQ2" s="69"/>
      <c r="NPR2" s="69"/>
      <c r="NPS2" s="69"/>
      <c r="NPT2" s="69"/>
      <c r="NPU2" s="69"/>
      <c r="NPV2" s="69"/>
      <c r="NPW2" s="69"/>
      <c r="NPX2" s="69"/>
      <c r="NPY2" s="69"/>
      <c r="NPZ2" s="69"/>
      <c r="NQA2" s="69"/>
      <c r="NQB2" s="69"/>
      <c r="NQC2" s="69"/>
      <c r="NQD2" s="69"/>
      <c r="NQE2" s="69"/>
      <c r="NQF2" s="69"/>
      <c r="NQG2" s="69"/>
      <c r="NQH2" s="69"/>
      <c r="NQI2" s="69"/>
      <c r="NQJ2" s="69"/>
      <c r="NQK2" s="69"/>
      <c r="NQL2" s="69"/>
      <c r="NQM2" s="69"/>
      <c r="NQN2" s="69"/>
      <c r="NQO2" s="69"/>
      <c r="NQP2" s="69"/>
      <c r="NQQ2" s="69"/>
      <c r="NQR2" s="69"/>
      <c r="NQS2" s="69"/>
      <c r="NQT2" s="69"/>
      <c r="NQU2" s="69"/>
      <c r="NQV2" s="69"/>
      <c r="NQW2" s="69"/>
      <c r="NQX2" s="69"/>
      <c r="NQY2" s="69"/>
      <c r="NQZ2" s="69"/>
      <c r="NRA2" s="69"/>
      <c r="NRB2" s="69"/>
      <c r="NRC2" s="69"/>
      <c r="NRD2" s="69"/>
      <c r="NRE2" s="69"/>
      <c r="NRF2" s="69"/>
      <c r="NRG2" s="69"/>
      <c r="NRH2" s="69"/>
      <c r="NRI2" s="69"/>
      <c r="NRJ2" s="69"/>
      <c r="NRK2" s="69"/>
      <c r="NRL2" s="69"/>
      <c r="NRM2" s="69"/>
      <c r="NRN2" s="69"/>
      <c r="NRO2" s="69"/>
      <c r="NRP2" s="69"/>
      <c r="NRQ2" s="69"/>
      <c r="NRR2" s="69"/>
      <c r="NRS2" s="69"/>
      <c r="NRT2" s="69"/>
      <c r="NRU2" s="69"/>
      <c r="NRV2" s="69"/>
      <c r="NRW2" s="69"/>
      <c r="NRX2" s="69"/>
      <c r="NRY2" s="69"/>
      <c r="NRZ2" s="69"/>
      <c r="NSA2" s="69"/>
      <c r="NSB2" s="69"/>
      <c r="NSC2" s="69"/>
      <c r="NSD2" s="69"/>
      <c r="NSE2" s="69"/>
      <c r="NSF2" s="69"/>
      <c r="NSG2" s="69"/>
      <c r="NSH2" s="69"/>
      <c r="NSI2" s="69"/>
      <c r="NSJ2" s="69"/>
      <c r="NSK2" s="69"/>
      <c r="NSL2" s="69"/>
      <c r="NSM2" s="69"/>
      <c r="NSN2" s="69"/>
      <c r="NSO2" s="69"/>
      <c r="NSP2" s="69"/>
      <c r="NSQ2" s="69"/>
      <c r="NSR2" s="69"/>
      <c r="NSS2" s="69"/>
      <c r="NST2" s="69"/>
      <c r="NSU2" s="69"/>
      <c r="NSV2" s="69"/>
      <c r="NSW2" s="69"/>
      <c r="NSX2" s="69"/>
      <c r="NSY2" s="69"/>
      <c r="NSZ2" s="69"/>
      <c r="NTA2" s="69"/>
      <c r="NTB2" s="69"/>
      <c r="NTC2" s="69"/>
      <c r="NTD2" s="69"/>
      <c r="NTE2" s="69"/>
      <c r="NTF2" s="69"/>
      <c r="NTG2" s="69"/>
      <c r="NTH2" s="69"/>
      <c r="NTI2" s="69"/>
      <c r="NTJ2" s="69"/>
      <c r="NTK2" s="69"/>
      <c r="NTL2" s="69"/>
      <c r="NTM2" s="69"/>
      <c r="NTN2" s="69"/>
      <c r="NTO2" s="69"/>
      <c r="NTP2" s="69"/>
      <c r="NTQ2" s="69"/>
      <c r="NTR2" s="69"/>
      <c r="NTS2" s="69"/>
      <c r="NTT2" s="69"/>
      <c r="NTU2" s="69"/>
      <c r="NTV2" s="69"/>
      <c r="NTW2" s="69"/>
      <c r="NTX2" s="69"/>
      <c r="NTY2" s="69"/>
      <c r="NTZ2" s="69"/>
      <c r="NUA2" s="69"/>
      <c r="NUB2" s="69"/>
      <c r="NUC2" s="69"/>
      <c r="NUD2" s="69"/>
      <c r="NUE2" s="69"/>
      <c r="NUF2" s="69"/>
      <c r="NUG2" s="69"/>
      <c r="NUH2" s="69"/>
      <c r="NUI2" s="69"/>
      <c r="NUJ2" s="69"/>
      <c r="NUK2" s="69"/>
      <c r="NUL2" s="69"/>
      <c r="NUM2" s="69"/>
      <c r="NUN2" s="69"/>
      <c r="NUO2" s="69"/>
      <c r="NUP2" s="69"/>
      <c r="NUQ2" s="69"/>
      <c r="NUR2" s="69"/>
      <c r="NUS2" s="69"/>
      <c r="NUT2" s="69"/>
      <c r="NUU2" s="69"/>
      <c r="NUV2" s="69"/>
      <c r="NUW2" s="69"/>
      <c r="NUX2" s="69"/>
      <c r="NUY2" s="69"/>
      <c r="NUZ2" s="69"/>
      <c r="NVA2" s="69"/>
      <c r="NVB2" s="69"/>
      <c r="NVC2" s="69"/>
      <c r="NVD2" s="69"/>
      <c r="NVE2" s="69"/>
      <c r="NVF2" s="69"/>
      <c r="NVG2" s="69"/>
      <c r="NVH2" s="69"/>
      <c r="NVI2" s="69"/>
      <c r="NVJ2" s="69"/>
      <c r="NVK2" s="69"/>
      <c r="NVL2" s="69"/>
      <c r="NVM2" s="69"/>
      <c r="NVN2" s="69"/>
      <c r="NVO2" s="69"/>
      <c r="NVP2" s="69"/>
      <c r="NVQ2" s="69"/>
      <c r="NVR2" s="69"/>
      <c r="NVS2" s="69"/>
      <c r="NVT2" s="69"/>
      <c r="NVU2" s="69"/>
      <c r="NVV2" s="69"/>
      <c r="NVW2" s="69"/>
      <c r="NVX2" s="69"/>
      <c r="NVY2" s="69"/>
      <c r="NVZ2" s="69"/>
      <c r="NWA2" s="69"/>
      <c r="NWB2" s="69"/>
      <c r="NWC2" s="69"/>
      <c r="NWD2" s="69"/>
      <c r="NWE2" s="69"/>
      <c r="NWF2" s="69"/>
      <c r="NWG2" s="69"/>
      <c r="NWH2" s="69"/>
      <c r="NWI2" s="69"/>
      <c r="NWJ2" s="69"/>
      <c r="NWK2" s="69"/>
      <c r="NWL2" s="69"/>
      <c r="NWM2" s="69"/>
      <c r="NWN2" s="69"/>
      <c r="NWO2" s="69"/>
      <c r="NWP2" s="69"/>
      <c r="NWQ2" s="69"/>
      <c r="NWR2" s="69"/>
      <c r="NWS2" s="69"/>
      <c r="NWT2" s="69"/>
      <c r="NWU2" s="69"/>
      <c r="NWV2" s="69"/>
      <c r="NWW2" s="69"/>
      <c r="NWX2" s="69"/>
      <c r="NWY2" s="69"/>
      <c r="NWZ2" s="69"/>
      <c r="NXA2" s="69"/>
      <c r="NXB2" s="69"/>
      <c r="NXC2" s="69"/>
      <c r="NXD2" s="69"/>
      <c r="NXE2" s="69"/>
      <c r="NXF2" s="69"/>
      <c r="NXG2" s="69"/>
      <c r="NXH2" s="69"/>
      <c r="NXI2" s="69"/>
      <c r="NXJ2" s="69"/>
      <c r="NXK2" s="69"/>
      <c r="NXL2" s="69"/>
      <c r="NXM2" s="69"/>
      <c r="NXN2" s="69"/>
      <c r="NXO2" s="69"/>
      <c r="NXP2" s="69"/>
      <c r="NXQ2" s="69"/>
      <c r="NXR2" s="69"/>
      <c r="NXS2" s="69"/>
      <c r="NXT2" s="69"/>
      <c r="NXU2" s="69"/>
      <c r="NXV2" s="69"/>
      <c r="NXW2" s="69"/>
      <c r="NXX2" s="69"/>
      <c r="NXY2" s="69"/>
      <c r="NXZ2" s="69"/>
      <c r="NYA2" s="69"/>
      <c r="NYB2" s="69"/>
      <c r="NYC2" s="69"/>
      <c r="NYD2" s="69"/>
      <c r="NYE2" s="69"/>
      <c r="NYF2" s="69"/>
      <c r="NYG2" s="69"/>
      <c r="NYH2" s="69"/>
      <c r="NYI2" s="69"/>
      <c r="NYJ2" s="69"/>
      <c r="NYK2" s="69"/>
      <c r="NYL2" s="69"/>
      <c r="NYM2" s="69"/>
      <c r="NYN2" s="69"/>
      <c r="NYO2" s="69"/>
      <c r="NYP2" s="69"/>
      <c r="NYQ2" s="69"/>
      <c r="NYR2" s="69"/>
      <c r="NYS2" s="69"/>
      <c r="NYT2" s="69"/>
      <c r="NYU2" s="69"/>
      <c r="NYV2" s="69"/>
      <c r="NYW2" s="69"/>
      <c r="NYX2" s="69"/>
      <c r="NYY2" s="69"/>
      <c r="NYZ2" s="69"/>
      <c r="NZA2" s="69"/>
      <c r="NZB2" s="69"/>
      <c r="NZC2" s="69"/>
      <c r="NZD2" s="69"/>
      <c r="NZE2" s="69"/>
      <c r="NZF2" s="69"/>
      <c r="NZG2" s="69"/>
      <c r="NZH2" s="69"/>
      <c r="NZI2" s="69"/>
      <c r="NZJ2" s="69"/>
      <c r="NZK2" s="69"/>
      <c r="NZL2" s="69"/>
      <c r="NZM2" s="69"/>
      <c r="NZN2" s="69"/>
      <c r="NZO2" s="69"/>
      <c r="NZP2" s="69"/>
      <c r="NZQ2" s="69"/>
      <c r="NZR2" s="69"/>
      <c r="NZS2" s="69"/>
      <c r="NZT2" s="69"/>
      <c r="NZU2" s="69"/>
      <c r="NZV2" s="69"/>
      <c r="NZW2" s="69"/>
      <c r="NZX2" s="69"/>
      <c r="NZY2" s="69"/>
      <c r="NZZ2" s="69"/>
      <c r="OAA2" s="69"/>
      <c r="OAB2" s="69"/>
      <c r="OAC2" s="69"/>
      <c r="OAD2" s="69"/>
      <c r="OAE2" s="69"/>
      <c r="OAF2" s="69"/>
      <c r="OAG2" s="69"/>
      <c r="OAH2" s="69"/>
      <c r="OAI2" s="69"/>
      <c r="OAJ2" s="69"/>
      <c r="OAK2" s="69"/>
      <c r="OAL2" s="69"/>
      <c r="OAM2" s="69"/>
      <c r="OAN2" s="69"/>
      <c r="OAO2" s="69"/>
      <c r="OAP2" s="69"/>
      <c r="OAQ2" s="69"/>
      <c r="OAR2" s="69"/>
      <c r="OAS2" s="69"/>
      <c r="OAT2" s="69"/>
      <c r="OAU2" s="69"/>
      <c r="OAV2" s="69"/>
      <c r="OAW2" s="69"/>
      <c r="OAX2" s="69"/>
      <c r="OAY2" s="69"/>
      <c r="OAZ2" s="69"/>
      <c r="OBA2" s="69"/>
      <c r="OBB2" s="69"/>
      <c r="OBC2" s="69"/>
      <c r="OBD2" s="69"/>
      <c r="OBE2" s="69"/>
      <c r="OBF2" s="69"/>
      <c r="OBG2" s="69"/>
      <c r="OBH2" s="69"/>
      <c r="OBI2" s="69"/>
      <c r="OBJ2" s="69"/>
      <c r="OBK2" s="69"/>
      <c r="OBL2" s="69"/>
      <c r="OBM2" s="69"/>
      <c r="OBN2" s="69"/>
      <c r="OBO2" s="69"/>
      <c r="OBP2" s="69"/>
      <c r="OBQ2" s="69"/>
      <c r="OBR2" s="69"/>
      <c r="OBS2" s="69"/>
      <c r="OBT2" s="69"/>
      <c r="OBU2" s="69"/>
      <c r="OBV2" s="69"/>
      <c r="OBW2" s="69"/>
      <c r="OBX2" s="69"/>
      <c r="OBY2" s="69"/>
      <c r="OBZ2" s="69"/>
      <c r="OCA2" s="69"/>
      <c r="OCB2" s="69"/>
      <c r="OCC2" s="69"/>
      <c r="OCD2" s="69"/>
      <c r="OCE2" s="69"/>
      <c r="OCF2" s="69"/>
      <c r="OCG2" s="69"/>
      <c r="OCH2" s="69"/>
      <c r="OCI2" s="69"/>
      <c r="OCJ2" s="69"/>
      <c r="OCK2" s="69"/>
      <c r="OCL2" s="69"/>
      <c r="OCM2" s="69"/>
      <c r="OCN2" s="69"/>
      <c r="OCO2" s="69"/>
      <c r="OCP2" s="69"/>
      <c r="OCQ2" s="69"/>
      <c r="OCR2" s="69"/>
      <c r="OCS2" s="69"/>
      <c r="OCT2" s="69"/>
      <c r="OCU2" s="69"/>
      <c r="OCV2" s="69"/>
      <c r="OCW2" s="69"/>
      <c r="OCX2" s="69"/>
      <c r="OCY2" s="69"/>
      <c r="OCZ2" s="69"/>
      <c r="ODA2" s="69"/>
      <c r="ODB2" s="69"/>
      <c r="ODC2" s="69"/>
      <c r="ODD2" s="69"/>
      <c r="ODE2" s="69"/>
      <c r="ODF2" s="69"/>
      <c r="ODG2" s="69"/>
      <c r="ODH2" s="69"/>
      <c r="ODI2" s="69"/>
      <c r="ODJ2" s="69"/>
      <c r="ODK2" s="69"/>
      <c r="ODL2" s="69"/>
      <c r="ODM2" s="69"/>
      <c r="ODN2" s="69"/>
      <c r="ODO2" s="69"/>
      <c r="ODP2" s="69"/>
      <c r="ODQ2" s="69"/>
      <c r="ODR2" s="69"/>
      <c r="ODS2" s="69"/>
      <c r="ODT2" s="69"/>
      <c r="ODU2" s="69"/>
      <c r="ODV2" s="69"/>
      <c r="ODW2" s="69"/>
      <c r="ODX2" s="69"/>
      <c r="ODY2" s="69"/>
      <c r="ODZ2" s="69"/>
      <c r="OEA2" s="69"/>
      <c r="OEB2" s="69"/>
      <c r="OEC2" s="69"/>
      <c r="OED2" s="69"/>
      <c r="OEE2" s="69"/>
      <c r="OEF2" s="69"/>
      <c r="OEG2" s="69"/>
      <c r="OEH2" s="69"/>
      <c r="OEI2" s="69"/>
      <c r="OEJ2" s="69"/>
      <c r="OEK2" s="69"/>
      <c r="OEL2" s="69"/>
      <c r="OEM2" s="69"/>
      <c r="OEN2" s="69"/>
      <c r="OEO2" s="69"/>
      <c r="OEP2" s="69"/>
      <c r="OEQ2" s="69"/>
      <c r="OER2" s="69"/>
      <c r="OES2" s="69"/>
      <c r="OET2" s="69"/>
      <c r="OEU2" s="69"/>
      <c r="OEV2" s="69"/>
      <c r="OEW2" s="69"/>
      <c r="OEX2" s="69"/>
      <c r="OEY2" s="69"/>
      <c r="OEZ2" s="69"/>
      <c r="OFA2" s="69"/>
      <c r="OFB2" s="69"/>
      <c r="OFC2" s="69"/>
      <c r="OFD2" s="69"/>
      <c r="OFE2" s="69"/>
      <c r="OFF2" s="69"/>
      <c r="OFG2" s="69"/>
      <c r="OFH2" s="69"/>
      <c r="OFI2" s="69"/>
      <c r="OFJ2" s="69"/>
      <c r="OFK2" s="69"/>
      <c r="OFL2" s="69"/>
      <c r="OFM2" s="69"/>
      <c r="OFN2" s="69"/>
      <c r="OFO2" s="69"/>
      <c r="OFP2" s="69"/>
      <c r="OFQ2" s="69"/>
      <c r="OFR2" s="69"/>
      <c r="OFS2" s="69"/>
      <c r="OFT2" s="69"/>
      <c r="OFU2" s="69"/>
      <c r="OFV2" s="69"/>
      <c r="OFW2" s="69"/>
      <c r="OFX2" s="69"/>
      <c r="OFY2" s="69"/>
      <c r="OFZ2" s="69"/>
      <c r="OGA2" s="69"/>
      <c r="OGB2" s="69"/>
      <c r="OGC2" s="69"/>
      <c r="OGD2" s="69"/>
      <c r="OGE2" s="69"/>
      <c r="OGF2" s="69"/>
      <c r="OGG2" s="69"/>
      <c r="OGH2" s="69"/>
      <c r="OGI2" s="69"/>
      <c r="OGJ2" s="69"/>
      <c r="OGK2" s="69"/>
      <c r="OGL2" s="69"/>
      <c r="OGM2" s="69"/>
      <c r="OGN2" s="69"/>
      <c r="OGO2" s="69"/>
      <c r="OGP2" s="69"/>
      <c r="OGQ2" s="69"/>
      <c r="OGR2" s="69"/>
      <c r="OGS2" s="69"/>
      <c r="OGT2" s="69"/>
      <c r="OGU2" s="69"/>
      <c r="OGV2" s="69"/>
      <c r="OGW2" s="69"/>
      <c r="OGX2" s="69"/>
      <c r="OGY2" s="69"/>
      <c r="OGZ2" s="69"/>
      <c r="OHA2" s="69"/>
      <c r="OHB2" s="69"/>
      <c r="OHC2" s="69"/>
      <c r="OHD2" s="69"/>
      <c r="OHE2" s="69"/>
      <c r="OHF2" s="69"/>
      <c r="OHG2" s="69"/>
      <c r="OHH2" s="69"/>
      <c r="OHI2" s="69"/>
      <c r="OHJ2" s="69"/>
      <c r="OHK2" s="69"/>
      <c r="OHL2" s="69"/>
      <c r="OHM2" s="69"/>
      <c r="OHN2" s="69"/>
      <c r="OHO2" s="69"/>
      <c r="OHP2" s="69"/>
      <c r="OHQ2" s="69"/>
      <c r="OHR2" s="69"/>
      <c r="OHS2" s="69"/>
      <c r="OHT2" s="69"/>
      <c r="OHU2" s="69"/>
      <c r="OHV2" s="69"/>
      <c r="OHW2" s="69"/>
      <c r="OHX2" s="69"/>
      <c r="OHY2" s="69"/>
      <c r="OHZ2" s="69"/>
      <c r="OIA2" s="69"/>
      <c r="OIB2" s="69"/>
      <c r="OIC2" s="69"/>
      <c r="OID2" s="69"/>
      <c r="OIE2" s="69"/>
      <c r="OIF2" s="69"/>
      <c r="OIG2" s="69"/>
      <c r="OIH2" s="69"/>
      <c r="OII2" s="69"/>
      <c r="OIJ2" s="69"/>
      <c r="OIK2" s="69"/>
      <c r="OIL2" s="69"/>
      <c r="OIM2" s="69"/>
      <c r="OIN2" s="69"/>
      <c r="OIO2" s="69"/>
      <c r="OIP2" s="69"/>
      <c r="OIQ2" s="69"/>
      <c r="OIR2" s="69"/>
      <c r="OIS2" s="69"/>
      <c r="OIT2" s="69"/>
      <c r="OIU2" s="69"/>
      <c r="OIV2" s="69"/>
      <c r="OIW2" s="69"/>
      <c r="OIX2" s="69"/>
      <c r="OIY2" s="69"/>
      <c r="OIZ2" s="69"/>
      <c r="OJA2" s="69"/>
      <c r="OJB2" s="69"/>
      <c r="OJC2" s="69"/>
      <c r="OJD2" s="69"/>
      <c r="OJE2" s="69"/>
      <c r="OJF2" s="69"/>
      <c r="OJG2" s="69"/>
      <c r="OJH2" s="69"/>
      <c r="OJI2" s="69"/>
      <c r="OJJ2" s="69"/>
      <c r="OJK2" s="69"/>
      <c r="OJL2" s="69"/>
      <c r="OJM2" s="69"/>
      <c r="OJN2" s="69"/>
      <c r="OJO2" s="69"/>
      <c r="OJP2" s="69"/>
      <c r="OJQ2" s="69"/>
      <c r="OJR2" s="69"/>
      <c r="OJS2" s="69"/>
      <c r="OJT2" s="69"/>
      <c r="OJU2" s="69"/>
      <c r="OJV2" s="69"/>
      <c r="OJW2" s="69"/>
      <c r="OJX2" s="69"/>
      <c r="OJY2" s="69"/>
      <c r="OJZ2" s="69"/>
      <c r="OKA2" s="69"/>
      <c r="OKB2" s="69"/>
      <c r="OKC2" s="69"/>
      <c r="OKD2" s="69"/>
      <c r="OKE2" s="69"/>
      <c r="OKF2" s="69"/>
      <c r="OKG2" s="69"/>
      <c r="OKH2" s="69"/>
      <c r="OKI2" s="69"/>
      <c r="OKJ2" s="69"/>
      <c r="OKK2" s="69"/>
      <c r="OKL2" s="69"/>
      <c r="OKM2" s="69"/>
      <c r="OKN2" s="69"/>
      <c r="OKO2" s="69"/>
      <c r="OKP2" s="69"/>
      <c r="OKQ2" s="69"/>
      <c r="OKR2" s="69"/>
      <c r="OKS2" s="69"/>
      <c r="OKT2" s="69"/>
      <c r="OKU2" s="69"/>
      <c r="OKV2" s="69"/>
      <c r="OKW2" s="69"/>
      <c r="OKX2" s="69"/>
      <c r="OKY2" s="69"/>
      <c r="OKZ2" s="69"/>
      <c r="OLA2" s="69"/>
      <c r="OLB2" s="69"/>
      <c r="OLC2" s="69"/>
      <c r="OLD2" s="69"/>
      <c r="OLE2" s="69"/>
      <c r="OLF2" s="69"/>
      <c r="OLG2" s="69"/>
      <c r="OLH2" s="69"/>
      <c r="OLI2" s="69"/>
      <c r="OLJ2" s="69"/>
      <c r="OLK2" s="69"/>
      <c r="OLL2" s="69"/>
      <c r="OLM2" s="69"/>
      <c r="OLN2" s="69"/>
      <c r="OLO2" s="69"/>
      <c r="OLP2" s="69"/>
      <c r="OLQ2" s="69"/>
      <c r="OLR2" s="69"/>
      <c r="OLS2" s="69"/>
      <c r="OLT2" s="69"/>
      <c r="OLU2" s="69"/>
      <c r="OLV2" s="69"/>
      <c r="OLW2" s="69"/>
      <c r="OLX2" s="69"/>
      <c r="OLY2" s="69"/>
      <c r="OLZ2" s="69"/>
      <c r="OMA2" s="69"/>
      <c r="OMB2" s="69"/>
      <c r="OMC2" s="69"/>
      <c r="OMD2" s="69"/>
      <c r="OME2" s="69"/>
      <c r="OMF2" s="69"/>
      <c r="OMG2" s="69"/>
      <c r="OMH2" s="69"/>
      <c r="OMI2" s="69"/>
      <c r="OMJ2" s="69"/>
      <c r="OMK2" s="69"/>
      <c r="OML2" s="69"/>
      <c r="OMM2" s="69"/>
      <c r="OMN2" s="69"/>
      <c r="OMO2" s="69"/>
      <c r="OMP2" s="69"/>
      <c r="OMQ2" s="69"/>
      <c r="OMR2" s="69"/>
      <c r="OMS2" s="69"/>
      <c r="OMT2" s="69"/>
      <c r="OMU2" s="69"/>
      <c r="OMV2" s="69"/>
      <c r="OMW2" s="69"/>
      <c r="OMX2" s="69"/>
      <c r="OMY2" s="69"/>
      <c r="OMZ2" s="69"/>
      <c r="ONA2" s="69"/>
      <c r="ONB2" s="69"/>
      <c r="ONC2" s="69"/>
      <c r="OND2" s="69"/>
      <c r="ONE2" s="69"/>
      <c r="ONF2" s="69"/>
      <c r="ONG2" s="69"/>
      <c r="ONH2" s="69"/>
      <c r="ONI2" s="69"/>
      <c r="ONJ2" s="69"/>
      <c r="ONK2" s="69"/>
      <c r="ONL2" s="69"/>
      <c r="ONM2" s="69"/>
      <c r="ONN2" s="69"/>
      <c r="ONO2" s="69"/>
      <c r="ONP2" s="69"/>
      <c r="ONQ2" s="69"/>
      <c r="ONR2" s="69"/>
      <c r="ONS2" s="69"/>
      <c r="ONT2" s="69"/>
      <c r="ONU2" s="69"/>
      <c r="ONV2" s="69"/>
      <c r="ONW2" s="69"/>
      <c r="ONX2" s="69"/>
      <c r="ONY2" s="69"/>
      <c r="ONZ2" s="69"/>
      <c r="OOA2" s="69"/>
      <c r="OOB2" s="69"/>
      <c r="OOC2" s="69"/>
      <c r="OOD2" s="69"/>
      <c r="OOE2" s="69"/>
      <c r="OOF2" s="69"/>
      <c r="OOG2" s="69"/>
      <c r="OOH2" s="69"/>
      <c r="OOI2" s="69"/>
      <c r="OOJ2" s="69"/>
      <c r="OOK2" s="69"/>
      <c r="OOL2" s="69"/>
      <c r="OOM2" s="69"/>
      <c r="OON2" s="69"/>
      <c r="OOO2" s="69"/>
      <c r="OOP2" s="69"/>
      <c r="OOQ2" s="69"/>
      <c r="OOR2" s="69"/>
      <c r="OOS2" s="69"/>
      <c r="OOT2" s="69"/>
      <c r="OOU2" s="69"/>
      <c r="OOV2" s="69"/>
      <c r="OOW2" s="69"/>
      <c r="OOX2" s="69"/>
      <c r="OOY2" s="69"/>
      <c r="OOZ2" s="69"/>
      <c r="OPA2" s="69"/>
      <c r="OPB2" s="69"/>
      <c r="OPC2" s="69"/>
      <c r="OPD2" s="69"/>
      <c r="OPE2" s="69"/>
      <c r="OPF2" s="69"/>
      <c r="OPG2" s="69"/>
      <c r="OPH2" s="69"/>
      <c r="OPI2" s="69"/>
      <c r="OPJ2" s="69"/>
      <c r="OPK2" s="69"/>
      <c r="OPL2" s="69"/>
      <c r="OPM2" s="69"/>
      <c r="OPN2" s="69"/>
      <c r="OPO2" s="69"/>
      <c r="OPP2" s="69"/>
      <c r="OPQ2" s="69"/>
      <c r="OPR2" s="69"/>
      <c r="OPS2" s="69"/>
      <c r="OPT2" s="69"/>
      <c r="OPU2" s="69"/>
      <c r="OPV2" s="69"/>
      <c r="OPW2" s="69"/>
      <c r="OPX2" s="69"/>
      <c r="OPY2" s="69"/>
      <c r="OPZ2" s="69"/>
      <c r="OQA2" s="69"/>
      <c r="OQB2" s="69"/>
      <c r="OQC2" s="69"/>
      <c r="OQD2" s="69"/>
      <c r="OQE2" s="69"/>
      <c r="OQF2" s="69"/>
      <c r="OQG2" s="69"/>
      <c r="OQH2" s="69"/>
      <c r="OQI2" s="69"/>
      <c r="OQJ2" s="69"/>
      <c r="OQK2" s="69"/>
      <c r="OQL2" s="69"/>
      <c r="OQM2" s="69"/>
      <c r="OQN2" s="69"/>
      <c r="OQO2" s="69"/>
      <c r="OQP2" s="69"/>
      <c r="OQQ2" s="69"/>
      <c r="OQR2" s="69"/>
      <c r="OQS2" s="69"/>
      <c r="OQT2" s="69"/>
      <c r="OQU2" s="69"/>
      <c r="OQV2" s="69"/>
      <c r="OQW2" s="69"/>
      <c r="OQX2" s="69"/>
      <c r="OQY2" s="69"/>
      <c r="OQZ2" s="69"/>
      <c r="ORA2" s="69"/>
      <c r="ORB2" s="69"/>
      <c r="ORC2" s="69"/>
      <c r="ORD2" s="69"/>
      <c r="ORE2" s="69"/>
      <c r="ORF2" s="69"/>
      <c r="ORG2" s="69"/>
      <c r="ORH2" s="69"/>
      <c r="ORI2" s="69"/>
      <c r="ORJ2" s="69"/>
      <c r="ORK2" s="69"/>
      <c r="ORL2" s="69"/>
      <c r="ORM2" s="69"/>
      <c r="ORN2" s="69"/>
      <c r="ORO2" s="69"/>
      <c r="ORP2" s="69"/>
      <c r="ORQ2" s="69"/>
      <c r="ORR2" s="69"/>
      <c r="ORS2" s="69"/>
      <c r="ORT2" s="69"/>
      <c r="ORU2" s="69"/>
      <c r="ORV2" s="69"/>
      <c r="ORW2" s="69"/>
      <c r="ORX2" s="69"/>
      <c r="ORY2" s="69"/>
      <c r="ORZ2" s="69"/>
      <c r="OSA2" s="69"/>
      <c r="OSB2" s="69"/>
      <c r="OSC2" s="69"/>
      <c r="OSD2" s="69"/>
      <c r="OSE2" s="69"/>
      <c r="OSF2" s="69"/>
      <c r="OSG2" s="69"/>
      <c r="OSH2" s="69"/>
      <c r="OSI2" s="69"/>
      <c r="OSJ2" s="69"/>
      <c r="OSK2" s="69"/>
      <c r="OSL2" s="69"/>
      <c r="OSM2" s="69"/>
      <c r="OSN2" s="69"/>
      <c r="OSO2" s="69"/>
      <c r="OSP2" s="69"/>
      <c r="OSQ2" s="69"/>
      <c r="OSR2" s="69"/>
      <c r="OSS2" s="69"/>
      <c r="OST2" s="69"/>
      <c r="OSU2" s="69"/>
      <c r="OSV2" s="69"/>
      <c r="OSW2" s="69"/>
      <c r="OSX2" s="69"/>
      <c r="OSY2" s="69"/>
      <c r="OSZ2" s="69"/>
      <c r="OTA2" s="69"/>
      <c r="OTB2" s="69"/>
      <c r="OTC2" s="69"/>
      <c r="OTD2" s="69"/>
      <c r="OTE2" s="69"/>
      <c r="OTF2" s="69"/>
      <c r="OTG2" s="69"/>
      <c r="OTH2" s="69"/>
      <c r="OTI2" s="69"/>
      <c r="OTJ2" s="69"/>
      <c r="OTK2" s="69"/>
      <c r="OTL2" s="69"/>
      <c r="OTM2" s="69"/>
      <c r="OTN2" s="69"/>
      <c r="OTO2" s="69"/>
      <c r="OTP2" s="69"/>
      <c r="OTQ2" s="69"/>
      <c r="OTR2" s="69"/>
      <c r="OTS2" s="69"/>
      <c r="OTT2" s="69"/>
      <c r="OTU2" s="69"/>
      <c r="OTV2" s="69"/>
      <c r="OTW2" s="69"/>
      <c r="OTX2" s="69"/>
      <c r="OTY2" s="69"/>
      <c r="OTZ2" s="69"/>
      <c r="OUA2" s="69"/>
      <c r="OUB2" s="69"/>
      <c r="OUC2" s="69"/>
      <c r="OUD2" s="69"/>
      <c r="OUE2" s="69"/>
      <c r="OUF2" s="69"/>
      <c r="OUG2" s="69"/>
      <c r="OUH2" s="69"/>
      <c r="OUI2" s="69"/>
      <c r="OUJ2" s="69"/>
      <c r="OUK2" s="69"/>
      <c r="OUL2" s="69"/>
      <c r="OUM2" s="69"/>
      <c r="OUN2" s="69"/>
      <c r="OUO2" s="69"/>
      <c r="OUP2" s="69"/>
      <c r="OUQ2" s="69"/>
      <c r="OUR2" s="69"/>
      <c r="OUS2" s="69"/>
      <c r="OUT2" s="69"/>
      <c r="OUU2" s="69"/>
      <c r="OUV2" s="69"/>
      <c r="OUW2" s="69"/>
      <c r="OUX2" s="69"/>
      <c r="OUY2" s="69"/>
      <c r="OUZ2" s="69"/>
      <c r="OVA2" s="69"/>
      <c r="OVB2" s="69"/>
      <c r="OVC2" s="69"/>
      <c r="OVD2" s="69"/>
      <c r="OVE2" s="69"/>
      <c r="OVF2" s="69"/>
      <c r="OVG2" s="69"/>
      <c r="OVH2" s="69"/>
      <c r="OVI2" s="69"/>
      <c r="OVJ2" s="69"/>
      <c r="OVK2" s="69"/>
      <c r="OVL2" s="69"/>
      <c r="OVM2" s="69"/>
      <c r="OVN2" s="69"/>
      <c r="OVO2" s="69"/>
      <c r="OVP2" s="69"/>
      <c r="OVQ2" s="69"/>
      <c r="OVR2" s="69"/>
      <c r="OVS2" s="69"/>
      <c r="OVT2" s="69"/>
      <c r="OVU2" s="69"/>
      <c r="OVV2" s="69"/>
      <c r="OVW2" s="69"/>
      <c r="OVX2" s="69"/>
      <c r="OVY2" s="69"/>
      <c r="OVZ2" s="69"/>
      <c r="OWA2" s="69"/>
      <c r="OWB2" s="69"/>
      <c r="OWC2" s="69"/>
      <c r="OWD2" s="69"/>
      <c r="OWE2" s="69"/>
      <c r="OWF2" s="69"/>
      <c r="OWG2" s="69"/>
      <c r="OWH2" s="69"/>
      <c r="OWI2" s="69"/>
      <c r="OWJ2" s="69"/>
      <c r="OWK2" s="69"/>
      <c r="OWL2" s="69"/>
      <c r="OWM2" s="69"/>
      <c r="OWN2" s="69"/>
      <c r="OWO2" s="69"/>
      <c r="OWP2" s="69"/>
      <c r="OWQ2" s="69"/>
      <c r="OWR2" s="69"/>
      <c r="OWS2" s="69"/>
      <c r="OWT2" s="69"/>
      <c r="OWU2" s="69"/>
      <c r="OWV2" s="69"/>
      <c r="OWW2" s="69"/>
      <c r="OWX2" s="69"/>
      <c r="OWY2" s="69"/>
      <c r="OWZ2" s="69"/>
      <c r="OXA2" s="69"/>
      <c r="OXB2" s="69"/>
      <c r="OXC2" s="69"/>
      <c r="OXD2" s="69"/>
      <c r="OXE2" s="69"/>
      <c r="OXF2" s="69"/>
      <c r="OXG2" s="69"/>
      <c r="OXH2" s="69"/>
      <c r="OXI2" s="69"/>
      <c r="OXJ2" s="69"/>
      <c r="OXK2" s="69"/>
      <c r="OXL2" s="69"/>
      <c r="OXM2" s="69"/>
      <c r="OXN2" s="69"/>
      <c r="OXO2" s="69"/>
      <c r="OXP2" s="69"/>
      <c r="OXQ2" s="69"/>
      <c r="OXR2" s="69"/>
      <c r="OXS2" s="69"/>
      <c r="OXT2" s="69"/>
      <c r="OXU2" s="69"/>
      <c r="OXV2" s="69"/>
      <c r="OXW2" s="69"/>
      <c r="OXX2" s="69"/>
      <c r="OXY2" s="69"/>
      <c r="OXZ2" s="69"/>
      <c r="OYA2" s="69"/>
      <c r="OYB2" s="69"/>
      <c r="OYC2" s="69"/>
      <c r="OYD2" s="69"/>
      <c r="OYE2" s="69"/>
      <c r="OYF2" s="69"/>
      <c r="OYG2" s="69"/>
      <c r="OYH2" s="69"/>
      <c r="OYI2" s="69"/>
      <c r="OYJ2" s="69"/>
      <c r="OYK2" s="69"/>
      <c r="OYL2" s="69"/>
      <c r="OYM2" s="69"/>
      <c r="OYN2" s="69"/>
      <c r="OYO2" s="69"/>
      <c r="OYP2" s="69"/>
      <c r="OYQ2" s="69"/>
      <c r="OYR2" s="69"/>
      <c r="OYS2" s="69"/>
      <c r="OYT2" s="69"/>
      <c r="OYU2" s="69"/>
      <c r="OYV2" s="69"/>
      <c r="OYW2" s="69"/>
      <c r="OYX2" s="69"/>
      <c r="OYY2" s="69"/>
      <c r="OYZ2" s="69"/>
      <c r="OZA2" s="69"/>
      <c r="OZB2" s="69"/>
      <c r="OZC2" s="69"/>
      <c r="OZD2" s="69"/>
      <c r="OZE2" s="69"/>
      <c r="OZF2" s="69"/>
      <c r="OZG2" s="69"/>
      <c r="OZH2" s="69"/>
      <c r="OZI2" s="69"/>
      <c r="OZJ2" s="69"/>
      <c r="OZK2" s="69"/>
      <c r="OZL2" s="69"/>
      <c r="OZM2" s="69"/>
      <c r="OZN2" s="69"/>
      <c r="OZO2" s="69"/>
      <c r="OZP2" s="69"/>
      <c r="OZQ2" s="69"/>
      <c r="OZR2" s="69"/>
      <c r="OZS2" s="69"/>
      <c r="OZT2" s="69"/>
      <c r="OZU2" s="69"/>
      <c r="OZV2" s="69"/>
      <c r="OZW2" s="69"/>
      <c r="OZX2" s="69"/>
      <c r="OZY2" s="69"/>
      <c r="OZZ2" s="69"/>
      <c r="PAA2" s="69"/>
      <c r="PAB2" s="69"/>
      <c r="PAC2" s="69"/>
      <c r="PAD2" s="69"/>
      <c r="PAE2" s="69"/>
      <c r="PAF2" s="69"/>
      <c r="PAG2" s="69"/>
      <c r="PAH2" s="69"/>
      <c r="PAI2" s="69"/>
      <c r="PAJ2" s="69"/>
      <c r="PAK2" s="69"/>
      <c r="PAL2" s="69"/>
      <c r="PAM2" s="69"/>
      <c r="PAN2" s="69"/>
      <c r="PAO2" s="69"/>
      <c r="PAP2" s="69"/>
      <c r="PAQ2" s="69"/>
      <c r="PAR2" s="69"/>
      <c r="PAS2" s="69"/>
      <c r="PAT2" s="69"/>
      <c r="PAU2" s="69"/>
      <c r="PAV2" s="69"/>
      <c r="PAW2" s="69"/>
      <c r="PAX2" s="69"/>
      <c r="PAY2" s="69"/>
      <c r="PAZ2" s="69"/>
      <c r="PBA2" s="69"/>
      <c r="PBB2" s="69"/>
      <c r="PBC2" s="69"/>
      <c r="PBD2" s="69"/>
      <c r="PBE2" s="69"/>
      <c r="PBF2" s="69"/>
      <c r="PBG2" s="69"/>
      <c r="PBH2" s="69"/>
      <c r="PBI2" s="69"/>
      <c r="PBJ2" s="69"/>
      <c r="PBK2" s="69"/>
      <c r="PBL2" s="69"/>
      <c r="PBM2" s="69"/>
      <c r="PBN2" s="69"/>
      <c r="PBO2" s="69"/>
      <c r="PBP2" s="69"/>
      <c r="PBQ2" s="69"/>
      <c r="PBR2" s="69"/>
      <c r="PBS2" s="69"/>
      <c r="PBT2" s="69"/>
      <c r="PBU2" s="69"/>
      <c r="PBV2" s="69"/>
      <c r="PBW2" s="69"/>
      <c r="PBX2" s="69"/>
      <c r="PBY2" s="69"/>
      <c r="PBZ2" s="69"/>
      <c r="PCA2" s="69"/>
      <c r="PCB2" s="69"/>
      <c r="PCC2" s="69"/>
      <c r="PCD2" s="69"/>
      <c r="PCE2" s="69"/>
      <c r="PCF2" s="69"/>
      <c r="PCG2" s="69"/>
      <c r="PCH2" s="69"/>
      <c r="PCI2" s="69"/>
      <c r="PCJ2" s="69"/>
      <c r="PCK2" s="69"/>
      <c r="PCL2" s="69"/>
      <c r="PCM2" s="69"/>
      <c r="PCN2" s="69"/>
      <c r="PCO2" s="69"/>
      <c r="PCP2" s="69"/>
      <c r="PCQ2" s="69"/>
      <c r="PCR2" s="69"/>
      <c r="PCS2" s="69"/>
      <c r="PCT2" s="69"/>
      <c r="PCU2" s="69"/>
      <c r="PCV2" s="69"/>
      <c r="PCW2" s="69"/>
      <c r="PCX2" s="69"/>
      <c r="PCY2" s="69"/>
      <c r="PCZ2" s="69"/>
      <c r="PDA2" s="69"/>
      <c r="PDB2" s="69"/>
      <c r="PDC2" s="69"/>
      <c r="PDD2" s="69"/>
      <c r="PDE2" s="69"/>
      <c r="PDF2" s="69"/>
      <c r="PDG2" s="69"/>
      <c r="PDH2" s="69"/>
      <c r="PDI2" s="69"/>
      <c r="PDJ2" s="69"/>
      <c r="PDK2" s="69"/>
      <c r="PDL2" s="69"/>
      <c r="PDM2" s="69"/>
      <c r="PDN2" s="69"/>
      <c r="PDO2" s="69"/>
      <c r="PDP2" s="69"/>
      <c r="PDQ2" s="69"/>
      <c r="PDR2" s="69"/>
      <c r="PDS2" s="69"/>
      <c r="PDT2" s="69"/>
      <c r="PDU2" s="69"/>
      <c r="PDV2" s="69"/>
      <c r="PDW2" s="69"/>
      <c r="PDX2" s="69"/>
      <c r="PDY2" s="69"/>
      <c r="PDZ2" s="69"/>
      <c r="PEA2" s="69"/>
      <c r="PEB2" s="69"/>
      <c r="PEC2" s="69"/>
      <c r="PED2" s="69"/>
      <c r="PEE2" s="69"/>
      <c r="PEF2" s="69"/>
      <c r="PEG2" s="69"/>
      <c r="PEH2" s="69"/>
      <c r="PEI2" s="69"/>
      <c r="PEJ2" s="69"/>
      <c r="PEK2" s="69"/>
      <c r="PEL2" s="69"/>
      <c r="PEM2" s="69"/>
      <c r="PEN2" s="69"/>
      <c r="PEO2" s="69"/>
      <c r="PEP2" s="69"/>
      <c r="PEQ2" s="69"/>
      <c r="PER2" s="69"/>
      <c r="PES2" s="69"/>
      <c r="PET2" s="69"/>
      <c r="PEU2" s="69"/>
      <c r="PEV2" s="69"/>
      <c r="PEW2" s="69"/>
      <c r="PEX2" s="69"/>
      <c r="PEY2" s="69"/>
      <c r="PEZ2" s="69"/>
      <c r="PFA2" s="69"/>
      <c r="PFB2" s="69"/>
      <c r="PFC2" s="69"/>
      <c r="PFD2" s="69"/>
      <c r="PFE2" s="69"/>
      <c r="PFF2" s="69"/>
      <c r="PFG2" s="69"/>
      <c r="PFH2" s="69"/>
      <c r="PFI2" s="69"/>
      <c r="PFJ2" s="69"/>
      <c r="PFK2" s="69"/>
      <c r="PFL2" s="69"/>
      <c r="PFM2" s="69"/>
      <c r="PFN2" s="69"/>
      <c r="PFO2" s="69"/>
      <c r="PFP2" s="69"/>
      <c r="PFQ2" s="69"/>
      <c r="PFR2" s="69"/>
      <c r="PFS2" s="69"/>
      <c r="PFT2" s="69"/>
      <c r="PFU2" s="69"/>
      <c r="PFV2" s="69"/>
      <c r="PFW2" s="69"/>
      <c r="PFX2" s="69"/>
      <c r="PFY2" s="69"/>
      <c r="PFZ2" s="69"/>
      <c r="PGA2" s="69"/>
      <c r="PGB2" s="69"/>
      <c r="PGC2" s="69"/>
      <c r="PGD2" s="69"/>
      <c r="PGE2" s="69"/>
      <c r="PGF2" s="69"/>
      <c r="PGG2" s="69"/>
      <c r="PGH2" s="69"/>
      <c r="PGI2" s="69"/>
      <c r="PGJ2" s="69"/>
      <c r="PGK2" s="69"/>
      <c r="PGL2" s="69"/>
      <c r="PGM2" s="69"/>
      <c r="PGN2" s="69"/>
      <c r="PGO2" s="69"/>
      <c r="PGP2" s="69"/>
      <c r="PGQ2" s="69"/>
      <c r="PGR2" s="69"/>
      <c r="PGS2" s="69"/>
      <c r="PGT2" s="69"/>
      <c r="PGU2" s="69"/>
      <c r="PGV2" s="69"/>
      <c r="PGW2" s="69"/>
      <c r="PGX2" s="69"/>
      <c r="PGY2" s="69"/>
      <c r="PGZ2" s="69"/>
      <c r="PHA2" s="69"/>
      <c r="PHB2" s="69"/>
      <c r="PHC2" s="69"/>
      <c r="PHD2" s="69"/>
      <c r="PHE2" s="69"/>
      <c r="PHF2" s="69"/>
      <c r="PHG2" s="69"/>
      <c r="PHH2" s="69"/>
      <c r="PHI2" s="69"/>
      <c r="PHJ2" s="69"/>
      <c r="PHK2" s="69"/>
      <c r="PHL2" s="69"/>
      <c r="PHM2" s="69"/>
      <c r="PHN2" s="69"/>
      <c r="PHO2" s="69"/>
      <c r="PHP2" s="69"/>
      <c r="PHQ2" s="69"/>
      <c r="PHR2" s="69"/>
      <c r="PHS2" s="69"/>
      <c r="PHT2" s="69"/>
      <c r="PHU2" s="69"/>
      <c r="PHV2" s="69"/>
      <c r="PHW2" s="69"/>
      <c r="PHX2" s="69"/>
      <c r="PHY2" s="69"/>
      <c r="PHZ2" s="69"/>
      <c r="PIA2" s="69"/>
      <c r="PIB2" s="69"/>
      <c r="PIC2" s="69"/>
      <c r="PID2" s="69"/>
      <c r="PIE2" s="69"/>
      <c r="PIF2" s="69"/>
      <c r="PIG2" s="69"/>
      <c r="PIH2" s="69"/>
      <c r="PII2" s="69"/>
      <c r="PIJ2" s="69"/>
      <c r="PIK2" s="69"/>
      <c r="PIL2" s="69"/>
      <c r="PIM2" s="69"/>
      <c r="PIN2" s="69"/>
      <c r="PIO2" s="69"/>
      <c r="PIP2" s="69"/>
      <c r="PIQ2" s="69"/>
      <c r="PIR2" s="69"/>
      <c r="PIS2" s="69"/>
      <c r="PIT2" s="69"/>
      <c r="PIU2" s="69"/>
      <c r="PIV2" s="69"/>
      <c r="PIW2" s="69"/>
      <c r="PIX2" s="69"/>
      <c r="PIY2" s="69"/>
      <c r="PIZ2" s="69"/>
      <c r="PJA2" s="69"/>
      <c r="PJB2" s="69"/>
      <c r="PJC2" s="69"/>
      <c r="PJD2" s="69"/>
      <c r="PJE2" s="69"/>
      <c r="PJF2" s="69"/>
      <c r="PJG2" s="69"/>
      <c r="PJH2" s="69"/>
      <c r="PJI2" s="69"/>
      <c r="PJJ2" s="69"/>
      <c r="PJK2" s="69"/>
      <c r="PJL2" s="69"/>
      <c r="PJM2" s="69"/>
      <c r="PJN2" s="69"/>
      <c r="PJO2" s="69"/>
      <c r="PJP2" s="69"/>
      <c r="PJQ2" s="69"/>
      <c r="PJR2" s="69"/>
      <c r="PJS2" s="69"/>
      <c r="PJT2" s="69"/>
      <c r="PJU2" s="69"/>
      <c r="PJV2" s="69"/>
      <c r="PJW2" s="69"/>
      <c r="PJX2" s="69"/>
      <c r="PJY2" s="69"/>
      <c r="PJZ2" s="69"/>
      <c r="PKA2" s="69"/>
      <c r="PKB2" s="69"/>
      <c r="PKC2" s="69"/>
      <c r="PKD2" s="69"/>
      <c r="PKE2" s="69"/>
      <c r="PKF2" s="69"/>
      <c r="PKG2" s="69"/>
      <c r="PKH2" s="69"/>
      <c r="PKI2" s="69"/>
      <c r="PKJ2" s="69"/>
      <c r="PKK2" s="69"/>
      <c r="PKL2" s="69"/>
      <c r="PKM2" s="69"/>
      <c r="PKN2" s="69"/>
      <c r="PKO2" s="69"/>
      <c r="PKP2" s="69"/>
      <c r="PKQ2" s="69"/>
      <c r="PKR2" s="69"/>
      <c r="PKS2" s="69"/>
      <c r="PKT2" s="69"/>
      <c r="PKU2" s="69"/>
      <c r="PKV2" s="69"/>
      <c r="PKW2" s="69"/>
      <c r="PKX2" s="69"/>
      <c r="PKY2" s="69"/>
      <c r="PKZ2" s="69"/>
      <c r="PLA2" s="69"/>
      <c r="PLB2" s="69"/>
      <c r="PLC2" s="69"/>
      <c r="PLD2" s="69"/>
      <c r="PLE2" s="69"/>
      <c r="PLF2" s="69"/>
      <c r="PLG2" s="69"/>
      <c r="PLH2" s="69"/>
      <c r="PLI2" s="69"/>
      <c r="PLJ2" s="69"/>
      <c r="PLK2" s="69"/>
      <c r="PLL2" s="69"/>
      <c r="PLM2" s="69"/>
      <c r="PLN2" s="69"/>
      <c r="PLO2" s="69"/>
      <c r="PLP2" s="69"/>
      <c r="PLQ2" s="69"/>
      <c r="PLR2" s="69"/>
      <c r="PLS2" s="69"/>
      <c r="PLT2" s="69"/>
      <c r="PLU2" s="69"/>
      <c r="PLV2" s="69"/>
      <c r="PLW2" s="69"/>
      <c r="PLX2" s="69"/>
      <c r="PLY2" s="69"/>
      <c r="PLZ2" s="69"/>
      <c r="PMA2" s="69"/>
      <c r="PMB2" s="69"/>
      <c r="PMC2" s="69"/>
      <c r="PMD2" s="69"/>
      <c r="PME2" s="69"/>
      <c r="PMF2" s="69"/>
      <c r="PMG2" s="69"/>
      <c r="PMH2" s="69"/>
      <c r="PMI2" s="69"/>
      <c r="PMJ2" s="69"/>
      <c r="PMK2" s="69"/>
      <c r="PML2" s="69"/>
      <c r="PMM2" s="69"/>
      <c r="PMN2" s="69"/>
      <c r="PMO2" s="69"/>
      <c r="PMP2" s="69"/>
      <c r="PMQ2" s="69"/>
      <c r="PMR2" s="69"/>
      <c r="PMS2" s="69"/>
      <c r="PMT2" s="69"/>
      <c r="PMU2" s="69"/>
      <c r="PMV2" s="69"/>
      <c r="PMW2" s="69"/>
      <c r="PMX2" s="69"/>
      <c r="PMY2" s="69"/>
      <c r="PMZ2" s="69"/>
      <c r="PNA2" s="69"/>
      <c r="PNB2" s="69"/>
      <c r="PNC2" s="69"/>
      <c r="PND2" s="69"/>
      <c r="PNE2" s="69"/>
      <c r="PNF2" s="69"/>
      <c r="PNG2" s="69"/>
      <c r="PNH2" s="69"/>
      <c r="PNI2" s="69"/>
      <c r="PNJ2" s="69"/>
      <c r="PNK2" s="69"/>
      <c r="PNL2" s="69"/>
      <c r="PNM2" s="69"/>
      <c r="PNN2" s="69"/>
      <c r="PNO2" s="69"/>
      <c r="PNP2" s="69"/>
      <c r="PNQ2" s="69"/>
      <c r="PNR2" s="69"/>
      <c r="PNS2" s="69"/>
      <c r="PNT2" s="69"/>
      <c r="PNU2" s="69"/>
      <c r="PNV2" s="69"/>
      <c r="PNW2" s="69"/>
      <c r="PNX2" s="69"/>
      <c r="PNY2" s="69"/>
      <c r="PNZ2" s="69"/>
      <c r="POA2" s="69"/>
      <c r="POB2" s="69"/>
      <c r="POC2" s="69"/>
      <c r="POD2" s="69"/>
      <c r="POE2" s="69"/>
      <c r="POF2" s="69"/>
      <c r="POG2" s="69"/>
      <c r="POH2" s="69"/>
      <c r="POI2" s="69"/>
      <c r="POJ2" s="69"/>
      <c r="POK2" s="69"/>
      <c r="POL2" s="69"/>
      <c r="POM2" s="69"/>
      <c r="PON2" s="69"/>
      <c r="POO2" s="69"/>
      <c r="POP2" s="69"/>
      <c r="POQ2" s="69"/>
      <c r="POR2" s="69"/>
      <c r="POS2" s="69"/>
      <c r="POT2" s="69"/>
      <c r="POU2" s="69"/>
      <c r="POV2" s="69"/>
      <c r="POW2" s="69"/>
      <c r="POX2" s="69"/>
      <c r="POY2" s="69"/>
      <c r="POZ2" s="69"/>
      <c r="PPA2" s="69"/>
      <c r="PPB2" s="69"/>
      <c r="PPC2" s="69"/>
      <c r="PPD2" s="69"/>
      <c r="PPE2" s="69"/>
      <c r="PPF2" s="69"/>
      <c r="PPG2" s="69"/>
      <c r="PPH2" s="69"/>
      <c r="PPI2" s="69"/>
      <c r="PPJ2" s="69"/>
      <c r="PPK2" s="69"/>
      <c r="PPL2" s="69"/>
      <c r="PPM2" s="69"/>
      <c r="PPN2" s="69"/>
      <c r="PPO2" s="69"/>
      <c r="PPP2" s="69"/>
      <c r="PPQ2" s="69"/>
      <c r="PPR2" s="69"/>
      <c r="PPS2" s="69"/>
      <c r="PPT2" s="69"/>
      <c r="PPU2" s="69"/>
      <c r="PPV2" s="69"/>
      <c r="PPW2" s="69"/>
      <c r="PPX2" s="69"/>
      <c r="PPY2" s="69"/>
      <c r="PPZ2" s="69"/>
      <c r="PQA2" s="69"/>
      <c r="PQB2" s="69"/>
      <c r="PQC2" s="69"/>
      <c r="PQD2" s="69"/>
      <c r="PQE2" s="69"/>
      <c r="PQF2" s="69"/>
      <c r="PQG2" s="69"/>
      <c r="PQH2" s="69"/>
      <c r="PQI2" s="69"/>
      <c r="PQJ2" s="69"/>
      <c r="PQK2" s="69"/>
      <c r="PQL2" s="69"/>
      <c r="PQM2" s="69"/>
      <c r="PQN2" s="69"/>
      <c r="PQO2" s="69"/>
      <c r="PQP2" s="69"/>
      <c r="PQQ2" s="69"/>
      <c r="PQR2" s="69"/>
      <c r="PQS2" s="69"/>
      <c r="PQT2" s="69"/>
      <c r="PQU2" s="69"/>
      <c r="PQV2" s="69"/>
      <c r="PQW2" s="69"/>
      <c r="PQX2" s="69"/>
      <c r="PQY2" s="69"/>
      <c r="PQZ2" s="69"/>
      <c r="PRA2" s="69"/>
      <c r="PRB2" s="69"/>
      <c r="PRC2" s="69"/>
      <c r="PRD2" s="69"/>
      <c r="PRE2" s="69"/>
      <c r="PRF2" s="69"/>
      <c r="PRG2" s="69"/>
      <c r="PRH2" s="69"/>
      <c r="PRI2" s="69"/>
      <c r="PRJ2" s="69"/>
      <c r="PRK2" s="69"/>
      <c r="PRL2" s="69"/>
      <c r="PRM2" s="69"/>
      <c r="PRN2" s="69"/>
      <c r="PRO2" s="69"/>
      <c r="PRP2" s="69"/>
      <c r="PRQ2" s="69"/>
      <c r="PRR2" s="69"/>
      <c r="PRS2" s="69"/>
      <c r="PRT2" s="69"/>
      <c r="PRU2" s="69"/>
      <c r="PRV2" s="69"/>
      <c r="PRW2" s="69"/>
      <c r="PRX2" s="69"/>
      <c r="PRY2" s="69"/>
      <c r="PRZ2" s="69"/>
      <c r="PSA2" s="69"/>
      <c r="PSB2" s="69"/>
      <c r="PSC2" s="69"/>
      <c r="PSD2" s="69"/>
      <c r="PSE2" s="69"/>
      <c r="PSF2" s="69"/>
      <c r="PSG2" s="69"/>
      <c r="PSH2" s="69"/>
      <c r="PSI2" s="69"/>
      <c r="PSJ2" s="69"/>
      <c r="PSK2" s="69"/>
      <c r="PSL2" s="69"/>
      <c r="PSM2" s="69"/>
      <c r="PSN2" s="69"/>
      <c r="PSO2" s="69"/>
      <c r="PSP2" s="69"/>
      <c r="PSQ2" s="69"/>
      <c r="PSR2" s="69"/>
      <c r="PSS2" s="69"/>
      <c r="PST2" s="69"/>
      <c r="PSU2" s="69"/>
      <c r="PSV2" s="69"/>
      <c r="PSW2" s="69"/>
      <c r="PSX2" s="69"/>
      <c r="PSY2" s="69"/>
      <c r="PSZ2" s="69"/>
      <c r="PTA2" s="69"/>
      <c r="PTB2" s="69"/>
      <c r="PTC2" s="69"/>
      <c r="PTD2" s="69"/>
      <c r="PTE2" s="69"/>
      <c r="PTF2" s="69"/>
      <c r="PTG2" s="69"/>
      <c r="PTH2" s="69"/>
      <c r="PTI2" s="69"/>
      <c r="PTJ2" s="69"/>
      <c r="PTK2" s="69"/>
      <c r="PTL2" s="69"/>
      <c r="PTM2" s="69"/>
      <c r="PTN2" s="69"/>
      <c r="PTO2" s="69"/>
      <c r="PTP2" s="69"/>
      <c r="PTQ2" s="69"/>
      <c r="PTR2" s="69"/>
      <c r="PTS2" s="69"/>
      <c r="PTT2" s="69"/>
      <c r="PTU2" s="69"/>
      <c r="PTV2" s="69"/>
      <c r="PTW2" s="69"/>
      <c r="PTX2" s="69"/>
      <c r="PTY2" s="69"/>
      <c r="PTZ2" s="69"/>
      <c r="PUA2" s="69"/>
      <c r="PUB2" s="69"/>
      <c r="PUC2" s="69"/>
      <c r="PUD2" s="69"/>
      <c r="PUE2" s="69"/>
      <c r="PUF2" s="69"/>
      <c r="PUG2" s="69"/>
      <c r="PUH2" s="69"/>
      <c r="PUI2" s="69"/>
      <c r="PUJ2" s="69"/>
      <c r="PUK2" s="69"/>
      <c r="PUL2" s="69"/>
      <c r="PUM2" s="69"/>
      <c r="PUN2" s="69"/>
      <c r="PUO2" s="69"/>
      <c r="PUP2" s="69"/>
      <c r="PUQ2" s="69"/>
      <c r="PUR2" s="69"/>
      <c r="PUS2" s="69"/>
      <c r="PUT2" s="69"/>
      <c r="PUU2" s="69"/>
      <c r="PUV2" s="69"/>
      <c r="PUW2" s="69"/>
      <c r="PUX2" s="69"/>
      <c r="PUY2" s="69"/>
      <c r="PUZ2" s="69"/>
      <c r="PVA2" s="69"/>
      <c r="PVB2" s="69"/>
      <c r="PVC2" s="69"/>
      <c r="PVD2" s="69"/>
      <c r="PVE2" s="69"/>
      <c r="PVF2" s="69"/>
      <c r="PVG2" s="69"/>
      <c r="PVH2" s="69"/>
      <c r="PVI2" s="69"/>
      <c r="PVJ2" s="69"/>
      <c r="PVK2" s="69"/>
      <c r="PVL2" s="69"/>
      <c r="PVM2" s="69"/>
      <c r="PVN2" s="69"/>
      <c r="PVO2" s="69"/>
      <c r="PVP2" s="69"/>
      <c r="PVQ2" s="69"/>
      <c r="PVR2" s="69"/>
      <c r="PVS2" s="69"/>
      <c r="PVT2" s="69"/>
      <c r="PVU2" s="69"/>
      <c r="PVV2" s="69"/>
      <c r="PVW2" s="69"/>
      <c r="PVX2" s="69"/>
      <c r="PVY2" s="69"/>
      <c r="PVZ2" s="69"/>
      <c r="PWA2" s="69"/>
      <c r="PWB2" s="69"/>
      <c r="PWC2" s="69"/>
      <c r="PWD2" s="69"/>
      <c r="PWE2" s="69"/>
      <c r="PWF2" s="69"/>
      <c r="PWG2" s="69"/>
      <c r="PWH2" s="69"/>
      <c r="PWI2" s="69"/>
      <c r="PWJ2" s="69"/>
      <c r="PWK2" s="69"/>
      <c r="PWL2" s="69"/>
      <c r="PWM2" s="69"/>
      <c r="PWN2" s="69"/>
      <c r="PWO2" s="69"/>
      <c r="PWP2" s="69"/>
      <c r="PWQ2" s="69"/>
      <c r="PWR2" s="69"/>
      <c r="PWS2" s="69"/>
      <c r="PWT2" s="69"/>
      <c r="PWU2" s="69"/>
      <c r="PWV2" s="69"/>
      <c r="PWW2" s="69"/>
      <c r="PWX2" s="69"/>
      <c r="PWY2" s="69"/>
      <c r="PWZ2" s="69"/>
      <c r="PXA2" s="69"/>
      <c r="PXB2" s="69"/>
      <c r="PXC2" s="69"/>
      <c r="PXD2" s="69"/>
      <c r="PXE2" s="69"/>
      <c r="PXF2" s="69"/>
      <c r="PXG2" s="69"/>
      <c r="PXH2" s="69"/>
      <c r="PXI2" s="69"/>
      <c r="PXJ2" s="69"/>
      <c r="PXK2" s="69"/>
      <c r="PXL2" s="69"/>
      <c r="PXM2" s="69"/>
      <c r="PXN2" s="69"/>
      <c r="PXO2" s="69"/>
      <c r="PXP2" s="69"/>
      <c r="PXQ2" s="69"/>
      <c r="PXR2" s="69"/>
      <c r="PXS2" s="69"/>
      <c r="PXT2" s="69"/>
      <c r="PXU2" s="69"/>
      <c r="PXV2" s="69"/>
      <c r="PXW2" s="69"/>
      <c r="PXX2" s="69"/>
      <c r="PXY2" s="69"/>
      <c r="PXZ2" s="69"/>
      <c r="PYA2" s="69"/>
      <c r="PYB2" s="69"/>
      <c r="PYC2" s="69"/>
      <c r="PYD2" s="69"/>
      <c r="PYE2" s="69"/>
      <c r="PYF2" s="69"/>
      <c r="PYG2" s="69"/>
      <c r="PYH2" s="69"/>
      <c r="PYI2" s="69"/>
      <c r="PYJ2" s="69"/>
      <c r="PYK2" s="69"/>
      <c r="PYL2" s="69"/>
      <c r="PYM2" s="69"/>
      <c r="PYN2" s="69"/>
      <c r="PYO2" s="69"/>
      <c r="PYP2" s="69"/>
      <c r="PYQ2" s="69"/>
      <c r="PYR2" s="69"/>
      <c r="PYS2" s="69"/>
      <c r="PYT2" s="69"/>
      <c r="PYU2" s="69"/>
      <c r="PYV2" s="69"/>
      <c r="PYW2" s="69"/>
      <c r="PYX2" s="69"/>
      <c r="PYY2" s="69"/>
      <c r="PYZ2" s="69"/>
      <c r="PZA2" s="69"/>
      <c r="PZB2" s="69"/>
      <c r="PZC2" s="69"/>
      <c r="PZD2" s="69"/>
      <c r="PZE2" s="69"/>
      <c r="PZF2" s="69"/>
      <c r="PZG2" s="69"/>
      <c r="PZH2" s="69"/>
      <c r="PZI2" s="69"/>
      <c r="PZJ2" s="69"/>
      <c r="PZK2" s="69"/>
      <c r="PZL2" s="69"/>
      <c r="PZM2" s="69"/>
      <c r="PZN2" s="69"/>
      <c r="PZO2" s="69"/>
      <c r="PZP2" s="69"/>
      <c r="PZQ2" s="69"/>
      <c r="PZR2" s="69"/>
      <c r="PZS2" s="69"/>
      <c r="PZT2" s="69"/>
      <c r="PZU2" s="69"/>
      <c r="PZV2" s="69"/>
      <c r="PZW2" s="69"/>
      <c r="PZX2" s="69"/>
      <c r="PZY2" s="69"/>
      <c r="PZZ2" s="69"/>
      <c r="QAA2" s="69"/>
      <c r="QAB2" s="69"/>
      <c r="QAC2" s="69"/>
      <c r="QAD2" s="69"/>
      <c r="QAE2" s="69"/>
      <c r="QAF2" s="69"/>
      <c r="QAG2" s="69"/>
      <c r="QAH2" s="69"/>
      <c r="QAI2" s="69"/>
      <c r="QAJ2" s="69"/>
      <c r="QAK2" s="69"/>
      <c r="QAL2" s="69"/>
      <c r="QAM2" s="69"/>
      <c r="QAN2" s="69"/>
      <c r="QAO2" s="69"/>
      <c r="QAP2" s="69"/>
      <c r="QAQ2" s="69"/>
      <c r="QAR2" s="69"/>
      <c r="QAS2" s="69"/>
      <c r="QAT2" s="69"/>
      <c r="QAU2" s="69"/>
      <c r="QAV2" s="69"/>
      <c r="QAW2" s="69"/>
      <c r="QAX2" s="69"/>
      <c r="QAY2" s="69"/>
      <c r="QAZ2" s="69"/>
      <c r="QBA2" s="69"/>
      <c r="QBB2" s="69"/>
      <c r="QBC2" s="69"/>
      <c r="QBD2" s="69"/>
      <c r="QBE2" s="69"/>
      <c r="QBF2" s="69"/>
      <c r="QBG2" s="69"/>
      <c r="QBH2" s="69"/>
      <c r="QBI2" s="69"/>
      <c r="QBJ2" s="69"/>
      <c r="QBK2" s="69"/>
      <c r="QBL2" s="69"/>
      <c r="QBM2" s="69"/>
      <c r="QBN2" s="69"/>
      <c r="QBO2" s="69"/>
      <c r="QBP2" s="69"/>
      <c r="QBQ2" s="69"/>
      <c r="QBR2" s="69"/>
      <c r="QBS2" s="69"/>
      <c r="QBT2" s="69"/>
      <c r="QBU2" s="69"/>
      <c r="QBV2" s="69"/>
      <c r="QBW2" s="69"/>
      <c r="QBX2" s="69"/>
      <c r="QBY2" s="69"/>
      <c r="QBZ2" s="69"/>
      <c r="QCA2" s="69"/>
      <c r="QCB2" s="69"/>
      <c r="QCC2" s="69"/>
      <c r="QCD2" s="69"/>
      <c r="QCE2" s="69"/>
      <c r="QCF2" s="69"/>
      <c r="QCG2" s="69"/>
      <c r="QCH2" s="69"/>
      <c r="QCI2" s="69"/>
      <c r="QCJ2" s="69"/>
      <c r="QCK2" s="69"/>
      <c r="QCL2" s="69"/>
      <c r="QCM2" s="69"/>
      <c r="QCN2" s="69"/>
      <c r="QCO2" s="69"/>
      <c r="QCP2" s="69"/>
      <c r="QCQ2" s="69"/>
      <c r="QCR2" s="69"/>
      <c r="QCS2" s="69"/>
      <c r="QCT2" s="69"/>
      <c r="QCU2" s="69"/>
      <c r="QCV2" s="69"/>
      <c r="QCW2" s="69"/>
      <c r="QCX2" s="69"/>
      <c r="QCY2" s="69"/>
      <c r="QCZ2" s="69"/>
      <c r="QDA2" s="69"/>
      <c r="QDB2" s="69"/>
      <c r="QDC2" s="69"/>
      <c r="QDD2" s="69"/>
      <c r="QDE2" s="69"/>
      <c r="QDF2" s="69"/>
      <c r="QDG2" s="69"/>
      <c r="QDH2" s="69"/>
      <c r="QDI2" s="69"/>
      <c r="QDJ2" s="69"/>
      <c r="QDK2" s="69"/>
      <c r="QDL2" s="69"/>
      <c r="QDM2" s="69"/>
      <c r="QDN2" s="69"/>
      <c r="QDO2" s="69"/>
      <c r="QDP2" s="69"/>
      <c r="QDQ2" s="69"/>
      <c r="QDR2" s="69"/>
      <c r="QDS2" s="69"/>
      <c r="QDT2" s="69"/>
      <c r="QDU2" s="69"/>
      <c r="QDV2" s="69"/>
      <c r="QDW2" s="69"/>
      <c r="QDX2" s="69"/>
      <c r="QDY2" s="69"/>
      <c r="QDZ2" s="69"/>
      <c r="QEA2" s="69"/>
      <c r="QEB2" s="69"/>
      <c r="QEC2" s="69"/>
      <c r="QED2" s="69"/>
      <c r="QEE2" s="69"/>
      <c r="QEF2" s="69"/>
      <c r="QEG2" s="69"/>
      <c r="QEH2" s="69"/>
      <c r="QEI2" s="69"/>
      <c r="QEJ2" s="69"/>
      <c r="QEK2" s="69"/>
      <c r="QEL2" s="69"/>
      <c r="QEM2" s="69"/>
      <c r="QEN2" s="69"/>
      <c r="QEO2" s="69"/>
      <c r="QEP2" s="69"/>
      <c r="QEQ2" s="69"/>
      <c r="QER2" s="69"/>
      <c r="QES2" s="69"/>
      <c r="QET2" s="69"/>
      <c r="QEU2" s="69"/>
      <c r="QEV2" s="69"/>
      <c r="QEW2" s="69"/>
      <c r="QEX2" s="69"/>
      <c r="QEY2" s="69"/>
      <c r="QEZ2" s="69"/>
      <c r="QFA2" s="69"/>
      <c r="QFB2" s="69"/>
      <c r="QFC2" s="69"/>
      <c r="QFD2" s="69"/>
      <c r="QFE2" s="69"/>
      <c r="QFF2" s="69"/>
      <c r="QFG2" s="69"/>
      <c r="QFH2" s="69"/>
      <c r="QFI2" s="69"/>
      <c r="QFJ2" s="69"/>
      <c r="QFK2" s="69"/>
      <c r="QFL2" s="69"/>
      <c r="QFM2" s="69"/>
      <c r="QFN2" s="69"/>
      <c r="QFO2" s="69"/>
      <c r="QFP2" s="69"/>
      <c r="QFQ2" s="69"/>
      <c r="QFR2" s="69"/>
      <c r="QFS2" s="69"/>
      <c r="QFT2" s="69"/>
      <c r="QFU2" s="69"/>
      <c r="QFV2" s="69"/>
      <c r="QFW2" s="69"/>
      <c r="QFX2" s="69"/>
      <c r="QFY2" s="69"/>
      <c r="QFZ2" s="69"/>
      <c r="QGA2" s="69"/>
      <c r="QGB2" s="69"/>
      <c r="QGC2" s="69"/>
      <c r="QGD2" s="69"/>
      <c r="QGE2" s="69"/>
      <c r="QGF2" s="69"/>
      <c r="QGG2" s="69"/>
      <c r="QGH2" s="69"/>
      <c r="QGI2" s="69"/>
      <c r="QGJ2" s="69"/>
      <c r="QGK2" s="69"/>
      <c r="QGL2" s="69"/>
      <c r="QGM2" s="69"/>
      <c r="QGN2" s="69"/>
      <c r="QGO2" s="69"/>
      <c r="QGP2" s="69"/>
      <c r="QGQ2" s="69"/>
      <c r="QGR2" s="69"/>
      <c r="QGS2" s="69"/>
      <c r="QGT2" s="69"/>
      <c r="QGU2" s="69"/>
      <c r="QGV2" s="69"/>
      <c r="QGW2" s="69"/>
      <c r="QGX2" s="69"/>
      <c r="QGY2" s="69"/>
      <c r="QGZ2" s="69"/>
      <c r="QHA2" s="69"/>
      <c r="QHB2" s="69"/>
      <c r="QHC2" s="69"/>
      <c r="QHD2" s="69"/>
      <c r="QHE2" s="69"/>
      <c r="QHF2" s="69"/>
      <c r="QHG2" s="69"/>
      <c r="QHH2" s="69"/>
      <c r="QHI2" s="69"/>
      <c r="QHJ2" s="69"/>
      <c r="QHK2" s="69"/>
      <c r="QHL2" s="69"/>
      <c r="QHM2" s="69"/>
      <c r="QHN2" s="69"/>
      <c r="QHO2" s="69"/>
      <c r="QHP2" s="69"/>
      <c r="QHQ2" s="69"/>
      <c r="QHR2" s="69"/>
      <c r="QHS2" s="69"/>
      <c r="QHT2" s="69"/>
      <c r="QHU2" s="69"/>
      <c r="QHV2" s="69"/>
      <c r="QHW2" s="69"/>
      <c r="QHX2" s="69"/>
      <c r="QHY2" s="69"/>
      <c r="QHZ2" s="69"/>
      <c r="QIA2" s="69"/>
      <c r="QIB2" s="69"/>
      <c r="QIC2" s="69"/>
      <c r="QID2" s="69"/>
      <c r="QIE2" s="69"/>
      <c r="QIF2" s="69"/>
      <c r="QIG2" s="69"/>
      <c r="QIH2" s="69"/>
      <c r="QII2" s="69"/>
      <c r="QIJ2" s="69"/>
      <c r="QIK2" s="69"/>
      <c r="QIL2" s="69"/>
      <c r="QIM2" s="69"/>
      <c r="QIN2" s="69"/>
      <c r="QIO2" s="69"/>
      <c r="QIP2" s="69"/>
      <c r="QIQ2" s="69"/>
      <c r="QIR2" s="69"/>
      <c r="QIS2" s="69"/>
      <c r="QIT2" s="69"/>
      <c r="QIU2" s="69"/>
      <c r="QIV2" s="69"/>
      <c r="QIW2" s="69"/>
      <c r="QIX2" s="69"/>
      <c r="QIY2" s="69"/>
      <c r="QIZ2" s="69"/>
      <c r="QJA2" s="69"/>
      <c r="QJB2" s="69"/>
      <c r="QJC2" s="69"/>
      <c r="QJD2" s="69"/>
      <c r="QJE2" s="69"/>
      <c r="QJF2" s="69"/>
      <c r="QJG2" s="69"/>
      <c r="QJH2" s="69"/>
      <c r="QJI2" s="69"/>
      <c r="QJJ2" s="69"/>
      <c r="QJK2" s="69"/>
      <c r="QJL2" s="69"/>
      <c r="QJM2" s="69"/>
      <c r="QJN2" s="69"/>
      <c r="QJO2" s="69"/>
      <c r="QJP2" s="69"/>
      <c r="QJQ2" s="69"/>
      <c r="QJR2" s="69"/>
      <c r="QJS2" s="69"/>
      <c r="QJT2" s="69"/>
      <c r="QJU2" s="69"/>
      <c r="QJV2" s="69"/>
      <c r="QJW2" s="69"/>
      <c r="QJX2" s="69"/>
      <c r="QJY2" s="69"/>
      <c r="QJZ2" s="69"/>
      <c r="QKA2" s="69"/>
      <c r="QKB2" s="69"/>
      <c r="QKC2" s="69"/>
      <c r="QKD2" s="69"/>
      <c r="QKE2" s="69"/>
      <c r="QKF2" s="69"/>
      <c r="QKG2" s="69"/>
      <c r="QKH2" s="69"/>
      <c r="QKI2" s="69"/>
      <c r="QKJ2" s="69"/>
      <c r="QKK2" s="69"/>
      <c r="QKL2" s="69"/>
      <c r="QKM2" s="69"/>
      <c r="QKN2" s="69"/>
      <c r="QKO2" s="69"/>
      <c r="QKP2" s="69"/>
      <c r="QKQ2" s="69"/>
      <c r="QKR2" s="69"/>
      <c r="QKS2" s="69"/>
      <c r="QKT2" s="69"/>
      <c r="QKU2" s="69"/>
      <c r="QKV2" s="69"/>
      <c r="QKW2" s="69"/>
      <c r="QKX2" s="69"/>
      <c r="QKY2" s="69"/>
      <c r="QKZ2" s="69"/>
      <c r="QLA2" s="69"/>
      <c r="QLB2" s="69"/>
      <c r="QLC2" s="69"/>
      <c r="QLD2" s="69"/>
      <c r="QLE2" s="69"/>
      <c r="QLF2" s="69"/>
      <c r="QLG2" s="69"/>
      <c r="QLH2" s="69"/>
      <c r="QLI2" s="69"/>
      <c r="QLJ2" s="69"/>
      <c r="QLK2" s="69"/>
      <c r="QLL2" s="69"/>
      <c r="QLM2" s="69"/>
      <c r="QLN2" s="69"/>
      <c r="QLO2" s="69"/>
      <c r="QLP2" s="69"/>
      <c r="QLQ2" s="69"/>
      <c r="QLR2" s="69"/>
      <c r="QLS2" s="69"/>
      <c r="QLT2" s="69"/>
      <c r="QLU2" s="69"/>
      <c r="QLV2" s="69"/>
      <c r="QLW2" s="69"/>
      <c r="QLX2" s="69"/>
      <c r="QLY2" s="69"/>
      <c r="QLZ2" s="69"/>
      <c r="QMA2" s="69"/>
      <c r="QMB2" s="69"/>
      <c r="QMC2" s="69"/>
      <c r="QMD2" s="69"/>
      <c r="QME2" s="69"/>
      <c r="QMF2" s="69"/>
      <c r="QMG2" s="69"/>
      <c r="QMH2" s="69"/>
      <c r="QMI2" s="69"/>
      <c r="QMJ2" s="69"/>
      <c r="QMK2" s="69"/>
      <c r="QML2" s="69"/>
      <c r="QMM2" s="69"/>
      <c r="QMN2" s="69"/>
      <c r="QMO2" s="69"/>
      <c r="QMP2" s="69"/>
      <c r="QMQ2" s="69"/>
      <c r="QMR2" s="69"/>
      <c r="QMS2" s="69"/>
      <c r="QMT2" s="69"/>
      <c r="QMU2" s="69"/>
      <c r="QMV2" s="69"/>
      <c r="QMW2" s="69"/>
      <c r="QMX2" s="69"/>
      <c r="QMY2" s="69"/>
      <c r="QMZ2" s="69"/>
      <c r="QNA2" s="69"/>
      <c r="QNB2" s="69"/>
      <c r="QNC2" s="69"/>
      <c r="QND2" s="69"/>
      <c r="QNE2" s="69"/>
      <c r="QNF2" s="69"/>
      <c r="QNG2" s="69"/>
      <c r="QNH2" s="69"/>
      <c r="QNI2" s="69"/>
      <c r="QNJ2" s="69"/>
      <c r="QNK2" s="69"/>
      <c r="QNL2" s="69"/>
      <c r="QNM2" s="69"/>
      <c r="QNN2" s="69"/>
      <c r="QNO2" s="69"/>
      <c r="QNP2" s="69"/>
      <c r="QNQ2" s="69"/>
      <c r="QNR2" s="69"/>
      <c r="QNS2" s="69"/>
      <c r="QNT2" s="69"/>
      <c r="QNU2" s="69"/>
      <c r="QNV2" s="69"/>
      <c r="QNW2" s="69"/>
      <c r="QNX2" s="69"/>
      <c r="QNY2" s="69"/>
      <c r="QNZ2" s="69"/>
      <c r="QOA2" s="69"/>
      <c r="QOB2" s="69"/>
      <c r="QOC2" s="69"/>
      <c r="QOD2" s="69"/>
      <c r="QOE2" s="69"/>
      <c r="QOF2" s="69"/>
      <c r="QOG2" s="69"/>
      <c r="QOH2" s="69"/>
      <c r="QOI2" s="69"/>
      <c r="QOJ2" s="69"/>
      <c r="QOK2" s="69"/>
      <c r="QOL2" s="69"/>
      <c r="QOM2" s="69"/>
      <c r="QON2" s="69"/>
      <c r="QOO2" s="69"/>
      <c r="QOP2" s="69"/>
      <c r="QOQ2" s="69"/>
      <c r="QOR2" s="69"/>
      <c r="QOS2" s="69"/>
      <c r="QOT2" s="69"/>
      <c r="QOU2" s="69"/>
      <c r="QOV2" s="69"/>
      <c r="QOW2" s="69"/>
      <c r="QOX2" s="69"/>
      <c r="QOY2" s="69"/>
      <c r="QOZ2" s="69"/>
      <c r="QPA2" s="69"/>
      <c r="QPB2" s="69"/>
      <c r="QPC2" s="69"/>
      <c r="QPD2" s="69"/>
      <c r="QPE2" s="69"/>
      <c r="QPF2" s="69"/>
      <c r="QPG2" s="69"/>
      <c r="QPH2" s="69"/>
      <c r="QPI2" s="69"/>
      <c r="QPJ2" s="69"/>
      <c r="QPK2" s="69"/>
      <c r="QPL2" s="69"/>
      <c r="QPM2" s="69"/>
      <c r="QPN2" s="69"/>
      <c r="QPO2" s="69"/>
      <c r="QPP2" s="69"/>
      <c r="QPQ2" s="69"/>
      <c r="QPR2" s="69"/>
      <c r="QPS2" s="69"/>
      <c r="QPT2" s="69"/>
      <c r="QPU2" s="69"/>
      <c r="QPV2" s="69"/>
      <c r="QPW2" s="69"/>
      <c r="QPX2" s="69"/>
      <c r="QPY2" s="69"/>
      <c r="QPZ2" s="69"/>
      <c r="QQA2" s="69"/>
      <c r="QQB2" s="69"/>
      <c r="QQC2" s="69"/>
      <c r="QQD2" s="69"/>
      <c r="QQE2" s="69"/>
      <c r="QQF2" s="69"/>
      <c r="QQG2" s="69"/>
      <c r="QQH2" s="69"/>
      <c r="QQI2" s="69"/>
      <c r="QQJ2" s="69"/>
      <c r="QQK2" s="69"/>
      <c r="QQL2" s="69"/>
      <c r="QQM2" s="69"/>
      <c r="QQN2" s="69"/>
      <c r="QQO2" s="69"/>
      <c r="QQP2" s="69"/>
      <c r="QQQ2" s="69"/>
      <c r="QQR2" s="69"/>
      <c r="QQS2" s="69"/>
      <c r="QQT2" s="69"/>
      <c r="QQU2" s="69"/>
      <c r="QQV2" s="69"/>
      <c r="QQW2" s="69"/>
      <c r="QQX2" s="69"/>
      <c r="QQY2" s="69"/>
      <c r="QQZ2" s="69"/>
      <c r="QRA2" s="69"/>
      <c r="QRB2" s="69"/>
      <c r="QRC2" s="69"/>
      <c r="QRD2" s="69"/>
      <c r="QRE2" s="69"/>
      <c r="QRF2" s="69"/>
      <c r="QRG2" s="69"/>
      <c r="QRH2" s="69"/>
      <c r="QRI2" s="69"/>
      <c r="QRJ2" s="69"/>
      <c r="QRK2" s="69"/>
      <c r="QRL2" s="69"/>
      <c r="QRM2" s="69"/>
      <c r="QRN2" s="69"/>
      <c r="QRO2" s="69"/>
      <c r="QRP2" s="69"/>
      <c r="QRQ2" s="69"/>
      <c r="QRR2" s="69"/>
      <c r="QRS2" s="69"/>
      <c r="QRT2" s="69"/>
      <c r="QRU2" s="69"/>
      <c r="QRV2" s="69"/>
      <c r="QRW2" s="69"/>
      <c r="QRX2" s="69"/>
      <c r="QRY2" s="69"/>
      <c r="QRZ2" s="69"/>
      <c r="QSA2" s="69"/>
      <c r="QSB2" s="69"/>
      <c r="QSC2" s="69"/>
      <c r="QSD2" s="69"/>
      <c r="QSE2" s="69"/>
      <c r="QSF2" s="69"/>
      <c r="QSG2" s="69"/>
      <c r="QSH2" s="69"/>
      <c r="QSI2" s="69"/>
      <c r="QSJ2" s="69"/>
      <c r="QSK2" s="69"/>
      <c r="QSL2" s="69"/>
      <c r="QSM2" s="69"/>
      <c r="QSN2" s="69"/>
      <c r="QSO2" s="69"/>
      <c r="QSP2" s="69"/>
      <c r="QSQ2" s="69"/>
      <c r="QSR2" s="69"/>
      <c r="QSS2" s="69"/>
      <c r="QST2" s="69"/>
      <c r="QSU2" s="69"/>
      <c r="QSV2" s="69"/>
      <c r="QSW2" s="69"/>
      <c r="QSX2" s="69"/>
      <c r="QSY2" s="69"/>
      <c r="QSZ2" s="69"/>
      <c r="QTA2" s="69"/>
      <c r="QTB2" s="69"/>
      <c r="QTC2" s="69"/>
      <c r="QTD2" s="69"/>
      <c r="QTE2" s="69"/>
      <c r="QTF2" s="69"/>
      <c r="QTG2" s="69"/>
      <c r="QTH2" s="69"/>
      <c r="QTI2" s="69"/>
      <c r="QTJ2" s="69"/>
      <c r="QTK2" s="69"/>
      <c r="QTL2" s="69"/>
      <c r="QTM2" s="69"/>
      <c r="QTN2" s="69"/>
      <c r="QTO2" s="69"/>
      <c r="QTP2" s="69"/>
      <c r="QTQ2" s="69"/>
      <c r="QTR2" s="69"/>
      <c r="QTS2" s="69"/>
      <c r="QTT2" s="69"/>
      <c r="QTU2" s="69"/>
      <c r="QTV2" s="69"/>
      <c r="QTW2" s="69"/>
      <c r="QTX2" s="69"/>
      <c r="QTY2" s="69"/>
      <c r="QTZ2" s="69"/>
      <c r="QUA2" s="69"/>
      <c r="QUB2" s="69"/>
      <c r="QUC2" s="69"/>
      <c r="QUD2" s="69"/>
      <c r="QUE2" s="69"/>
      <c r="QUF2" s="69"/>
      <c r="QUG2" s="69"/>
      <c r="QUH2" s="69"/>
      <c r="QUI2" s="69"/>
      <c r="QUJ2" s="69"/>
      <c r="QUK2" s="69"/>
      <c r="QUL2" s="69"/>
      <c r="QUM2" s="69"/>
      <c r="QUN2" s="69"/>
      <c r="QUO2" s="69"/>
      <c r="QUP2" s="69"/>
      <c r="QUQ2" s="69"/>
      <c r="QUR2" s="69"/>
      <c r="QUS2" s="69"/>
      <c r="QUT2" s="69"/>
      <c r="QUU2" s="69"/>
      <c r="QUV2" s="69"/>
      <c r="QUW2" s="69"/>
      <c r="QUX2" s="69"/>
      <c r="QUY2" s="69"/>
      <c r="QUZ2" s="69"/>
      <c r="QVA2" s="69"/>
      <c r="QVB2" s="69"/>
      <c r="QVC2" s="69"/>
      <c r="QVD2" s="69"/>
      <c r="QVE2" s="69"/>
      <c r="QVF2" s="69"/>
      <c r="QVG2" s="69"/>
      <c r="QVH2" s="69"/>
      <c r="QVI2" s="69"/>
      <c r="QVJ2" s="69"/>
      <c r="QVK2" s="69"/>
      <c r="QVL2" s="69"/>
      <c r="QVM2" s="69"/>
      <c r="QVN2" s="69"/>
      <c r="QVO2" s="69"/>
      <c r="QVP2" s="69"/>
      <c r="QVQ2" s="69"/>
      <c r="QVR2" s="69"/>
      <c r="QVS2" s="69"/>
      <c r="QVT2" s="69"/>
      <c r="QVU2" s="69"/>
      <c r="QVV2" s="69"/>
      <c r="QVW2" s="69"/>
      <c r="QVX2" s="69"/>
      <c r="QVY2" s="69"/>
      <c r="QVZ2" s="69"/>
      <c r="QWA2" s="69"/>
      <c r="QWB2" s="69"/>
      <c r="QWC2" s="69"/>
      <c r="QWD2" s="69"/>
      <c r="QWE2" s="69"/>
      <c r="QWF2" s="69"/>
      <c r="QWG2" s="69"/>
      <c r="QWH2" s="69"/>
      <c r="QWI2" s="69"/>
      <c r="QWJ2" s="69"/>
      <c r="QWK2" s="69"/>
      <c r="QWL2" s="69"/>
      <c r="QWM2" s="69"/>
      <c r="QWN2" s="69"/>
      <c r="QWO2" s="69"/>
      <c r="QWP2" s="69"/>
      <c r="QWQ2" s="69"/>
      <c r="QWR2" s="69"/>
      <c r="QWS2" s="69"/>
      <c r="QWT2" s="69"/>
      <c r="QWU2" s="69"/>
      <c r="QWV2" s="69"/>
      <c r="QWW2" s="69"/>
      <c r="QWX2" s="69"/>
      <c r="QWY2" s="69"/>
      <c r="QWZ2" s="69"/>
      <c r="QXA2" s="69"/>
      <c r="QXB2" s="69"/>
      <c r="QXC2" s="69"/>
      <c r="QXD2" s="69"/>
      <c r="QXE2" s="69"/>
      <c r="QXF2" s="69"/>
      <c r="QXG2" s="69"/>
      <c r="QXH2" s="69"/>
      <c r="QXI2" s="69"/>
      <c r="QXJ2" s="69"/>
      <c r="QXK2" s="69"/>
      <c r="QXL2" s="69"/>
      <c r="QXM2" s="69"/>
      <c r="QXN2" s="69"/>
      <c r="QXO2" s="69"/>
      <c r="QXP2" s="69"/>
      <c r="QXQ2" s="69"/>
      <c r="QXR2" s="69"/>
      <c r="QXS2" s="69"/>
      <c r="QXT2" s="69"/>
      <c r="QXU2" s="69"/>
      <c r="QXV2" s="69"/>
      <c r="QXW2" s="69"/>
      <c r="QXX2" s="69"/>
      <c r="QXY2" s="69"/>
      <c r="QXZ2" s="69"/>
      <c r="QYA2" s="69"/>
      <c r="QYB2" s="69"/>
      <c r="QYC2" s="69"/>
      <c r="QYD2" s="69"/>
      <c r="QYE2" s="69"/>
      <c r="QYF2" s="69"/>
      <c r="QYG2" s="69"/>
      <c r="QYH2" s="69"/>
      <c r="QYI2" s="69"/>
      <c r="QYJ2" s="69"/>
      <c r="QYK2" s="69"/>
      <c r="QYL2" s="69"/>
      <c r="QYM2" s="69"/>
      <c r="QYN2" s="69"/>
      <c r="QYO2" s="69"/>
      <c r="QYP2" s="69"/>
      <c r="QYQ2" s="69"/>
      <c r="QYR2" s="69"/>
      <c r="QYS2" s="69"/>
      <c r="QYT2" s="69"/>
      <c r="QYU2" s="69"/>
      <c r="QYV2" s="69"/>
      <c r="QYW2" s="69"/>
      <c r="QYX2" s="69"/>
      <c r="QYY2" s="69"/>
      <c r="QYZ2" s="69"/>
      <c r="QZA2" s="69"/>
      <c r="QZB2" s="69"/>
      <c r="QZC2" s="69"/>
      <c r="QZD2" s="69"/>
      <c r="QZE2" s="69"/>
      <c r="QZF2" s="69"/>
      <c r="QZG2" s="69"/>
      <c r="QZH2" s="69"/>
      <c r="QZI2" s="69"/>
      <c r="QZJ2" s="69"/>
      <c r="QZK2" s="69"/>
      <c r="QZL2" s="69"/>
      <c r="QZM2" s="69"/>
      <c r="QZN2" s="69"/>
      <c r="QZO2" s="69"/>
      <c r="QZP2" s="69"/>
      <c r="QZQ2" s="69"/>
      <c r="QZR2" s="69"/>
      <c r="QZS2" s="69"/>
      <c r="QZT2" s="69"/>
      <c r="QZU2" s="69"/>
      <c r="QZV2" s="69"/>
      <c r="QZW2" s="69"/>
      <c r="QZX2" s="69"/>
      <c r="QZY2" s="69"/>
      <c r="QZZ2" s="69"/>
      <c r="RAA2" s="69"/>
      <c r="RAB2" s="69"/>
      <c r="RAC2" s="69"/>
      <c r="RAD2" s="69"/>
      <c r="RAE2" s="69"/>
      <c r="RAF2" s="69"/>
      <c r="RAG2" s="69"/>
      <c r="RAH2" s="69"/>
      <c r="RAI2" s="69"/>
      <c r="RAJ2" s="69"/>
      <c r="RAK2" s="69"/>
      <c r="RAL2" s="69"/>
      <c r="RAM2" s="69"/>
      <c r="RAN2" s="69"/>
      <c r="RAO2" s="69"/>
      <c r="RAP2" s="69"/>
      <c r="RAQ2" s="69"/>
      <c r="RAR2" s="69"/>
      <c r="RAS2" s="69"/>
      <c r="RAT2" s="69"/>
      <c r="RAU2" s="69"/>
      <c r="RAV2" s="69"/>
      <c r="RAW2" s="69"/>
      <c r="RAX2" s="69"/>
      <c r="RAY2" s="69"/>
      <c r="RAZ2" s="69"/>
      <c r="RBA2" s="69"/>
      <c r="RBB2" s="69"/>
      <c r="RBC2" s="69"/>
      <c r="RBD2" s="69"/>
      <c r="RBE2" s="69"/>
      <c r="RBF2" s="69"/>
      <c r="RBG2" s="69"/>
      <c r="RBH2" s="69"/>
      <c r="RBI2" s="69"/>
      <c r="RBJ2" s="69"/>
      <c r="RBK2" s="69"/>
      <c r="RBL2" s="69"/>
      <c r="RBM2" s="69"/>
      <c r="RBN2" s="69"/>
      <c r="RBO2" s="69"/>
      <c r="RBP2" s="69"/>
      <c r="RBQ2" s="69"/>
      <c r="RBR2" s="69"/>
      <c r="RBS2" s="69"/>
      <c r="RBT2" s="69"/>
      <c r="RBU2" s="69"/>
      <c r="RBV2" s="69"/>
      <c r="RBW2" s="69"/>
      <c r="RBX2" s="69"/>
      <c r="RBY2" s="69"/>
      <c r="RBZ2" s="69"/>
      <c r="RCA2" s="69"/>
      <c r="RCB2" s="69"/>
      <c r="RCC2" s="69"/>
      <c r="RCD2" s="69"/>
      <c r="RCE2" s="69"/>
      <c r="RCF2" s="69"/>
      <c r="RCG2" s="69"/>
      <c r="RCH2" s="69"/>
      <c r="RCI2" s="69"/>
      <c r="RCJ2" s="69"/>
      <c r="RCK2" s="69"/>
      <c r="RCL2" s="69"/>
      <c r="RCM2" s="69"/>
      <c r="RCN2" s="69"/>
      <c r="RCO2" s="69"/>
      <c r="RCP2" s="69"/>
      <c r="RCQ2" s="69"/>
      <c r="RCR2" s="69"/>
      <c r="RCS2" s="69"/>
      <c r="RCT2" s="69"/>
      <c r="RCU2" s="69"/>
      <c r="RCV2" s="69"/>
      <c r="RCW2" s="69"/>
      <c r="RCX2" s="69"/>
      <c r="RCY2" s="69"/>
      <c r="RCZ2" s="69"/>
      <c r="RDA2" s="69"/>
      <c r="RDB2" s="69"/>
      <c r="RDC2" s="69"/>
      <c r="RDD2" s="69"/>
      <c r="RDE2" s="69"/>
      <c r="RDF2" s="69"/>
      <c r="RDG2" s="69"/>
      <c r="RDH2" s="69"/>
      <c r="RDI2" s="69"/>
      <c r="RDJ2" s="69"/>
      <c r="RDK2" s="69"/>
      <c r="RDL2" s="69"/>
      <c r="RDM2" s="69"/>
      <c r="RDN2" s="69"/>
      <c r="RDO2" s="69"/>
      <c r="RDP2" s="69"/>
      <c r="RDQ2" s="69"/>
      <c r="RDR2" s="69"/>
      <c r="RDS2" s="69"/>
      <c r="RDT2" s="69"/>
      <c r="RDU2" s="69"/>
      <c r="RDV2" s="69"/>
      <c r="RDW2" s="69"/>
      <c r="RDX2" s="69"/>
      <c r="RDY2" s="69"/>
      <c r="RDZ2" s="69"/>
      <c r="REA2" s="69"/>
      <c r="REB2" s="69"/>
      <c r="REC2" s="69"/>
      <c r="RED2" s="69"/>
      <c r="REE2" s="69"/>
      <c r="REF2" s="69"/>
      <c r="REG2" s="69"/>
      <c r="REH2" s="69"/>
      <c r="REI2" s="69"/>
      <c r="REJ2" s="69"/>
      <c r="REK2" s="69"/>
      <c r="REL2" s="69"/>
      <c r="REM2" s="69"/>
      <c r="REN2" s="69"/>
      <c r="REO2" s="69"/>
      <c r="REP2" s="69"/>
      <c r="REQ2" s="69"/>
      <c r="RER2" s="69"/>
      <c r="RES2" s="69"/>
      <c r="RET2" s="69"/>
      <c r="REU2" s="69"/>
      <c r="REV2" s="69"/>
      <c r="REW2" s="69"/>
      <c r="REX2" s="69"/>
      <c r="REY2" s="69"/>
      <c r="REZ2" s="69"/>
      <c r="RFA2" s="69"/>
      <c r="RFB2" s="69"/>
      <c r="RFC2" s="69"/>
      <c r="RFD2" s="69"/>
      <c r="RFE2" s="69"/>
      <c r="RFF2" s="69"/>
      <c r="RFG2" s="69"/>
      <c r="RFH2" s="69"/>
      <c r="RFI2" s="69"/>
      <c r="RFJ2" s="69"/>
      <c r="RFK2" s="69"/>
      <c r="RFL2" s="69"/>
      <c r="RFM2" s="69"/>
      <c r="RFN2" s="69"/>
      <c r="RFO2" s="69"/>
      <c r="RFP2" s="69"/>
      <c r="RFQ2" s="69"/>
      <c r="RFR2" s="69"/>
      <c r="RFS2" s="69"/>
      <c r="RFT2" s="69"/>
      <c r="RFU2" s="69"/>
      <c r="RFV2" s="69"/>
      <c r="RFW2" s="69"/>
      <c r="RFX2" s="69"/>
      <c r="RFY2" s="69"/>
      <c r="RFZ2" s="69"/>
      <c r="RGA2" s="69"/>
      <c r="RGB2" s="69"/>
      <c r="RGC2" s="69"/>
      <c r="RGD2" s="69"/>
      <c r="RGE2" s="69"/>
      <c r="RGF2" s="69"/>
      <c r="RGG2" s="69"/>
      <c r="RGH2" s="69"/>
      <c r="RGI2" s="69"/>
      <c r="RGJ2" s="69"/>
      <c r="RGK2" s="69"/>
      <c r="RGL2" s="69"/>
      <c r="RGM2" s="69"/>
      <c r="RGN2" s="69"/>
      <c r="RGO2" s="69"/>
      <c r="RGP2" s="69"/>
      <c r="RGQ2" s="69"/>
      <c r="RGR2" s="69"/>
      <c r="RGS2" s="69"/>
      <c r="RGT2" s="69"/>
      <c r="RGU2" s="69"/>
      <c r="RGV2" s="69"/>
      <c r="RGW2" s="69"/>
      <c r="RGX2" s="69"/>
      <c r="RGY2" s="69"/>
      <c r="RGZ2" s="69"/>
      <c r="RHA2" s="69"/>
      <c r="RHB2" s="69"/>
      <c r="RHC2" s="69"/>
      <c r="RHD2" s="69"/>
      <c r="RHE2" s="69"/>
      <c r="RHF2" s="69"/>
      <c r="RHG2" s="69"/>
      <c r="RHH2" s="69"/>
      <c r="RHI2" s="69"/>
      <c r="RHJ2" s="69"/>
      <c r="RHK2" s="69"/>
      <c r="RHL2" s="69"/>
      <c r="RHM2" s="69"/>
      <c r="RHN2" s="69"/>
      <c r="RHO2" s="69"/>
      <c r="RHP2" s="69"/>
      <c r="RHQ2" s="69"/>
      <c r="RHR2" s="69"/>
      <c r="RHS2" s="69"/>
      <c r="RHT2" s="69"/>
      <c r="RHU2" s="69"/>
      <c r="RHV2" s="69"/>
      <c r="RHW2" s="69"/>
      <c r="RHX2" s="69"/>
      <c r="RHY2" s="69"/>
      <c r="RHZ2" s="69"/>
      <c r="RIA2" s="69"/>
      <c r="RIB2" s="69"/>
      <c r="RIC2" s="69"/>
      <c r="RID2" s="69"/>
      <c r="RIE2" s="69"/>
      <c r="RIF2" s="69"/>
      <c r="RIG2" s="69"/>
      <c r="RIH2" s="69"/>
      <c r="RII2" s="69"/>
      <c r="RIJ2" s="69"/>
      <c r="RIK2" s="69"/>
      <c r="RIL2" s="69"/>
      <c r="RIM2" s="69"/>
      <c r="RIN2" s="69"/>
      <c r="RIO2" s="69"/>
      <c r="RIP2" s="69"/>
      <c r="RIQ2" s="69"/>
      <c r="RIR2" s="69"/>
      <c r="RIS2" s="69"/>
      <c r="RIT2" s="69"/>
      <c r="RIU2" s="69"/>
      <c r="RIV2" s="69"/>
      <c r="RIW2" s="69"/>
      <c r="RIX2" s="69"/>
      <c r="RIY2" s="69"/>
      <c r="RIZ2" s="69"/>
      <c r="RJA2" s="69"/>
      <c r="RJB2" s="69"/>
      <c r="RJC2" s="69"/>
      <c r="RJD2" s="69"/>
      <c r="RJE2" s="69"/>
      <c r="RJF2" s="69"/>
      <c r="RJG2" s="69"/>
      <c r="RJH2" s="69"/>
      <c r="RJI2" s="69"/>
      <c r="RJJ2" s="69"/>
      <c r="RJK2" s="69"/>
      <c r="RJL2" s="69"/>
      <c r="RJM2" s="69"/>
      <c r="RJN2" s="69"/>
      <c r="RJO2" s="69"/>
      <c r="RJP2" s="69"/>
      <c r="RJQ2" s="69"/>
      <c r="RJR2" s="69"/>
      <c r="RJS2" s="69"/>
      <c r="RJT2" s="69"/>
      <c r="RJU2" s="69"/>
      <c r="RJV2" s="69"/>
      <c r="RJW2" s="69"/>
      <c r="RJX2" s="69"/>
      <c r="RJY2" s="69"/>
      <c r="RJZ2" s="69"/>
      <c r="RKA2" s="69"/>
      <c r="RKB2" s="69"/>
      <c r="RKC2" s="69"/>
      <c r="RKD2" s="69"/>
      <c r="RKE2" s="69"/>
      <c r="RKF2" s="69"/>
      <c r="RKG2" s="69"/>
      <c r="RKH2" s="69"/>
      <c r="RKI2" s="69"/>
      <c r="RKJ2" s="69"/>
      <c r="RKK2" s="69"/>
      <c r="RKL2" s="69"/>
      <c r="RKM2" s="69"/>
      <c r="RKN2" s="69"/>
      <c r="RKO2" s="69"/>
      <c r="RKP2" s="69"/>
      <c r="RKQ2" s="69"/>
      <c r="RKR2" s="69"/>
      <c r="RKS2" s="69"/>
      <c r="RKT2" s="69"/>
      <c r="RKU2" s="69"/>
      <c r="RKV2" s="69"/>
      <c r="RKW2" s="69"/>
      <c r="RKX2" s="69"/>
      <c r="RKY2" s="69"/>
      <c r="RKZ2" s="69"/>
      <c r="RLA2" s="69"/>
      <c r="RLB2" s="69"/>
      <c r="RLC2" s="69"/>
      <c r="RLD2" s="69"/>
      <c r="RLE2" s="69"/>
      <c r="RLF2" s="69"/>
      <c r="RLG2" s="69"/>
      <c r="RLH2" s="69"/>
      <c r="RLI2" s="69"/>
      <c r="RLJ2" s="69"/>
      <c r="RLK2" s="69"/>
      <c r="RLL2" s="69"/>
      <c r="RLM2" s="69"/>
      <c r="RLN2" s="69"/>
      <c r="RLO2" s="69"/>
      <c r="RLP2" s="69"/>
      <c r="RLQ2" s="69"/>
      <c r="RLR2" s="69"/>
      <c r="RLS2" s="69"/>
      <c r="RLT2" s="69"/>
      <c r="RLU2" s="69"/>
      <c r="RLV2" s="69"/>
      <c r="RLW2" s="69"/>
      <c r="RLX2" s="69"/>
      <c r="RLY2" s="69"/>
      <c r="RLZ2" s="69"/>
      <c r="RMA2" s="69"/>
      <c r="RMB2" s="69"/>
      <c r="RMC2" s="69"/>
      <c r="RMD2" s="69"/>
      <c r="RME2" s="69"/>
      <c r="RMF2" s="69"/>
      <c r="RMG2" s="69"/>
      <c r="RMH2" s="69"/>
      <c r="RMI2" s="69"/>
      <c r="RMJ2" s="69"/>
      <c r="RMK2" s="69"/>
      <c r="RML2" s="69"/>
      <c r="RMM2" s="69"/>
      <c r="RMN2" s="69"/>
      <c r="RMO2" s="69"/>
      <c r="RMP2" s="69"/>
      <c r="RMQ2" s="69"/>
      <c r="RMR2" s="69"/>
      <c r="RMS2" s="69"/>
      <c r="RMT2" s="69"/>
      <c r="RMU2" s="69"/>
      <c r="RMV2" s="69"/>
      <c r="RMW2" s="69"/>
      <c r="RMX2" s="69"/>
      <c r="RMY2" s="69"/>
      <c r="RMZ2" s="69"/>
      <c r="RNA2" s="69"/>
      <c r="RNB2" s="69"/>
      <c r="RNC2" s="69"/>
      <c r="RND2" s="69"/>
      <c r="RNE2" s="69"/>
      <c r="RNF2" s="69"/>
      <c r="RNG2" s="69"/>
      <c r="RNH2" s="69"/>
      <c r="RNI2" s="69"/>
      <c r="RNJ2" s="69"/>
      <c r="RNK2" s="69"/>
      <c r="RNL2" s="69"/>
      <c r="RNM2" s="69"/>
      <c r="RNN2" s="69"/>
      <c r="RNO2" s="69"/>
      <c r="RNP2" s="69"/>
      <c r="RNQ2" s="69"/>
      <c r="RNR2" s="69"/>
      <c r="RNS2" s="69"/>
      <c r="RNT2" s="69"/>
      <c r="RNU2" s="69"/>
      <c r="RNV2" s="69"/>
      <c r="RNW2" s="69"/>
      <c r="RNX2" s="69"/>
      <c r="RNY2" s="69"/>
      <c r="RNZ2" s="69"/>
      <c r="ROA2" s="69"/>
      <c r="ROB2" s="69"/>
      <c r="ROC2" s="69"/>
      <c r="ROD2" s="69"/>
      <c r="ROE2" s="69"/>
      <c r="ROF2" s="69"/>
      <c r="ROG2" s="69"/>
      <c r="ROH2" s="69"/>
      <c r="ROI2" s="69"/>
      <c r="ROJ2" s="69"/>
      <c r="ROK2" s="69"/>
      <c r="ROL2" s="69"/>
      <c r="ROM2" s="69"/>
      <c r="RON2" s="69"/>
      <c r="ROO2" s="69"/>
      <c r="ROP2" s="69"/>
      <c r="ROQ2" s="69"/>
      <c r="ROR2" s="69"/>
      <c r="ROS2" s="69"/>
      <c r="ROT2" s="69"/>
      <c r="ROU2" s="69"/>
      <c r="ROV2" s="69"/>
      <c r="ROW2" s="69"/>
      <c r="ROX2" s="69"/>
      <c r="ROY2" s="69"/>
      <c r="ROZ2" s="69"/>
      <c r="RPA2" s="69"/>
      <c r="RPB2" s="69"/>
      <c r="RPC2" s="69"/>
      <c r="RPD2" s="69"/>
      <c r="RPE2" s="69"/>
      <c r="RPF2" s="69"/>
      <c r="RPG2" s="69"/>
      <c r="RPH2" s="69"/>
      <c r="RPI2" s="69"/>
      <c r="RPJ2" s="69"/>
      <c r="RPK2" s="69"/>
      <c r="RPL2" s="69"/>
      <c r="RPM2" s="69"/>
      <c r="RPN2" s="69"/>
      <c r="RPO2" s="69"/>
      <c r="RPP2" s="69"/>
      <c r="RPQ2" s="69"/>
      <c r="RPR2" s="69"/>
      <c r="RPS2" s="69"/>
      <c r="RPT2" s="69"/>
      <c r="RPU2" s="69"/>
      <c r="RPV2" s="69"/>
      <c r="RPW2" s="69"/>
      <c r="RPX2" s="69"/>
      <c r="RPY2" s="69"/>
      <c r="RPZ2" s="69"/>
      <c r="RQA2" s="69"/>
      <c r="RQB2" s="69"/>
      <c r="RQC2" s="69"/>
      <c r="RQD2" s="69"/>
      <c r="RQE2" s="69"/>
      <c r="RQF2" s="69"/>
      <c r="RQG2" s="69"/>
      <c r="RQH2" s="69"/>
      <c r="RQI2" s="69"/>
      <c r="RQJ2" s="69"/>
      <c r="RQK2" s="69"/>
      <c r="RQL2" s="69"/>
      <c r="RQM2" s="69"/>
      <c r="RQN2" s="69"/>
      <c r="RQO2" s="69"/>
      <c r="RQP2" s="69"/>
      <c r="RQQ2" s="69"/>
      <c r="RQR2" s="69"/>
      <c r="RQS2" s="69"/>
      <c r="RQT2" s="69"/>
      <c r="RQU2" s="69"/>
      <c r="RQV2" s="69"/>
      <c r="RQW2" s="69"/>
      <c r="RQX2" s="69"/>
      <c r="RQY2" s="69"/>
      <c r="RQZ2" s="69"/>
      <c r="RRA2" s="69"/>
      <c r="RRB2" s="69"/>
      <c r="RRC2" s="69"/>
      <c r="RRD2" s="69"/>
      <c r="RRE2" s="69"/>
      <c r="RRF2" s="69"/>
      <c r="RRG2" s="69"/>
      <c r="RRH2" s="69"/>
      <c r="RRI2" s="69"/>
      <c r="RRJ2" s="69"/>
      <c r="RRK2" s="69"/>
      <c r="RRL2" s="69"/>
      <c r="RRM2" s="69"/>
      <c r="RRN2" s="69"/>
      <c r="RRO2" s="69"/>
      <c r="RRP2" s="69"/>
      <c r="RRQ2" s="69"/>
      <c r="RRR2" s="69"/>
      <c r="RRS2" s="69"/>
      <c r="RRT2" s="69"/>
      <c r="RRU2" s="69"/>
      <c r="RRV2" s="69"/>
      <c r="RRW2" s="69"/>
      <c r="RRX2" s="69"/>
      <c r="RRY2" s="69"/>
      <c r="RRZ2" s="69"/>
      <c r="RSA2" s="69"/>
      <c r="RSB2" s="69"/>
      <c r="RSC2" s="69"/>
      <c r="RSD2" s="69"/>
      <c r="RSE2" s="69"/>
      <c r="RSF2" s="69"/>
      <c r="RSG2" s="69"/>
      <c r="RSH2" s="69"/>
      <c r="RSI2" s="69"/>
      <c r="RSJ2" s="69"/>
      <c r="RSK2" s="69"/>
      <c r="RSL2" s="69"/>
      <c r="RSM2" s="69"/>
      <c r="RSN2" s="69"/>
      <c r="RSO2" s="69"/>
      <c r="RSP2" s="69"/>
      <c r="RSQ2" s="69"/>
      <c r="RSR2" s="69"/>
      <c r="RSS2" s="69"/>
      <c r="RST2" s="69"/>
      <c r="RSU2" s="69"/>
      <c r="RSV2" s="69"/>
      <c r="RSW2" s="69"/>
      <c r="RSX2" s="69"/>
      <c r="RSY2" s="69"/>
      <c r="RSZ2" s="69"/>
      <c r="RTA2" s="69"/>
      <c r="RTB2" s="69"/>
      <c r="RTC2" s="69"/>
      <c r="RTD2" s="69"/>
      <c r="RTE2" s="69"/>
      <c r="RTF2" s="69"/>
      <c r="RTG2" s="69"/>
      <c r="RTH2" s="69"/>
      <c r="RTI2" s="69"/>
      <c r="RTJ2" s="69"/>
      <c r="RTK2" s="69"/>
      <c r="RTL2" s="69"/>
      <c r="RTM2" s="69"/>
      <c r="RTN2" s="69"/>
      <c r="RTO2" s="69"/>
      <c r="RTP2" s="69"/>
      <c r="RTQ2" s="69"/>
      <c r="RTR2" s="69"/>
      <c r="RTS2" s="69"/>
      <c r="RTT2" s="69"/>
      <c r="RTU2" s="69"/>
      <c r="RTV2" s="69"/>
      <c r="RTW2" s="69"/>
      <c r="RTX2" s="69"/>
      <c r="RTY2" s="69"/>
      <c r="RTZ2" s="69"/>
      <c r="RUA2" s="69"/>
      <c r="RUB2" s="69"/>
      <c r="RUC2" s="69"/>
      <c r="RUD2" s="69"/>
      <c r="RUE2" s="69"/>
      <c r="RUF2" s="69"/>
      <c r="RUG2" s="69"/>
      <c r="RUH2" s="69"/>
      <c r="RUI2" s="69"/>
      <c r="RUJ2" s="69"/>
      <c r="RUK2" s="69"/>
      <c r="RUL2" s="69"/>
      <c r="RUM2" s="69"/>
      <c r="RUN2" s="69"/>
      <c r="RUO2" s="69"/>
      <c r="RUP2" s="69"/>
      <c r="RUQ2" s="69"/>
      <c r="RUR2" s="69"/>
      <c r="RUS2" s="69"/>
      <c r="RUT2" s="69"/>
      <c r="RUU2" s="69"/>
      <c r="RUV2" s="69"/>
      <c r="RUW2" s="69"/>
      <c r="RUX2" s="69"/>
      <c r="RUY2" s="69"/>
      <c r="RUZ2" s="69"/>
      <c r="RVA2" s="69"/>
      <c r="RVB2" s="69"/>
      <c r="RVC2" s="69"/>
      <c r="RVD2" s="69"/>
      <c r="RVE2" s="69"/>
      <c r="RVF2" s="69"/>
      <c r="RVG2" s="69"/>
      <c r="RVH2" s="69"/>
      <c r="RVI2" s="69"/>
      <c r="RVJ2" s="69"/>
      <c r="RVK2" s="69"/>
      <c r="RVL2" s="69"/>
      <c r="RVM2" s="69"/>
      <c r="RVN2" s="69"/>
      <c r="RVO2" s="69"/>
      <c r="RVP2" s="69"/>
      <c r="RVQ2" s="69"/>
      <c r="RVR2" s="69"/>
      <c r="RVS2" s="69"/>
      <c r="RVT2" s="69"/>
      <c r="RVU2" s="69"/>
      <c r="RVV2" s="69"/>
      <c r="RVW2" s="69"/>
      <c r="RVX2" s="69"/>
      <c r="RVY2" s="69"/>
      <c r="RVZ2" s="69"/>
      <c r="RWA2" s="69"/>
      <c r="RWB2" s="69"/>
      <c r="RWC2" s="69"/>
      <c r="RWD2" s="69"/>
      <c r="RWE2" s="69"/>
      <c r="RWF2" s="69"/>
      <c r="RWG2" s="69"/>
      <c r="RWH2" s="69"/>
      <c r="RWI2" s="69"/>
      <c r="RWJ2" s="69"/>
      <c r="RWK2" s="69"/>
      <c r="RWL2" s="69"/>
      <c r="RWM2" s="69"/>
      <c r="RWN2" s="69"/>
      <c r="RWO2" s="69"/>
      <c r="RWP2" s="69"/>
      <c r="RWQ2" s="69"/>
      <c r="RWR2" s="69"/>
      <c r="RWS2" s="69"/>
      <c r="RWT2" s="69"/>
      <c r="RWU2" s="69"/>
      <c r="RWV2" s="69"/>
      <c r="RWW2" s="69"/>
      <c r="RWX2" s="69"/>
      <c r="RWY2" s="69"/>
      <c r="RWZ2" s="69"/>
      <c r="RXA2" s="69"/>
      <c r="RXB2" s="69"/>
      <c r="RXC2" s="69"/>
      <c r="RXD2" s="69"/>
      <c r="RXE2" s="69"/>
      <c r="RXF2" s="69"/>
      <c r="RXG2" s="69"/>
      <c r="RXH2" s="69"/>
      <c r="RXI2" s="69"/>
      <c r="RXJ2" s="69"/>
      <c r="RXK2" s="69"/>
      <c r="RXL2" s="69"/>
      <c r="RXM2" s="69"/>
      <c r="RXN2" s="69"/>
      <c r="RXO2" s="69"/>
      <c r="RXP2" s="69"/>
      <c r="RXQ2" s="69"/>
      <c r="RXR2" s="69"/>
      <c r="RXS2" s="69"/>
      <c r="RXT2" s="69"/>
      <c r="RXU2" s="69"/>
      <c r="RXV2" s="69"/>
      <c r="RXW2" s="69"/>
      <c r="RXX2" s="69"/>
      <c r="RXY2" s="69"/>
      <c r="RXZ2" s="69"/>
      <c r="RYA2" s="69"/>
      <c r="RYB2" s="69"/>
      <c r="RYC2" s="69"/>
      <c r="RYD2" s="69"/>
      <c r="RYE2" s="69"/>
      <c r="RYF2" s="69"/>
      <c r="RYG2" s="69"/>
      <c r="RYH2" s="69"/>
      <c r="RYI2" s="69"/>
      <c r="RYJ2" s="69"/>
      <c r="RYK2" s="69"/>
      <c r="RYL2" s="69"/>
      <c r="RYM2" s="69"/>
      <c r="RYN2" s="69"/>
      <c r="RYO2" s="69"/>
      <c r="RYP2" s="69"/>
      <c r="RYQ2" s="69"/>
      <c r="RYR2" s="69"/>
      <c r="RYS2" s="69"/>
      <c r="RYT2" s="69"/>
      <c r="RYU2" s="69"/>
      <c r="RYV2" s="69"/>
      <c r="RYW2" s="69"/>
      <c r="RYX2" s="69"/>
      <c r="RYY2" s="69"/>
      <c r="RYZ2" s="69"/>
      <c r="RZA2" s="69"/>
      <c r="RZB2" s="69"/>
      <c r="RZC2" s="69"/>
      <c r="RZD2" s="69"/>
      <c r="RZE2" s="69"/>
      <c r="RZF2" s="69"/>
      <c r="RZG2" s="69"/>
      <c r="RZH2" s="69"/>
      <c r="RZI2" s="69"/>
      <c r="RZJ2" s="69"/>
      <c r="RZK2" s="69"/>
      <c r="RZL2" s="69"/>
      <c r="RZM2" s="69"/>
      <c r="RZN2" s="69"/>
      <c r="RZO2" s="69"/>
      <c r="RZP2" s="69"/>
      <c r="RZQ2" s="69"/>
      <c r="RZR2" s="69"/>
      <c r="RZS2" s="69"/>
      <c r="RZT2" s="69"/>
      <c r="RZU2" s="69"/>
      <c r="RZV2" s="69"/>
      <c r="RZW2" s="69"/>
      <c r="RZX2" s="69"/>
      <c r="RZY2" s="69"/>
      <c r="RZZ2" s="69"/>
      <c r="SAA2" s="69"/>
      <c r="SAB2" s="69"/>
      <c r="SAC2" s="69"/>
      <c r="SAD2" s="69"/>
      <c r="SAE2" s="69"/>
      <c r="SAF2" s="69"/>
      <c r="SAG2" s="69"/>
      <c r="SAH2" s="69"/>
      <c r="SAI2" s="69"/>
      <c r="SAJ2" s="69"/>
      <c r="SAK2" s="69"/>
      <c r="SAL2" s="69"/>
      <c r="SAM2" s="69"/>
      <c r="SAN2" s="69"/>
      <c r="SAO2" s="69"/>
      <c r="SAP2" s="69"/>
      <c r="SAQ2" s="69"/>
      <c r="SAR2" s="69"/>
      <c r="SAS2" s="69"/>
      <c r="SAT2" s="69"/>
      <c r="SAU2" s="69"/>
      <c r="SAV2" s="69"/>
      <c r="SAW2" s="69"/>
      <c r="SAX2" s="69"/>
      <c r="SAY2" s="69"/>
      <c r="SAZ2" s="69"/>
      <c r="SBA2" s="69"/>
      <c r="SBB2" s="69"/>
      <c r="SBC2" s="69"/>
      <c r="SBD2" s="69"/>
      <c r="SBE2" s="69"/>
      <c r="SBF2" s="69"/>
      <c r="SBG2" s="69"/>
      <c r="SBH2" s="69"/>
      <c r="SBI2" s="69"/>
      <c r="SBJ2" s="69"/>
      <c r="SBK2" s="69"/>
      <c r="SBL2" s="69"/>
      <c r="SBM2" s="69"/>
      <c r="SBN2" s="69"/>
      <c r="SBO2" s="69"/>
      <c r="SBP2" s="69"/>
      <c r="SBQ2" s="69"/>
      <c r="SBR2" s="69"/>
      <c r="SBS2" s="69"/>
      <c r="SBT2" s="69"/>
      <c r="SBU2" s="69"/>
      <c r="SBV2" s="69"/>
      <c r="SBW2" s="69"/>
      <c r="SBX2" s="69"/>
      <c r="SBY2" s="69"/>
      <c r="SBZ2" s="69"/>
      <c r="SCA2" s="69"/>
      <c r="SCB2" s="69"/>
      <c r="SCC2" s="69"/>
      <c r="SCD2" s="69"/>
      <c r="SCE2" s="69"/>
      <c r="SCF2" s="69"/>
      <c r="SCG2" s="69"/>
      <c r="SCH2" s="69"/>
      <c r="SCI2" s="69"/>
      <c r="SCJ2" s="69"/>
      <c r="SCK2" s="69"/>
      <c r="SCL2" s="69"/>
      <c r="SCM2" s="69"/>
      <c r="SCN2" s="69"/>
      <c r="SCO2" s="69"/>
      <c r="SCP2" s="69"/>
      <c r="SCQ2" s="69"/>
      <c r="SCR2" s="69"/>
      <c r="SCS2" s="69"/>
      <c r="SCT2" s="69"/>
      <c r="SCU2" s="69"/>
      <c r="SCV2" s="69"/>
      <c r="SCW2" s="69"/>
      <c r="SCX2" s="69"/>
      <c r="SCY2" s="69"/>
      <c r="SCZ2" s="69"/>
      <c r="SDA2" s="69"/>
      <c r="SDB2" s="69"/>
      <c r="SDC2" s="69"/>
      <c r="SDD2" s="69"/>
      <c r="SDE2" s="69"/>
      <c r="SDF2" s="69"/>
      <c r="SDG2" s="69"/>
      <c r="SDH2" s="69"/>
      <c r="SDI2" s="69"/>
      <c r="SDJ2" s="69"/>
      <c r="SDK2" s="69"/>
      <c r="SDL2" s="69"/>
      <c r="SDM2" s="69"/>
      <c r="SDN2" s="69"/>
      <c r="SDO2" s="69"/>
      <c r="SDP2" s="69"/>
      <c r="SDQ2" s="69"/>
      <c r="SDR2" s="69"/>
      <c r="SDS2" s="69"/>
      <c r="SDT2" s="69"/>
      <c r="SDU2" s="69"/>
      <c r="SDV2" s="69"/>
      <c r="SDW2" s="69"/>
      <c r="SDX2" s="69"/>
      <c r="SDY2" s="69"/>
      <c r="SDZ2" s="69"/>
      <c r="SEA2" s="69"/>
      <c r="SEB2" s="69"/>
      <c r="SEC2" s="69"/>
      <c r="SED2" s="69"/>
      <c r="SEE2" s="69"/>
      <c r="SEF2" s="69"/>
      <c r="SEG2" s="69"/>
      <c r="SEH2" s="69"/>
      <c r="SEI2" s="69"/>
      <c r="SEJ2" s="69"/>
      <c r="SEK2" s="69"/>
      <c r="SEL2" s="69"/>
      <c r="SEM2" s="69"/>
      <c r="SEN2" s="69"/>
      <c r="SEO2" s="69"/>
      <c r="SEP2" s="69"/>
      <c r="SEQ2" s="69"/>
      <c r="SER2" s="69"/>
      <c r="SES2" s="69"/>
      <c r="SET2" s="69"/>
      <c r="SEU2" s="69"/>
      <c r="SEV2" s="69"/>
      <c r="SEW2" s="69"/>
      <c r="SEX2" s="69"/>
      <c r="SEY2" s="69"/>
      <c r="SEZ2" s="69"/>
      <c r="SFA2" s="69"/>
      <c r="SFB2" s="69"/>
      <c r="SFC2" s="69"/>
      <c r="SFD2" s="69"/>
      <c r="SFE2" s="69"/>
      <c r="SFF2" s="69"/>
      <c r="SFG2" s="69"/>
      <c r="SFH2" s="69"/>
      <c r="SFI2" s="69"/>
      <c r="SFJ2" s="69"/>
      <c r="SFK2" s="69"/>
      <c r="SFL2" s="69"/>
      <c r="SFM2" s="69"/>
      <c r="SFN2" s="69"/>
      <c r="SFO2" s="69"/>
      <c r="SFP2" s="69"/>
      <c r="SFQ2" s="69"/>
      <c r="SFR2" s="69"/>
      <c r="SFS2" s="69"/>
      <c r="SFT2" s="69"/>
      <c r="SFU2" s="69"/>
      <c r="SFV2" s="69"/>
      <c r="SFW2" s="69"/>
      <c r="SFX2" s="69"/>
      <c r="SFY2" s="69"/>
      <c r="SFZ2" s="69"/>
      <c r="SGA2" s="69"/>
      <c r="SGB2" s="69"/>
      <c r="SGC2" s="69"/>
      <c r="SGD2" s="69"/>
      <c r="SGE2" s="69"/>
      <c r="SGF2" s="69"/>
      <c r="SGG2" s="69"/>
      <c r="SGH2" s="69"/>
      <c r="SGI2" s="69"/>
      <c r="SGJ2" s="69"/>
      <c r="SGK2" s="69"/>
      <c r="SGL2" s="69"/>
      <c r="SGM2" s="69"/>
      <c r="SGN2" s="69"/>
      <c r="SGO2" s="69"/>
      <c r="SGP2" s="69"/>
      <c r="SGQ2" s="69"/>
      <c r="SGR2" s="69"/>
      <c r="SGS2" s="69"/>
      <c r="SGT2" s="69"/>
      <c r="SGU2" s="69"/>
      <c r="SGV2" s="69"/>
      <c r="SGW2" s="69"/>
      <c r="SGX2" s="69"/>
      <c r="SGY2" s="69"/>
      <c r="SGZ2" s="69"/>
      <c r="SHA2" s="69"/>
      <c r="SHB2" s="69"/>
      <c r="SHC2" s="69"/>
      <c r="SHD2" s="69"/>
      <c r="SHE2" s="69"/>
      <c r="SHF2" s="69"/>
      <c r="SHG2" s="69"/>
      <c r="SHH2" s="69"/>
      <c r="SHI2" s="69"/>
      <c r="SHJ2" s="69"/>
      <c r="SHK2" s="69"/>
      <c r="SHL2" s="69"/>
      <c r="SHM2" s="69"/>
      <c r="SHN2" s="69"/>
      <c r="SHO2" s="69"/>
      <c r="SHP2" s="69"/>
      <c r="SHQ2" s="69"/>
      <c r="SHR2" s="69"/>
      <c r="SHS2" s="69"/>
      <c r="SHT2" s="69"/>
      <c r="SHU2" s="69"/>
      <c r="SHV2" s="69"/>
      <c r="SHW2" s="69"/>
      <c r="SHX2" s="69"/>
      <c r="SHY2" s="69"/>
      <c r="SHZ2" s="69"/>
      <c r="SIA2" s="69"/>
      <c r="SIB2" s="69"/>
      <c r="SIC2" s="69"/>
      <c r="SID2" s="69"/>
      <c r="SIE2" s="69"/>
      <c r="SIF2" s="69"/>
      <c r="SIG2" s="69"/>
      <c r="SIH2" s="69"/>
      <c r="SII2" s="69"/>
      <c r="SIJ2" s="69"/>
      <c r="SIK2" s="69"/>
      <c r="SIL2" s="69"/>
      <c r="SIM2" s="69"/>
      <c r="SIN2" s="69"/>
      <c r="SIO2" s="69"/>
      <c r="SIP2" s="69"/>
      <c r="SIQ2" s="69"/>
      <c r="SIR2" s="69"/>
      <c r="SIS2" s="69"/>
      <c r="SIT2" s="69"/>
      <c r="SIU2" s="69"/>
      <c r="SIV2" s="69"/>
      <c r="SIW2" s="69"/>
      <c r="SIX2" s="69"/>
      <c r="SIY2" s="69"/>
      <c r="SIZ2" s="69"/>
      <c r="SJA2" s="69"/>
      <c r="SJB2" s="69"/>
      <c r="SJC2" s="69"/>
      <c r="SJD2" s="69"/>
      <c r="SJE2" s="69"/>
      <c r="SJF2" s="69"/>
      <c r="SJG2" s="69"/>
      <c r="SJH2" s="69"/>
      <c r="SJI2" s="69"/>
      <c r="SJJ2" s="69"/>
      <c r="SJK2" s="69"/>
      <c r="SJL2" s="69"/>
      <c r="SJM2" s="69"/>
      <c r="SJN2" s="69"/>
      <c r="SJO2" s="69"/>
      <c r="SJP2" s="69"/>
      <c r="SJQ2" s="69"/>
      <c r="SJR2" s="69"/>
      <c r="SJS2" s="69"/>
      <c r="SJT2" s="69"/>
      <c r="SJU2" s="69"/>
      <c r="SJV2" s="69"/>
      <c r="SJW2" s="69"/>
      <c r="SJX2" s="69"/>
      <c r="SJY2" s="69"/>
      <c r="SJZ2" s="69"/>
      <c r="SKA2" s="69"/>
      <c r="SKB2" s="69"/>
      <c r="SKC2" s="69"/>
      <c r="SKD2" s="69"/>
      <c r="SKE2" s="69"/>
      <c r="SKF2" s="69"/>
      <c r="SKG2" s="69"/>
      <c r="SKH2" s="69"/>
      <c r="SKI2" s="69"/>
      <c r="SKJ2" s="69"/>
      <c r="SKK2" s="69"/>
      <c r="SKL2" s="69"/>
      <c r="SKM2" s="69"/>
      <c r="SKN2" s="69"/>
      <c r="SKO2" s="69"/>
      <c r="SKP2" s="69"/>
      <c r="SKQ2" s="69"/>
      <c r="SKR2" s="69"/>
      <c r="SKS2" s="69"/>
      <c r="SKT2" s="69"/>
      <c r="SKU2" s="69"/>
      <c r="SKV2" s="69"/>
      <c r="SKW2" s="69"/>
      <c r="SKX2" s="69"/>
      <c r="SKY2" s="69"/>
      <c r="SKZ2" s="69"/>
      <c r="SLA2" s="69"/>
      <c r="SLB2" s="69"/>
      <c r="SLC2" s="69"/>
      <c r="SLD2" s="69"/>
      <c r="SLE2" s="69"/>
      <c r="SLF2" s="69"/>
      <c r="SLG2" s="69"/>
      <c r="SLH2" s="69"/>
      <c r="SLI2" s="69"/>
      <c r="SLJ2" s="69"/>
      <c r="SLK2" s="69"/>
      <c r="SLL2" s="69"/>
      <c r="SLM2" s="69"/>
      <c r="SLN2" s="69"/>
      <c r="SLO2" s="69"/>
      <c r="SLP2" s="69"/>
      <c r="SLQ2" s="69"/>
      <c r="SLR2" s="69"/>
      <c r="SLS2" s="69"/>
      <c r="SLT2" s="69"/>
      <c r="SLU2" s="69"/>
      <c r="SLV2" s="69"/>
      <c r="SLW2" s="69"/>
      <c r="SLX2" s="69"/>
      <c r="SLY2" s="69"/>
      <c r="SLZ2" s="69"/>
      <c r="SMA2" s="69"/>
      <c r="SMB2" s="69"/>
      <c r="SMC2" s="69"/>
      <c r="SMD2" s="69"/>
      <c r="SME2" s="69"/>
      <c r="SMF2" s="69"/>
      <c r="SMG2" s="69"/>
      <c r="SMH2" s="69"/>
      <c r="SMI2" s="69"/>
      <c r="SMJ2" s="69"/>
      <c r="SMK2" s="69"/>
      <c r="SML2" s="69"/>
      <c r="SMM2" s="69"/>
      <c r="SMN2" s="69"/>
      <c r="SMO2" s="69"/>
      <c r="SMP2" s="69"/>
      <c r="SMQ2" s="69"/>
      <c r="SMR2" s="69"/>
      <c r="SMS2" s="69"/>
      <c r="SMT2" s="69"/>
      <c r="SMU2" s="69"/>
      <c r="SMV2" s="69"/>
      <c r="SMW2" s="69"/>
      <c r="SMX2" s="69"/>
      <c r="SMY2" s="69"/>
      <c r="SMZ2" s="69"/>
      <c r="SNA2" s="69"/>
      <c r="SNB2" s="69"/>
      <c r="SNC2" s="69"/>
      <c r="SND2" s="69"/>
      <c r="SNE2" s="69"/>
      <c r="SNF2" s="69"/>
      <c r="SNG2" s="69"/>
      <c r="SNH2" s="69"/>
      <c r="SNI2" s="69"/>
      <c r="SNJ2" s="69"/>
      <c r="SNK2" s="69"/>
      <c r="SNL2" s="69"/>
      <c r="SNM2" s="69"/>
      <c r="SNN2" s="69"/>
      <c r="SNO2" s="69"/>
      <c r="SNP2" s="69"/>
      <c r="SNQ2" s="69"/>
      <c r="SNR2" s="69"/>
      <c r="SNS2" s="69"/>
      <c r="SNT2" s="69"/>
      <c r="SNU2" s="69"/>
      <c r="SNV2" s="69"/>
      <c r="SNW2" s="69"/>
      <c r="SNX2" s="69"/>
      <c r="SNY2" s="69"/>
      <c r="SNZ2" s="69"/>
      <c r="SOA2" s="69"/>
      <c r="SOB2" s="69"/>
      <c r="SOC2" s="69"/>
      <c r="SOD2" s="69"/>
      <c r="SOE2" s="69"/>
      <c r="SOF2" s="69"/>
      <c r="SOG2" s="69"/>
      <c r="SOH2" s="69"/>
      <c r="SOI2" s="69"/>
      <c r="SOJ2" s="69"/>
      <c r="SOK2" s="69"/>
      <c r="SOL2" s="69"/>
      <c r="SOM2" s="69"/>
      <c r="SON2" s="69"/>
      <c r="SOO2" s="69"/>
      <c r="SOP2" s="69"/>
      <c r="SOQ2" s="69"/>
      <c r="SOR2" s="69"/>
      <c r="SOS2" s="69"/>
      <c r="SOT2" s="69"/>
      <c r="SOU2" s="69"/>
      <c r="SOV2" s="69"/>
      <c r="SOW2" s="69"/>
      <c r="SOX2" s="69"/>
      <c r="SOY2" s="69"/>
      <c r="SOZ2" s="69"/>
      <c r="SPA2" s="69"/>
      <c r="SPB2" s="69"/>
      <c r="SPC2" s="69"/>
      <c r="SPD2" s="69"/>
      <c r="SPE2" s="69"/>
      <c r="SPF2" s="69"/>
      <c r="SPG2" s="69"/>
      <c r="SPH2" s="69"/>
      <c r="SPI2" s="69"/>
      <c r="SPJ2" s="69"/>
      <c r="SPK2" s="69"/>
      <c r="SPL2" s="69"/>
      <c r="SPM2" s="69"/>
      <c r="SPN2" s="69"/>
      <c r="SPO2" s="69"/>
      <c r="SPP2" s="69"/>
      <c r="SPQ2" s="69"/>
      <c r="SPR2" s="69"/>
      <c r="SPS2" s="69"/>
      <c r="SPT2" s="69"/>
      <c r="SPU2" s="69"/>
      <c r="SPV2" s="69"/>
      <c r="SPW2" s="69"/>
      <c r="SPX2" s="69"/>
      <c r="SPY2" s="69"/>
      <c r="SPZ2" s="69"/>
      <c r="SQA2" s="69"/>
      <c r="SQB2" s="69"/>
      <c r="SQC2" s="69"/>
      <c r="SQD2" s="69"/>
      <c r="SQE2" s="69"/>
      <c r="SQF2" s="69"/>
      <c r="SQG2" s="69"/>
      <c r="SQH2" s="69"/>
      <c r="SQI2" s="69"/>
      <c r="SQJ2" s="69"/>
      <c r="SQK2" s="69"/>
      <c r="SQL2" s="69"/>
      <c r="SQM2" s="69"/>
      <c r="SQN2" s="69"/>
      <c r="SQO2" s="69"/>
      <c r="SQP2" s="69"/>
      <c r="SQQ2" s="69"/>
      <c r="SQR2" s="69"/>
      <c r="SQS2" s="69"/>
      <c r="SQT2" s="69"/>
      <c r="SQU2" s="69"/>
      <c r="SQV2" s="69"/>
      <c r="SQW2" s="69"/>
      <c r="SQX2" s="69"/>
      <c r="SQY2" s="69"/>
      <c r="SQZ2" s="69"/>
      <c r="SRA2" s="69"/>
      <c r="SRB2" s="69"/>
      <c r="SRC2" s="69"/>
      <c r="SRD2" s="69"/>
      <c r="SRE2" s="69"/>
      <c r="SRF2" s="69"/>
      <c r="SRG2" s="69"/>
      <c r="SRH2" s="69"/>
      <c r="SRI2" s="69"/>
      <c r="SRJ2" s="69"/>
      <c r="SRK2" s="69"/>
      <c r="SRL2" s="69"/>
      <c r="SRM2" s="69"/>
      <c r="SRN2" s="69"/>
      <c r="SRO2" s="69"/>
      <c r="SRP2" s="69"/>
      <c r="SRQ2" s="69"/>
      <c r="SRR2" s="69"/>
      <c r="SRS2" s="69"/>
      <c r="SRT2" s="69"/>
      <c r="SRU2" s="69"/>
      <c r="SRV2" s="69"/>
      <c r="SRW2" s="69"/>
      <c r="SRX2" s="69"/>
      <c r="SRY2" s="69"/>
      <c r="SRZ2" s="69"/>
      <c r="SSA2" s="69"/>
      <c r="SSB2" s="69"/>
      <c r="SSC2" s="69"/>
      <c r="SSD2" s="69"/>
      <c r="SSE2" s="69"/>
      <c r="SSF2" s="69"/>
      <c r="SSG2" s="69"/>
      <c r="SSH2" s="69"/>
      <c r="SSI2" s="69"/>
      <c r="SSJ2" s="69"/>
      <c r="SSK2" s="69"/>
      <c r="SSL2" s="69"/>
      <c r="SSM2" s="69"/>
      <c r="SSN2" s="69"/>
      <c r="SSO2" s="69"/>
      <c r="SSP2" s="69"/>
      <c r="SSQ2" s="69"/>
      <c r="SSR2" s="69"/>
      <c r="SSS2" s="69"/>
      <c r="SST2" s="69"/>
      <c r="SSU2" s="69"/>
      <c r="SSV2" s="69"/>
      <c r="SSW2" s="69"/>
      <c r="SSX2" s="69"/>
      <c r="SSY2" s="69"/>
      <c r="SSZ2" s="69"/>
      <c r="STA2" s="69"/>
      <c r="STB2" s="69"/>
      <c r="STC2" s="69"/>
      <c r="STD2" s="69"/>
      <c r="STE2" s="69"/>
      <c r="STF2" s="69"/>
      <c r="STG2" s="69"/>
      <c r="STH2" s="69"/>
      <c r="STI2" s="69"/>
      <c r="STJ2" s="69"/>
      <c r="STK2" s="69"/>
      <c r="STL2" s="69"/>
      <c r="STM2" s="69"/>
      <c r="STN2" s="69"/>
      <c r="STO2" s="69"/>
      <c r="STP2" s="69"/>
      <c r="STQ2" s="69"/>
      <c r="STR2" s="69"/>
      <c r="STS2" s="69"/>
      <c r="STT2" s="69"/>
      <c r="STU2" s="69"/>
      <c r="STV2" s="69"/>
      <c r="STW2" s="69"/>
      <c r="STX2" s="69"/>
      <c r="STY2" s="69"/>
      <c r="STZ2" s="69"/>
      <c r="SUA2" s="69"/>
      <c r="SUB2" s="69"/>
      <c r="SUC2" s="69"/>
      <c r="SUD2" s="69"/>
      <c r="SUE2" s="69"/>
      <c r="SUF2" s="69"/>
      <c r="SUG2" s="69"/>
      <c r="SUH2" s="69"/>
      <c r="SUI2" s="69"/>
      <c r="SUJ2" s="69"/>
      <c r="SUK2" s="69"/>
      <c r="SUL2" s="69"/>
      <c r="SUM2" s="69"/>
      <c r="SUN2" s="69"/>
      <c r="SUO2" s="69"/>
      <c r="SUP2" s="69"/>
      <c r="SUQ2" s="69"/>
      <c r="SUR2" s="69"/>
      <c r="SUS2" s="69"/>
      <c r="SUT2" s="69"/>
      <c r="SUU2" s="69"/>
      <c r="SUV2" s="69"/>
      <c r="SUW2" s="69"/>
      <c r="SUX2" s="69"/>
      <c r="SUY2" s="69"/>
      <c r="SUZ2" s="69"/>
      <c r="SVA2" s="69"/>
      <c r="SVB2" s="69"/>
      <c r="SVC2" s="69"/>
      <c r="SVD2" s="69"/>
      <c r="SVE2" s="69"/>
      <c r="SVF2" s="69"/>
      <c r="SVG2" s="69"/>
      <c r="SVH2" s="69"/>
      <c r="SVI2" s="69"/>
      <c r="SVJ2" s="69"/>
      <c r="SVK2" s="69"/>
      <c r="SVL2" s="69"/>
      <c r="SVM2" s="69"/>
      <c r="SVN2" s="69"/>
      <c r="SVO2" s="69"/>
      <c r="SVP2" s="69"/>
      <c r="SVQ2" s="69"/>
      <c r="SVR2" s="69"/>
      <c r="SVS2" s="69"/>
      <c r="SVT2" s="69"/>
      <c r="SVU2" s="69"/>
      <c r="SVV2" s="69"/>
      <c r="SVW2" s="69"/>
      <c r="SVX2" s="69"/>
      <c r="SVY2" s="69"/>
      <c r="SVZ2" s="69"/>
      <c r="SWA2" s="69"/>
      <c r="SWB2" s="69"/>
      <c r="SWC2" s="69"/>
      <c r="SWD2" s="69"/>
      <c r="SWE2" s="69"/>
      <c r="SWF2" s="69"/>
      <c r="SWG2" s="69"/>
      <c r="SWH2" s="69"/>
      <c r="SWI2" s="69"/>
      <c r="SWJ2" s="69"/>
      <c r="SWK2" s="69"/>
      <c r="SWL2" s="69"/>
      <c r="SWM2" s="69"/>
      <c r="SWN2" s="69"/>
      <c r="SWO2" s="69"/>
      <c r="SWP2" s="69"/>
      <c r="SWQ2" s="69"/>
      <c r="SWR2" s="69"/>
      <c r="SWS2" s="69"/>
      <c r="SWT2" s="69"/>
      <c r="SWU2" s="69"/>
      <c r="SWV2" s="69"/>
      <c r="SWW2" s="69"/>
      <c r="SWX2" s="69"/>
      <c r="SWY2" s="69"/>
      <c r="SWZ2" s="69"/>
      <c r="SXA2" s="69"/>
      <c r="SXB2" s="69"/>
      <c r="SXC2" s="69"/>
      <c r="SXD2" s="69"/>
      <c r="SXE2" s="69"/>
      <c r="SXF2" s="69"/>
      <c r="SXG2" s="69"/>
      <c r="SXH2" s="69"/>
      <c r="SXI2" s="69"/>
      <c r="SXJ2" s="69"/>
      <c r="SXK2" s="69"/>
      <c r="SXL2" s="69"/>
      <c r="SXM2" s="69"/>
      <c r="SXN2" s="69"/>
      <c r="SXO2" s="69"/>
      <c r="SXP2" s="69"/>
      <c r="SXQ2" s="69"/>
      <c r="SXR2" s="69"/>
      <c r="SXS2" s="69"/>
      <c r="SXT2" s="69"/>
      <c r="SXU2" s="69"/>
      <c r="SXV2" s="69"/>
      <c r="SXW2" s="69"/>
      <c r="SXX2" s="69"/>
      <c r="SXY2" s="69"/>
      <c r="SXZ2" s="69"/>
      <c r="SYA2" s="69"/>
      <c r="SYB2" s="69"/>
      <c r="SYC2" s="69"/>
      <c r="SYD2" s="69"/>
      <c r="SYE2" s="69"/>
      <c r="SYF2" s="69"/>
      <c r="SYG2" s="69"/>
      <c r="SYH2" s="69"/>
      <c r="SYI2" s="69"/>
      <c r="SYJ2" s="69"/>
      <c r="SYK2" s="69"/>
      <c r="SYL2" s="69"/>
      <c r="SYM2" s="69"/>
      <c r="SYN2" s="69"/>
      <c r="SYO2" s="69"/>
      <c r="SYP2" s="69"/>
      <c r="SYQ2" s="69"/>
      <c r="SYR2" s="69"/>
      <c r="SYS2" s="69"/>
      <c r="SYT2" s="69"/>
      <c r="SYU2" s="69"/>
      <c r="SYV2" s="69"/>
      <c r="SYW2" s="69"/>
      <c r="SYX2" s="69"/>
      <c r="SYY2" s="69"/>
      <c r="SYZ2" s="69"/>
      <c r="SZA2" s="69"/>
      <c r="SZB2" s="69"/>
      <c r="SZC2" s="69"/>
      <c r="SZD2" s="69"/>
      <c r="SZE2" s="69"/>
      <c r="SZF2" s="69"/>
      <c r="SZG2" s="69"/>
      <c r="SZH2" s="69"/>
      <c r="SZI2" s="69"/>
      <c r="SZJ2" s="69"/>
      <c r="SZK2" s="69"/>
      <c r="SZL2" s="69"/>
      <c r="SZM2" s="69"/>
      <c r="SZN2" s="69"/>
      <c r="SZO2" s="69"/>
      <c r="SZP2" s="69"/>
      <c r="SZQ2" s="69"/>
      <c r="SZR2" s="69"/>
      <c r="SZS2" s="69"/>
      <c r="SZT2" s="69"/>
      <c r="SZU2" s="69"/>
      <c r="SZV2" s="69"/>
      <c r="SZW2" s="69"/>
      <c r="SZX2" s="69"/>
      <c r="SZY2" s="69"/>
      <c r="SZZ2" s="69"/>
      <c r="TAA2" s="69"/>
      <c r="TAB2" s="69"/>
      <c r="TAC2" s="69"/>
      <c r="TAD2" s="69"/>
      <c r="TAE2" s="69"/>
      <c r="TAF2" s="69"/>
      <c r="TAG2" s="69"/>
      <c r="TAH2" s="69"/>
      <c r="TAI2" s="69"/>
      <c r="TAJ2" s="69"/>
      <c r="TAK2" s="69"/>
      <c r="TAL2" s="69"/>
      <c r="TAM2" s="69"/>
      <c r="TAN2" s="69"/>
      <c r="TAO2" s="69"/>
      <c r="TAP2" s="69"/>
      <c r="TAQ2" s="69"/>
      <c r="TAR2" s="69"/>
      <c r="TAS2" s="69"/>
      <c r="TAT2" s="69"/>
      <c r="TAU2" s="69"/>
      <c r="TAV2" s="69"/>
      <c r="TAW2" s="69"/>
      <c r="TAX2" s="69"/>
      <c r="TAY2" s="69"/>
      <c r="TAZ2" s="69"/>
      <c r="TBA2" s="69"/>
      <c r="TBB2" s="69"/>
      <c r="TBC2" s="69"/>
      <c r="TBD2" s="69"/>
      <c r="TBE2" s="69"/>
      <c r="TBF2" s="69"/>
      <c r="TBG2" s="69"/>
      <c r="TBH2" s="69"/>
      <c r="TBI2" s="69"/>
      <c r="TBJ2" s="69"/>
      <c r="TBK2" s="69"/>
      <c r="TBL2" s="69"/>
      <c r="TBM2" s="69"/>
      <c r="TBN2" s="69"/>
      <c r="TBO2" s="69"/>
      <c r="TBP2" s="69"/>
      <c r="TBQ2" s="69"/>
      <c r="TBR2" s="69"/>
      <c r="TBS2" s="69"/>
      <c r="TBT2" s="69"/>
      <c r="TBU2" s="69"/>
      <c r="TBV2" s="69"/>
      <c r="TBW2" s="69"/>
      <c r="TBX2" s="69"/>
      <c r="TBY2" s="69"/>
      <c r="TBZ2" s="69"/>
      <c r="TCA2" s="69"/>
      <c r="TCB2" s="69"/>
      <c r="TCC2" s="69"/>
      <c r="TCD2" s="69"/>
      <c r="TCE2" s="69"/>
      <c r="TCF2" s="69"/>
      <c r="TCG2" s="69"/>
      <c r="TCH2" s="69"/>
      <c r="TCI2" s="69"/>
      <c r="TCJ2" s="69"/>
      <c r="TCK2" s="69"/>
      <c r="TCL2" s="69"/>
      <c r="TCM2" s="69"/>
      <c r="TCN2" s="69"/>
      <c r="TCO2" s="69"/>
      <c r="TCP2" s="69"/>
      <c r="TCQ2" s="69"/>
      <c r="TCR2" s="69"/>
      <c r="TCS2" s="69"/>
      <c r="TCT2" s="69"/>
      <c r="TCU2" s="69"/>
      <c r="TCV2" s="69"/>
      <c r="TCW2" s="69"/>
      <c r="TCX2" s="69"/>
      <c r="TCY2" s="69"/>
      <c r="TCZ2" s="69"/>
      <c r="TDA2" s="69"/>
      <c r="TDB2" s="69"/>
      <c r="TDC2" s="69"/>
      <c r="TDD2" s="69"/>
      <c r="TDE2" s="69"/>
      <c r="TDF2" s="69"/>
      <c r="TDG2" s="69"/>
      <c r="TDH2" s="69"/>
      <c r="TDI2" s="69"/>
      <c r="TDJ2" s="69"/>
      <c r="TDK2" s="69"/>
      <c r="TDL2" s="69"/>
      <c r="TDM2" s="69"/>
      <c r="TDN2" s="69"/>
      <c r="TDO2" s="69"/>
      <c r="TDP2" s="69"/>
      <c r="TDQ2" s="69"/>
      <c r="TDR2" s="69"/>
      <c r="TDS2" s="69"/>
      <c r="TDT2" s="69"/>
      <c r="TDU2" s="69"/>
      <c r="TDV2" s="69"/>
      <c r="TDW2" s="69"/>
      <c r="TDX2" s="69"/>
      <c r="TDY2" s="69"/>
      <c r="TDZ2" s="69"/>
      <c r="TEA2" s="69"/>
      <c r="TEB2" s="69"/>
      <c r="TEC2" s="69"/>
      <c r="TED2" s="69"/>
      <c r="TEE2" s="69"/>
      <c r="TEF2" s="69"/>
      <c r="TEG2" s="69"/>
      <c r="TEH2" s="69"/>
      <c r="TEI2" s="69"/>
      <c r="TEJ2" s="69"/>
      <c r="TEK2" s="69"/>
      <c r="TEL2" s="69"/>
      <c r="TEM2" s="69"/>
      <c r="TEN2" s="69"/>
      <c r="TEO2" s="69"/>
      <c r="TEP2" s="69"/>
      <c r="TEQ2" s="69"/>
      <c r="TER2" s="69"/>
      <c r="TES2" s="69"/>
      <c r="TET2" s="69"/>
      <c r="TEU2" s="69"/>
      <c r="TEV2" s="69"/>
      <c r="TEW2" s="69"/>
      <c r="TEX2" s="69"/>
      <c r="TEY2" s="69"/>
      <c r="TEZ2" s="69"/>
      <c r="TFA2" s="69"/>
      <c r="TFB2" s="69"/>
      <c r="TFC2" s="69"/>
      <c r="TFD2" s="69"/>
      <c r="TFE2" s="69"/>
      <c r="TFF2" s="69"/>
      <c r="TFG2" s="69"/>
      <c r="TFH2" s="69"/>
      <c r="TFI2" s="69"/>
      <c r="TFJ2" s="69"/>
      <c r="TFK2" s="69"/>
      <c r="TFL2" s="69"/>
      <c r="TFM2" s="69"/>
      <c r="TFN2" s="69"/>
      <c r="TFO2" s="69"/>
      <c r="TFP2" s="69"/>
      <c r="TFQ2" s="69"/>
      <c r="TFR2" s="69"/>
      <c r="TFS2" s="69"/>
      <c r="TFT2" s="69"/>
      <c r="TFU2" s="69"/>
      <c r="TFV2" s="69"/>
      <c r="TFW2" s="69"/>
      <c r="TFX2" s="69"/>
      <c r="TFY2" s="69"/>
      <c r="TFZ2" s="69"/>
      <c r="TGA2" s="69"/>
      <c r="TGB2" s="69"/>
      <c r="TGC2" s="69"/>
      <c r="TGD2" s="69"/>
      <c r="TGE2" s="69"/>
      <c r="TGF2" s="69"/>
      <c r="TGG2" s="69"/>
      <c r="TGH2" s="69"/>
      <c r="TGI2" s="69"/>
      <c r="TGJ2" s="69"/>
      <c r="TGK2" s="69"/>
      <c r="TGL2" s="69"/>
      <c r="TGM2" s="69"/>
      <c r="TGN2" s="69"/>
      <c r="TGO2" s="69"/>
      <c r="TGP2" s="69"/>
      <c r="TGQ2" s="69"/>
      <c r="TGR2" s="69"/>
      <c r="TGS2" s="69"/>
      <c r="TGT2" s="69"/>
      <c r="TGU2" s="69"/>
      <c r="TGV2" s="69"/>
      <c r="TGW2" s="69"/>
      <c r="TGX2" s="69"/>
      <c r="TGY2" s="69"/>
      <c r="TGZ2" s="69"/>
      <c r="THA2" s="69"/>
      <c r="THB2" s="69"/>
      <c r="THC2" s="69"/>
      <c r="THD2" s="69"/>
      <c r="THE2" s="69"/>
      <c r="THF2" s="69"/>
      <c r="THG2" s="69"/>
      <c r="THH2" s="69"/>
      <c r="THI2" s="69"/>
      <c r="THJ2" s="69"/>
      <c r="THK2" s="69"/>
      <c r="THL2" s="69"/>
      <c r="THM2" s="69"/>
      <c r="THN2" s="69"/>
      <c r="THO2" s="69"/>
      <c r="THP2" s="69"/>
      <c r="THQ2" s="69"/>
      <c r="THR2" s="69"/>
      <c r="THS2" s="69"/>
      <c r="THT2" s="69"/>
      <c r="THU2" s="69"/>
      <c r="THV2" s="69"/>
      <c r="THW2" s="69"/>
      <c r="THX2" s="69"/>
      <c r="THY2" s="69"/>
      <c r="THZ2" s="69"/>
      <c r="TIA2" s="69"/>
      <c r="TIB2" s="69"/>
      <c r="TIC2" s="69"/>
      <c r="TID2" s="69"/>
      <c r="TIE2" s="69"/>
      <c r="TIF2" s="69"/>
      <c r="TIG2" s="69"/>
      <c r="TIH2" s="69"/>
      <c r="TII2" s="69"/>
      <c r="TIJ2" s="69"/>
      <c r="TIK2" s="69"/>
      <c r="TIL2" s="69"/>
      <c r="TIM2" s="69"/>
      <c r="TIN2" s="69"/>
      <c r="TIO2" s="69"/>
      <c r="TIP2" s="69"/>
      <c r="TIQ2" s="69"/>
      <c r="TIR2" s="69"/>
      <c r="TIS2" s="69"/>
      <c r="TIT2" s="69"/>
      <c r="TIU2" s="69"/>
      <c r="TIV2" s="69"/>
      <c r="TIW2" s="69"/>
      <c r="TIX2" s="69"/>
      <c r="TIY2" s="69"/>
      <c r="TIZ2" s="69"/>
      <c r="TJA2" s="69"/>
      <c r="TJB2" s="69"/>
      <c r="TJC2" s="69"/>
      <c r="TJD2" s="69"/>
      <c r="TJE2" s="69"/>
      <c r="TJF2" s="69"/>
      <c r="TJG2" s="69"/>
      <c r="TJH2" s="69"/>
      <c r="TJI2" s="69"/>
      <c r="TJJ2" s="69"/>
      <c r="TJK2" s="69"/>
      <c r="TJL2" s="69"/>
      <c r="TJM2" s="69"/>
      <c r="TJN2" s="69"/>
      <c r="TJO2" s="69"/>
      <c r="TJP2" s="69"/>
      <c r="TJQ2" s="69"/>
      <c r="TJR2" s="69"/>
      <c r="TJS2" s="69"/>
      <c r="TJT2" s="69"/>
      <c r="TJU2" s="69"/>
      <c r="TJV2" s="69"/>
      <c r="TJW2" s="69"/>
      <c r="TJX2" s="69"/>
      <c r="TJY2" s="69"/>
      <c r="TJZ2" s="69"/>
      <c r="TKA2" s="69"/>
      <c r="TKB2" s="69"/>
      <c r="TKC2" s="69"/>
      <c r="TKD2" s="69"/>
      <c r="TKE2" s="69"/>
      <c r="TKF2" s="69"/>
      <c r="TKG2" s="69"/>
      <c r="TKH2" s="69"/>
      <c r="TKI2" s="69"/>
      <c r="TKJ2" s="69"/>
      <c r="TKK2" s="69"/>
      <c r="TKL2" s="69"/>
      <c r="TKM2" s="69"/>
      <c r="TKN2" s="69"/>
      <c r="TKO2" s="69"/>
      <c r="TKP2" s="69"/>
      <c r="TKQ2" s="69"/>
      <c r="TKR2" s="69"/>
      <c r="TKS2" s="69"/>
      <c r="TKT2" s="69"/>
      <c r="TKU2" s="69"/>
      <c r="TKV2" s="69"/>
      <c r="TKW2" s="69"/>
      <c r="TKX2" s="69"/>
      <c r="TKY2" s="69"/>
      <c r="TKZ2" s="69"/>
      <c r="TLA2" s="69"/>
      <c r="TLB2" s="69"/>
      <c r="TLC2" s="69"/>
      <c r="TLD2" s="69"/>
      <c r="TLE2" s="69"/>
      <c r="TLF2" s="69"/>
      <c r="TLG2" s="69"/>
      <c r="TLH2" s="69"/>
      <c r="TLI2" s="69"/>
      <c r="TLJ2" s="69"/>
      <c r="TLK2" s="69"/>
      <c r="TLL2" s="69"/>
      <c r="TLM2" s="69"/>
      <c r="TLN2" s="69"/>
      <c r="TLO2" s="69"/>
      <c r="TLP2" s="69"/>
      <c r="TLQ2" s="69"/>
      <c r="TLR2" s="69"/>
      <c r="TLS2" s="69"/>
      <c r="TLT2" s="69"/>
      <c r="TLU2" s="69"/>
      <c r="TLV2" s="69"/>
      <c r="TLW2" s="69"/>
      <c r="TLX2" s="69"/>
      <c r="TLY2" s="69"/>
      <c r="TLZ2" s="69"/>
      <c r="TMA2" s="69"/>
      <c r="TMB2" s="69"/>
      <c r="TMC2" s="69"/>
      <c r="TMD2" s="69"/>
      <c r="TME2" s="69"/>
      <c r="TMF2" s="69"/>
      <c r="TMG2" s="69"/>
      <c r="TMH2" s="69"/>
      <c r="TMI2" s="69"/>
      <c r="TMJ2" s="69"/>
      <c r="TMK2" s="69"/>
      <c r="TML2" s="69"/>
      <c r="TMM2" s="69"/>
      <c r="TMN2" s="69"/>
      <c r="TMO2" s="69"/>
      <c r="TMP2" s="69"/>
      <c r="TMQ2" s="69"/>
      <c r="TMR2" s="69"/>
      <c r="TMS2" s="69"/>
      <c r="TMT2" s="69"/>
      <c r="TMU2" s="69"/>
      <c r="TMV2" s="69"/>
      <c r="TMW2" s="69"/>
      <c r="TMX2" s="69"/>
      <c r="TMY2" s="69"/>
      <c r="TMZ2" s="69"/>
      <c r="TNA2" s="69"/>
      <c r="TNB2" s="69"/>
      <c r="TNC2" s="69"/>
      <c r="TND2" s="69"/>
      <c r="TNE2" s="69"/>
      <c r="TNF2" s="69"/>
      <c r="TNG2" s="69"/>
      <c r="TNH2" s="69"/>
      <c r="TNI2" s="69"/>
      <c r="TNJ2" s="69"/>
      <c r="TNK2" s="69"/>
      <c r="TNL2" s="69"/>
      <c r="TNM2" s="69"/>
      <c r="TNN2" s="69"/>
      <c r="TNO2" s="69"/>
      <c r="TNP2" s="69"/>
      <c r="TNQ2" s="69"/>
      <c r="TNR2" s="69"/>
      <c r="TNS2" s="69"/>
      <c r="TNT2" s="69"/>
      <c r="TNU2" s="69"/>
      <c r="TNV2" s="69"/>
      <c r="TNW2" s="69"/>
      <c r="TNX2" s="69"/>
      <c r="TNY2" s="69"/>
      <c r="TNZ2" s="69"/>
      <c r="TOA2" s="69"/>
      <c r="TOB2" s="69"/>
      <c r="TOC2" s="69"/>
      <c r="TOD2" s="69"/>
      <c r="TOE2" s="69"/>
      <c r="TOF2" s="69"/>
      <c r="TOG2" s="69"/>
      <c r="TOH2" s="69"/>
      <c r="TOI2" s="69"/>
      <c r="TOJ2" s="69"/>
      <c r="TOK2" s="69"/>
      <c r="TOL2" s="69"/>
      <c r="TOM2" s="69"/>
      <c r="TON2" s="69"/>
      <c r="TOO2" s="69"/>
      <c r="TOP2" s="69"/>
      <c r="TOQ2" s="69"/>
      <c r="TOR2" s="69"/>
      <c r="TOS2" s="69"/>
      <c r="TOT2" s="69"/>
      <c r="TOU2" s="69"/>
      <c r="TOV2" s="69"/>
      <c r="TOW2" s="69"/>
      <c r="TOX2" s="69"/>
      <c r="TOY2" s="69"/>
      <c r="TOZ2" s="69"/>
      <c r="TPA2" s="69"/>
      <c r="TPB2" s="69"/>
      <c r="TPC2" s="69"/>
      <c r="TPD2" s="69"/>
      <c r="TPE2" s="69"/>
      <c r="TPF2" s="69"/>
      <c r="TPG2" s="69"/>
      <c r="TPH2" s="69"/>
      <c r="TPI2" s="69"/>
      <c r="TPJ2" s="69"/>
      <c r="TPK2" s="69"/>
      <c r="TPL2" s="69"/>
      <c r="TPM2" s="69"/>
      <c r="TPN2" s="69"/>
      <c r="TPO2" s="69"/>
      <c r="TPP2" s="69"/>
      <c r="TPQ2" s="69"/>
      <c r="TPR2" s="69"/>
      <c r="TPS2" s="69"/>
      <c r="TPT2" s="69"/>
      <c r="TPU2" s="69"/>
      <c r="TPV2" s="69"/>
      <c r="TPW2" s="69"/>
      <c r="TPX2" s="69"/>
      <c r="TPY2" s="69"/>
      <c r="TPZ2" s="69"/>
      <c r="TQA2" s="69"/>
      <c r="TQB2" s="69"/>
      <c r="TQC2" s="69"/>
      <c r="TQD2" s="69"/>
      <c r="TQE2" s="69"/>
      <c r="TQF2" s="69"/>
      <c r="TQG2" s="69"/>
      <c r="TQH2" s="69"/>
      <c r="TQI2" s="69"/>
      <c r="TQJ2" s="69"/>
      <c r="TQK2" s="69"/>
      <c r="TQL2" s="69"/>
      <c r="TQM2" s="69"/>
      <c r="TQN2" s="69"/>
      <c r="TQO2" s="69"/>
      <c r="TQP2" s="69"/>
      <c r="TQQ2" s="69"/>
      <c r="TQR2" s="69"/>
      <c r="TQS2" s="69"/>
      <c r="TQT2" s="69"/>
      <c r="TQU2" s="69"/>
      <c r="TQV2" s="69"/>
      <c r="TQW2" s="69"/>
      <c r="TQX2" s="69"/>
      <c r="TQY2" s="69"/>
      <c r="TQZ2" s="69"/>
      <c r="TRA2" s="69"/>
      <c r="TRB2" s="69"/>
      <c r="TRC2" s="69"/>
      <c r="TRD2" s="69"/>
      <c r="TRE2" s="69"/>
      <c r="TRF2" s="69"/>
      <c r="TRG2" s="69"/>
      <c r="TRH2" s="69"/>
      <c r="TRI2" s="69"/>
      <c r="TRJ2" s="69"/>
      <c r="TRK2" s="69"/>
      <c r="TRL2" s="69"/>
      <c r="TRM2" s="69"/>
      <c r="TRN2" s="69"/>
      <c r="TRO2" s="69"/>
      <c r="TRP2" s="69"/>
      <c r="TRQ2" s="69"/>
      <c r="TRR2" s="69"/>
      <c r="TRS2" s="69"/>
      <c r="TRT2" s="69"/>
      <c r="TRU2" s="69"/>
      <c r="TRV2" s="69"/>
      <c r="TRW2" s="69"/>
      <c r="TRX2" s="69"/>
      <c r="TRY2" s="69"/>
      <c r="TRZ2" s="69"/>
      <c r="TSA2" s="69"/>
      <c r="TSB2" s="69"/>
      <c r="TSC2" s="69"/>
      <c r="TSD2" s="69"/>
      <c r="TSE2" s="69"/>
      <c r="TSF2" s="69"/>
      <c r="TSG2" s="69"/>
      <c r="TSH2" s="69"/>
      <c r="TSI2" s="69"/>
      <c r="TSJ2" s="69"/>
      <c r="TSK2" s="69"/>
      <c r="TSL2" s="69"/>
      <c r="TSM2" s="69"/>
      <c r="TSN2" s="69"/>
      <c r="TSO2" s="69"/>
      <c r="TSP2" s="69"/>
      <c r="TSQ2" s="69"/>
      <c r="TSR2" s="69"/>
      <c r="TSS2" s="69"/>
      <c r="TST2" s="69"/>
      <c r="TSU2" s="69"/>
      <c r="TSV2" s="69"/>
      <c r="TSW2" s="69"/>
      <c r="TSX2" s="69"/>
      <c r="TSY2" s="69"/>
      <c r="TSZ2" s="69"/>
      <c r="TTA2" s="69"/>
      <c r="TTB2" s="69"/>
      <c r="TTC2" s="69"/>
      <c r="TTD2" s="69"/>
      <c r="TTE2" s="69"/>
      <c r="TTF2" s="69"/>
      <c r="TTG2" s="69"/>
      <c r="TTH2" s="69"/>
      <c r="TTI2" s="69"/>
      <c r="TTJ2" s="69"/>
      <c r="TTK2" s="69"/>
      <c r="TTL2" s="69"/>
      <c r="TTM2" s="69"/>
      <c r="TTN2" s="69"/>
      <c r="TTO2" s="69"/>
      <c r="TTP2" s="69"/>
      <c r="TTQ2" s="69"/>
      <c r="TTR2" s="69"/>
      <c r="TTS2" s="69"/>
      <c r="TTT2" s="69"/>
      <c r="TTU2" s="69"/>
      <c r="TTV2" s="69"/>
      <c r="TTW2" s="69"/>
      <c r="TTX2" s="69"/>
      <c r="TTY2" s="69"/>
      <c r="TTZ2" s="69"/>
      <c r="TUA2" s="69"/>
      <c r="TUB2" s="69"/>
      <c r="TUC2" s="69"/>
      <c r="TUD2" s="69"/>
      <c r="TUE2" s="69"/>
      <c r="TUF2" s="69"/>
      <c r="TUG2" s="69"/>
      <c r="TUH2" s="69"/>
      <c r="TUI2" s="69"/>
      <c r="TUJ2" s="69"/>
      <c r="TUK2" s="69"/>
      <c r="TUL2" s="69"/>
      <c r="TUM2" s="69"/>
      <c r="TUN2" s="69"/>
      <c r="TUO2" s="69"/>
      <c r="TUP2" s="69"/>
      <c r="TUQ2" s="69"/>
      <c r="TUR2" s="69"/>
      <c r="TUS2" s="69"/>
      <c r="TUT2" s="69"/>
      <c r="TUU2" s="69"/>
      <c r="TUV2" s="69"/>
      <c r="TUW2" s="69"/>
      <c r="TUX2" s="69"/>
      <c r="TUY2" s="69"/>
      <c r="TUZ2" s="69"/>
      <c r="TVA2" s="69"/>
      <c r="TVB2" s="69"/>
      <c r="TVC2" s="69"/>
      <c r="TVD2" s="69"/>
      <c r="TVE2" s="69"/>
      <c r="TVF2" s="69"/>
      <c r="TVG2" s="69"/>
      <c r="TVH2" s="69"/>
      <c r="TVI2" s="69"/>
      <c r="TVJ2" s="69"/>
      <c r="TVK2" s="69"/>
      <c r="TVL2" s="69"/>
      <c r="TVM2" s="69"/>
      <c r="TVN2" s="69"/>
      <c r="TVO2" s="69"/>
      <c r="TVP2" s="69"/>
      <c r="TVQ2" s="69"/>
      <c r="TVR2" s="69"/>
      <c r="TVS2" s="69"/>
      <c r="TVT2" s="69"/>
      <c r="TVU2" s="69"/>
      <c r="TVV2" s="69"/>
      <c r="TVW2" s="69"/>
      <c r="TVX2" s="69"/>
      <c r="TVY2" s="69"/>
      <c r="TVZ2" s="69"/>
      <c r="TWA2" s="69"/>
      <c r="TWB2" s="69"/>
      <c r="TWC2" s="69"/>
      <c r="TWD2" s="69"/>
      <c r="TWE2" s="69"/>
      <c r="TWF2" s="69"/>
      <c r="TWG2" s="69"/>
      <c r="TWH2" s="69"/>
      <c r="TWI2" s="69"/>
      <c r="TWJ2" s="69"/>
      <c r="TWK2" s="69"/>
      <c r="TWL2" s="69"/>
      <c r="TWM2" s="69"/>
      <c r="TWN2" s="69"/>
      <c r="TWO2" s="69"/>
      <c r="TWP2" s="69"/>
      <c r="TWQ2" s="69"/>
      <c r="TWR2" s="69"/>
      <c r="TWS2" s="69"/>
      <c r="TWT2" s="69"/>
      <c r="TWU2" s="69"/>
      <c r="TWV2" s="69"/>
      <c r="TWW2" s="69"/>
      <c r="TWX2" s="69"/>
      <c r="TWY2" s="69"/>
      <c r="TWZ2" s="69"/>
      <c r="TXA2" s="69"/>
      <c r="TXB2" s="69"/>
      <c r="TXC2" s="69"/>
      <c r="TXD2" s="69"/>
      <c r="TXE2" s="69"/>
      <c r="TXF2" s="69"/>
      <c r="TXG2" s="69"/>
      <c r="TXH2" s="69"/>
      <c r="TXI2" s="69"/>
      <c r="TXJ2" s="69"/>
      <c r="TXK2" s="69"/>
      <c r="TXL2" s="69"/>
      <c r="TXM2" s="69"/>
      <c r="TXN2" s="69"/>
      <c r="TXO2" s="69"/>
      <c r="TXP2" s="69"/>
      <c r="TXQ2" s="69"/>
      <c r="TXR2" s="69"/>
      <c r="TXS2" s="69"/>
      <c r="TXT2" s="69"/>
      <c r="TXU2" s="69"/>
      <c r="TXV2" s="69"/>
      <c r="TXW2" s="69"/>
      <c r="TXX2" s="69"/>
      <c r="TXY2" s="69"/>
      <c r="TXZ2" s="69"/>
      <c r="TYA2" s="69"/>
      <c r="TYB2" s="69"/>
      <c r="TYC2" s="69"/>
      <c r="TYD2" s="69"/>
      <c r="TYE2" s="69"/>
      <c r="TYF2" s="69"/>
      <c r="TYG2" s="69"/>
      <c r="TYH2" s="69"/>
      <c r="TYI2" s="69"/>
      <c r="TYJ2" s="69"/>
      <c r="TYK2" s="69"/>
      <c r="TYL2" s="69"/>
      <c r="TYM2" s="69"/>
      <c r="TYN2" s="69"/>
      <c r="TYO2" s="69"/>
      <c r="TYP2" s="69"/>
      <c r="TYQ2" s="69"/>
      <c r="TYR2" s="69"/>
      <c r="TYS2" s="69"/>
      <c r="TYT2" s="69"/>
      <c r="TYU2" s="69"/>
      <c r="TYV2" s="69"/>
      <c r="TYW2" s="69"/>
      <c r="TYX2" s="69"/>
      <c r="TYY2" s="69"/>
      <c r="TYZ2" s="69"/>
      <c r="TZA2" s="69"/>
      <c r="TZB2" s="69"/>
      <c r="TZC2" s="69"/>
      <c r="TZD2" s="69"/>
      <c r="TZE2" s="69"/>
      <c r="TZF2" s="69"/>
      <c r="TZG2" s="69"/>
      <c r="TZH2" s="69"/>
      <c r="TZI2" s="69"/>
      <c r="TZJ2" s="69"/>
      <c r="TZK2" s="69"/>
      <c r="TZL2" s="69"/>
      <c r="TZM2" s="69"/>
      <c r="TZN2" s="69"/>
      <c r="TZO2" s="69"/>
      <c r="TZP2" s="69"/>
      <c r="TZQ2" s="69"/>
      <c r="TZR2" s="69"/>
      <c r="TZS2" s="69"/>
      <c r="TZT2" s="69"/>
      <c r="TZU2" s="69"/>
      <c r="TZV2" s="69"/>
      <c r="TZW2" s="69"/>
      <c r="TZX2" s="69"/>
      <c r="TZY2" s="69"/>
      <c r="TZZ2" s="69"/>
      <c r="UAA2" s="69"/>
      <c r="UAB2" s="69"/>
      <c r="UAC2" s="69"/>
      <c r="UAD2" s="69"/>
      <c r="UAE2" s="69"/>
      <c r="UAF2" s="69"/>
      <c r="UAG2" s="69"/>
      <c r="UAH2" s="69"/>
      <c r="UAI2" s="69"/>
      <c r="UAJ2" s="69"/>
      <c r="UAK2" s="69"/>
      <c r="UAL2" s="69"/>
      <c r="UAM2" s="69"/>
      <c r="UAN2" s="69"/>
      <c r="UAO2" s="69"/>
      <c r="UAP2" s="69"/>
      <c r="UAQ2" s="69"/>
      <c r="UAR2" s="69"/>
      <c r="UAS2" s="69"/>
      <c r="UAT2" s="69"/>
      <c r="UAU2" s="69"/>
      <c r="UAV2" s="69"/>
      <c r="UAW2" s="69"/>
      <c r="UAX2" s="69"/>
      <c r="UAY2" s="69"/>
      <c r="UAZ2" s="69"/>
      <c r="UBA2" s="69"/>
      <c r="UBB2" s="69"/>
      <c r="UBC2" s="69"/>
      <c r="UBD2" s="69"/>
      <c r="UBE2" s="69"/>
      <c r="UBF2" s="69"/>
      <c r="UBG2" s="69"/>
      <c r="UBH2" s="69"/>
      <c r="UBI2" s="69"/>
      <c r="UBJ2" s="69"/>
      <c r="UBK2" s="69"/>
      <c r="UBL2" s="69"/>
      <c r="UBM2" s="69"/>
      <c r="UBN2" s="69"/>
      <c r="UBO2" s="69"/>
      <c r="UBP2" s="69"/>
      <c r="UBQ2" s="69"/>
      <c r="UBR2" s="69"/>
      <c r="UBS2" s="69"/>
      <c r="UBT2" s="69"/>
      <c r="UBU2" s="69"/>
      <c r="UBV2" s="69"/>
      <c r="UBW2" s="69"/>
      <c r="UBX2" s="69"/>
      <c r="UBY2" s="69"/>
      <c r="UBZ2" s="69"/>
      <c r="UCA2" s="69"/>
      <c r="UCB2" s="69"/>
      <c r="UCC2" s="69"/>
      <c r="UCD2" s="69"/>
      <c r="UCE2" s="69"/>
      <c r="UCF2" s="69"/>
      <c r="UCG2" s="69"/>
      <c r="UCH2" s="69"/>
      <c r="UCI2" s="69"/>
      <c r="UCJ2" s="69"/>
      <c r="UCK2" s="69"/>
      <c r="UCL2" s="69"/>
      <c r="UCM2" s="69"/>
      <c r="UCN2" s="69"/>
      <c r="UCO2" s="69"/>
      <c r="UCP2" s="69"/>
      <c r="UCQ2" s="69"/>
      <c r="UCR2" s="69"/>
      <c r="UCS2" s="69"/>
      <c r="UCT2" s="69"/>
      <c r="UCU2" s="69"/>
      <c r="UCV2" s="69"/>
      <c r="UCW2" s="69"/>
      <c r="UCX2" s="69"/>
      <c r="UCY2" s="69"/>
      <c r="UCZ2" s="69"/>
      <c r="UDA2" s="69"/>
      <c r="UDB2" s="69"/>
      <c r="UDC2" s="69"/>
      <c r="UDD2" s="69"/>
      <c r="UDE2" s="69"/>
      <c r="UDF2" s="69"/>
      <c r="UDG2" s="69"/>
      <c r="UDH2" s="69"/>
      <c r="UDI2" s="69"/>
      <c r="UDJ2" s="69"/>
      <c r="UDK2" s="69"/>
      <c r="UDL2" s="69"/>
      <c r="UDM2" s="69"/>
      <c r="UDN2" s="69"/>
      <c r="UDO2" s="69"/>
      <c r="UDP2" s="69"/>
      <c r="UDQ2" s="69"/>
      <c r="UDR2" s="69"/>
      <c r="UDS2" s="69"/>
      <c r="UDT2" s="69"/>
      <c r="UDU2" s="69"/>
      <c r="UDV2" s="69"/>
      <c r="UDW2" s="69"/>
      <c r="UDX2" s="69"/>
      <c r="UDY2" s="69"/>
      <c r="UDZ2" s="69"/>
      <c r="UEA2" s="69"/>
      <c r="UEB2" s="69"/>
      <c r="UEC2" s="69"/>
      <c r="UED2" s="69"/>
      <c r="UEE2" s="69"/>
      <c r="UEF2" s="69"/>
      <c r="UEG2" s="69"/>
      <c r="UEH2" s="69"/>
      <c r="UEI2" s="69"/>
      <c r="UEJ2" s="69"/>
      <c r="UEK2" s="69"/>
      <c r="UEL2" s="69"/>
      <c r="UEM2" s="69"/>
      <c r="UEN2" s="69"/>
      <c r="UEO2" s="69"/>
      <c r="UEP2" s="69"/>
      <c r="UEQ2" s="69"/>
      <c r="UER2" s="69"/>
      <c r="UES2" s="69"/>
      <c r="UET2" s="69"/>
      <c r="UEU2" s="69"/>
      <c r="UEV2" s="69"/>
      <c r="UEW2" s="69"/>
      <c r="UEX2" s="69"/>
      <c r="UEY2" s="69"/>
      <c r="UEZ2" s="69"/>
      <c r="UFA2" s="69"/>
      <c r="UFB2" s="69"/>
      <c r="UFC2" s="69"/>
      <c r="UFD2" s="69"/>
      <c r="UFE2" s="69"/>
      <c r="UFF2" s="69"/>
      <c r="UFG2" s="69"/>
      <c r="UFH2" s="69"/>
      <c r="UFI2" s="69"/>
      <c r="UFJ2" s="69"/>
      <c r="UFK2" s="69"/>
      <c r="UFL2" s="69"/>
      <c r="UFM2" s="69"/>
      <c r="UFN2" s="69"/>
      <c r="UFO2" s="69"/>
      <c r="UFP2" s="69"/>
      <c r="UFQ2" s="69"/>
      <c r="UFR2" s="69"/>
      <c r="UFS2" s="69"/>
      <c r="UFT2" s="69"/>
      <c r="UFU2" s="69"/>
      <c r="UFV2" s="69"/>
      <c r="UFW2" s="69"/>
      <c r="UFX2" s="69"/>
      <c r="UFY2" s="69"/>
      <c r="UFZ2" s="69"/>
      <c r="UGA2" s="69"/>
      <c r="UGB2" s="69"/>
      <c r="UGC2" s="69"/>
      <c r="UGD2" s="69"/>
      <c r="UGE2" s="69"/>
      <c r="UGF2" s="69"/>
      <c r="UGG2" s="69"/>
      <c r="UGH2" s="69"/>
      <c r="UGI2" s="69"/>
      <c r="UGJ2" s="69"/>
      <c r="UGK2" s="69"/>
      <c r="UGL2" s="69"/>
      <c r="UGM2" s="69"/>
      <c r="UGN2" s="69"/>
      <c r="UGO2" s="69"/>
      <c r="UGP2" s="69"/>
      <c r="UGQ2" s="69"/>
      <c r="UGR2" s="69"/>
      <c r="UGS2" s="69"/>
      <c r="UGT2" s="69"/>
      <c r="UGU2" s="69"/>
      <c r="UGV2" s="69"/>
      <c r="UGW2" s="69"/>
      <c r="UGX2" s="69"/>
      <c r="UGY2" s="69"/>
      <c r="UGZ2" s="69"/>
      <c r="UHA2" s="69"/>
      <c r="UHB2" s="69"/>
      <c r="UHC2" s="69"/>
      <c r="UHD2" s="69"/>
      <c r="UHE2" s="69"/>
      <c r="UHF2" s="69"/>
      <c r="UHG2" s="69"/>
      <c r="UHH2" s="69"/>
      <c r="UHI2" s="69"/>
      <c r="UHJ2" s="69"/>
      <c r="UHK2" s="69"/>
      <c r="UHL2" s="69"/>
      <c r="UHM2" s="69"/>
      <c r="UHN2" s="69"/>
      <c r="UHO2" s="69"/>
      <c r="UHP2" s="69"/>
      <c r="UHQ2" s="69"/>
      <c r="UHR2" s="69"/>
      <c r="UHS2" s="69"/>
      <c r="UHT2" s="69"/>
      <c r="UHU2" s="69"/>
      <c r="UHV2" s="69"/>
      <c r="UHW2" s="69"/>
      <c r="UHX2" s="69"/>
      <c r="UHY2" s="69"/>
      <c r="UHZ2" s="69"/>
      <c r="UIA2" s="69"/>
      <c r="UIB2" s="69"/>
      <c r="UIC2" s="69"/>
      <c r="UID2" s="69"/>
      <c r="UIE2" s="69"/>
      <c r="UIF2" s="69"/>
      <c r="UIG2" s="69"/>
      <c r="UIH2" s="69"/>
      <c r="UII2" s="69"/>
      <c r="UIJ2" s="69"/>
      <c r="UIK2" s="69"/>
      <c r="UIL2" s="69"/>
      <c r="UIM2" s="69"/>
      <c r="UIN2" s="69"/>
      <c r="UIO2" s="69"/>
      <c r="UIP2" s="69"/>
      <c r="UIQ2" s="69"/>
      <c r="UIR2" s="69"/>
      <c r="UIS2" s="69"/>
      <c r="UIT2" s="69"/>
      <c r="UIU2" s="69"/>
      <c r="UIV2" s="69"/>
      <c r="UIW2" s="69"/>
      <c r="UIX2" s="69"/>
      <c r="UIY2" s="69"/>
      <c r="UIZ2" s="69"/>
      <c r="UJA2" s="69"/>
      <c r="UJB2" s="69"/>
      <c r="UJC2" s="69"/>
      <c r="UJD2" s="69"/>
      <c r="UJE2" s="69"/>
      <c r="UJF2" s="69"/>
      <c r="UJG2" s="69"/>
      <c r="UJH2" s="69"/>
      <c r="UJI2" s="69"/>
      <c r="UJJ2" s="69"/>
      <c r="UJK2" s="69"/>
      <c r="UJL2" s="69"/>
      <c r="UJM2" s="69"/>
      <c r="UJN2" s="69"/>
      <c r="UJO2" s="69"/>
      <c r="UJP2" s="69"/>
      <c r="UJQ2" s="69"/>
      <c r="UJR2" s="69"/>
      <c r="UJS2" s="69"/>
      <c r="UJT2" s="69"/>
      <c r="UJU2" s="69"/>
      <c r="UJV2" s="69"/>
      <c r="UJW2" s="69"/>
      <c r="UJX2" s="69"/>
      <c r="UJY2" s="69"/>
      <c r="UJZ2" s="69"/>
      <c r="UKA2" s="69"/>
      <c r="UKB2" s="69"/>
      <c r="UKC2" s="69"/>
      <c r="UKD2" s="69"/>
      <c r="UKE2" s="69"/>
      <c r="UKF2" s="69"/>
      <c r="UKG2" s="69"/>
      <c r="UKH2" s="69"/>
      <c r="UKI2" s="69"/>
      <c r="UKJ2" s="69"/>
      <c r="UKK2" s="69"/>
      <c r="UKL2" s="69"/>
      <c r="UKM2" s="69"/>
      <c r="UKN2" s="69"/>
      <c r="UKO2" s="69"/>
      <c r="UKP2" s="69"/>
      <c r="UKQ2" s="69"/>
      <c r="UKR2" s="69"/>
      <c r="UKS2" s="69"/>
      <c r="UKT2" s="69"/>
      <c r="UKU2" s="69"/>
      <c r="UKV2" s="69"/>
      <c r="UKW2" s="69"/>
      <c r="UKX2" s="69"/>
      <c r="UKY2" s="69"/>
      <c r="UKZ2" s="69"/>
      <c r="ULA2" s="69"/>
      <c r="ULB2" s="69"/>
      <c r="ULC2" s="69"/>
      <c r="ULD2" s="69"/>
      <c r="ULE2" s="69"/>
      <c r="ULF2" s="69"/>
      <c r="ULG2" s="69"/>
      <c r="ULH2" s="69"/>
      <c r="ULI2" s="69"/>
      <c r="ULJ2" s="69"/>
      <c r="ULK2" s="69"/>
      <c r="ULL2" s="69"/>
      <c r="ULM2" s="69"/>
      <c r="ULN2" s="69"/>
      <c r="ULO2" s="69"/>
      <c r="ULP2" s="69"/>
      <c r="ULQ2" s="69"/>
      <c r="ULR2" s="69"/>
      <c r="ULS2" s="69"/>
      <c r="ULT2" s="69"/>
      <c r="ULU2" s="69"/>
      <c r="ULV2" s="69"/>
      <c r="ULW2" s="69"/>
      <c r="ULX2" s="69"/>
      <c r="ULY2" s="69"/>
      <c r="ULZ2" s="69"/>
      <c r="UMA2" s="69"/>
      <c r="UMB2" s="69"/>
      <c r="UMC2" s="69"/>
      <c r="UMD2" s="69"/>
      <c r="UME2" s="69"/>
      <c r="UMF2" s="69"/>
      <c r="UMG2" s="69"/>
      <c r="UMH2" s="69"/>
      <c r="UMI2" s="69"/>
      <c r="UMJ2" s="69"/>
      <c r="UMK2" s="69"/>
      <c r="UML2" s="69"/>
      <c r="UMM2" s="69"/>
      <c r="UMN2" s="69"/>
      <c r="UMO2" s="69"/>
      <c r="UMP2" s="69"/>
      <c r="UMQ2" s="69"/>
      <c r="UMR2" s="69"/>
      <c r="UMS2" s="69"/>
      <c r="UMT2" s="69"/>
      <c r="UMU2" s="69"/>
      <c r="UMV2" s="69"/>
      <c r="UMW2" s="69"/>
      <c r="UMX2" s="69"/>
      <c r="UMY2" s="69"/>
      <c r="UMZ2" s="69"/>
      <c r="UNA2" s="69"/>
      <c r="UNB2" s="69"/>
      <c r="UNC2" s="69"/>
      <c r="UND2" s="69"/>
      <c r="UNE2" s="69"/>
      <c r="UNF2" s="69"/>
      <c r="UNG2" s="69"/>
      <c r="UNH2" s="69"/>
      <c r="UNI2" s="69"/>
      <c r="UNJ2" s="69"/>
      <c r="UNK2" s="69"/>
      <c r="UNL2" s="69"/>
      <c r="UNM2" s="69"/>
      <c r="UNN2" s="69"/>
      <c r="UNO2" s="69"/>
      <c r="UNP2" s="69"/>
      <c r="UNQ2" s="69"/>
      <c r="UNR2" s="69"/>
      <c r="UNS2" s="69"/>
      <c r="UNT2" s="69"/>
      <c r="UNU2" s="69"/>
      <c r="UNV2" s="69"/>
      <c r="UNW2" s="69"/>
      <c r="UNX2" s="69"/>
      <c r="UNY2" s="69"/>
      <c r="UNZ2" s="69"/>
      <c r="UOA2" s="69"/>
      <c r="UOB2" s="69"/>
      <c r="UOC2" s="69"/>
      <c r="UOD2" s="69"/>
      <c r="UOE2" s="69"/>
      <c r="UOF2" s="69"/>
      <c r="UOG2" s="69"/>
      <c r="UOH2" s="69"/>
      <c r="UOI2" s="69"/>
      <c r="UOJ2" s="69"/>
      <c r="UOK2" s="69"/>
      <c r="UOL2" s="69"/>
      <c r="UOM2" s="69"/>
      <c r="UON2" s="69"/>
      <c r="UOO2" s="69"/>
      <c r="UOP2" s="69"/>
      <c r="UOQ2" s="69"/>
      <c r="UOR2" s="69"/>
      <c r="UOS2" s="69"/>
      <c r="UOT2" s="69"/>
      <c r="UOU2" s="69"/>
      <c r="UOV2" s="69"/>
      <c r="UOW2" s="69"/>
      <c r="UOX2" s="69"/>
      <c r="UOY2" s="69"/>
      <c r="UOZ2" s="69"/>
      <c r="UPA2" s="69"/>
      <c r="UPB2" s="69"/>
      <c r="UPC2" s="69"/>
      <c r="UPD2" s="69"/>
      <c r="UPE2" s="69"/>
      <c r="UPF2" s="69"/>
      <c r="UPG2" s="69"/>
      <c r="UPH2" s="69"/>
      <c r="UPI2" s="69"/>
      <c r="UPJ2" s="69"/>
      <c r="UPK2" s="69"/>
      <c r="UPL2" s="69"/>
      <c r="UPM2" s="69"/>
      <c r="UPN2" s="69"/>
      <c r="UPO2" s="69"/>
      <c r="UPP2" s="69"/>
      <c r="UPQ2" s="69"/>
      <c r="UPR2" s="69"/>
      <c r="UPS2" s="69"/>
      <c r="UPT2" s="69"/>
      <c r="UPU2" s="69"/>
      <c r="UPV2" s="69"/>
      <c r="UPW2" s="69"/>
      <c r="UPX2" s="69"/>
      <c r="UPY2" s="69"/>
      <c r="UPZ2" s="69"/>
      <c r="UQA2" s="69"/>
      <c r="UQB2" s="69"/>
      <c r="UQC2" s="69"/>
      <c r="UQD2" s="69"/>
      <c r="UQE2" s="69"/>
      <c r="UQF2" s="69"/>
      <c r="UQG2" s="69"/>
      <c r="UQH2" s="69"/>
      <c r="UQI2" s="69"/>
      <c r="UQJ2" s="69"/>
      <c r="UQK2" s="69"/>
      <c r="UQL2" s="69"/>
      <c r="UQM2" s="69"/>
      <c r="UQN2" s="69"/>
      <c r="UQO2" s="69"/>
      <c r="UQP2" s="69"/>
      <c r="UQQ2" s="69"/>
      <c r="UQR2" s="69"/>
      <c r="UQS2" s="69"/>
      <c r="UQT2" s="69"/>
      <c r="UQU2" s="69"/>
      <c r="UQV2" s="69"/>
      <c r="UQW2" s="69"/>
      <c r="UQX2" s="69"/>
      <c r="UQY2" s="69"/>
      <c r="UQZ2" s="69"/>
      <c r="URA2" s="69"/>
      <c r="URB2" s="69"/>
      <c r="URC2" s="69"/>
      <c r="URD2" s="69"/>
      <c r="URE2" s="69"/>
      <c r="URF2" s="69"/>
      <c r="URG2" s="69"/>
      <c r="URH2" s="69"/>
      <c r="URI2" s="69"/>
      <c r="URJ2" s="69"/>
      <c r="URK2" s="69"/>
      <c r="URL2" s="69"/>
      <c r="URM2" s="69"/>
      <c r="URN2" s="69"/>
      <c r="URO2" s="69"/>
      <c r="URP2" s="69"/>
      <c r="URQ2" s="69"/>
      <c r="URR2" s="69"/>
      <c r="URS2" s="69"/>
      <c r="URT2" s="69"/>
      <c r="URU2" s="69"/>
      <c r="URV2" s="69"/>
      <c r="URW2" s="69"/>
      <c r="URX2" s="69"/>
      <c r="URY2" s="69"/>
      <c r="URZ2" s="69"/>
      <c r="USA2" s="69"/>
      <c r="USB2" s="69"/>
      <c r="USC2" s="69"/>
      <c r="USD2" s="69"/>
      <c r="USE2" s="69"/>
      <c r="USF2" s="69"/>
      <c r="USG2" s="69"/>
      <c r="USH2" s="69"/>
      <c r="USI2" s="69"/>
      <c r="USJ2" s="69"/>
      <c r="USK2" s="69"/>
      <c r="USL2" s="69"/>
      <c r="USM2" s="69"/>
      <c r="USN2" s="69"/>
      <c r="USO2" s="69"/>
      <c r="USP2" s="69"/>
      <c r="USQ2" s="69"/>
      <c r="USR2" s="69"/>
      <c r="USS2" s="69"/>
      <c r="UST2" s="69"/>
      <c r="USU2" s="69"/>
      <c r="USV2" s="69"/>
      <c r="USW2" s="69"/>
      <c r="USX2" s="69"/>
      <c r="USY2" s="69"/>
      <c r="USZ2" s="69"/>
      <c r="UTA2" s="69"/>
      <c r="UTB2" s="69"/>
      <c r="UTC2" s="69"/>
      <c r="UTD2" s="69"/>
      <c r="UTE2" s="69"/>
      <c r="UTF2" s="69"/>
      <c r="UTG2" s="69"/>
      <c r="UTH2" s="69"/>
      <c r="UTI2" s="69"/>
      <c r="UTJ2" s="69"/>
      <c r="UTK2" s="69"/>
      <c r="UTL2" s="69"/>
      <c r="UTM2" s="69"/>
      <c r="UTN2" s="69"/>
      <c r="UTO2" s="69"/>
      <c r="UTP2" s="69"/>
      <c r="UTQ2" s="69"/>
      <c r="UTR2" s="69"/>
      <c r="UTS2" s="69"/>
      <c r="UTT2" s="69"/>
      <c r="UTU2" s="69"/>
      <c r="UTV2" s="69"/>
      <c r="UTW2" s="69"/>
      <c r="UTX2" s="69"/>
      <c r="UTY2" s="69"/>
      <c r="UTZ2" s="69"/>
      <c r="UUA2" s="69"/>
      <c r="UUB2" s="69"/>
      <c r="UUC2" s="69"/>
      <c r="UUD2" s="69"/>
      <c r="UUE2" s="69"/>
      <c r="UUF2" s="69"/>
      <c r="UUG2" s="69"/>
      <c r="UUH2" s="69"/>
      <c r="UUI2" s="69"/>
      <c r="UUJ2" s="69"/>
      <c r="UUK2" s="69"/>
      <c r="UUL2" s="69"/>
      <c r="UUM2" s="69"/>
      <c r="UUN2" s="69"/>
      <c r="UUO2" s="69"/>
      <c r="UUP2" s="69"/>
      <c r="UUQ2" s="69"/>
      <c r="UUR2" s="69"/>
      <c r="UUS2" s="69"/>
      <c r="UUT2" s="69"/>
      <c r="UUU2" s="69"/>
      <c r="UUV2" s="69"/>
      <c r="UUW2" s="69"/>
      <c r="UUX2" s="69"/>
      <c r="UUY2" s="69"/>
      <c r="UUZ2" s="69"/>
      <c r="UVA2" s="69"/>
      <c r="UVB2" s="69"/>
      <c r="UVC2" s="69"/>
      <c r="UVD2" s="69"/>
      <c r="UVE2" s="69"/>
      <c r="UVF2" s="69"/>
      <c r="UVG2" s="69"/>
      <c r="UVH2" s="69"/>
      <c r="UVI2" s="69"/>
      <c r="UVJ2" s="69"/>
      <c r="UVK2" s="69"/>
      <c r="UVL2" s="69"/>
      <c r="UVM2" s="69"/>
      <c r="UVN2" s="69"/>
      <c r="UVO2" s="69"/>
      <c r="UVP2" s="69"/>
      <c r="UVQ2" s="69"/>
      <c r="UVR2" s="69"/>
      <c r="UVS2" s="69"/>
      <c r="UVT2" s="69"/>
      <c r="UVU2" s="69"/>
      <c r="UVV2" s="69"/>
      <c r="UVW2" s="69"/>
      <c r="UVX2" s="69"/>
      <c r="UVY2" s="69"/>
      <c r="UVZ2" s="69"/>
      <c r="UWA2" s="69"/>
      <c r="UWB2" s="69"/>
      <c r="UWC2" s="69"/>
      <c r="UWD2" s="69"/>
      <c r="UWE2" s="69"/>
      <c r="UWF2" s="69"/>
      <c r="UWG2" s="69"/>
      <c r="UWH2" s="69"/>
      <c r="UWI2" s="69"/>
      <c r="UWJ2" s="69"/>
      <c r="UWK2" s="69"/>
      <c r="UWL2" s="69"/>
      <c r="UWM2" s="69"/>
      <c r="UWN2" s="69"/>
      <c r="UWO2" s="69"/>
      <c r="UWP2" s="69"/>
      <c r="UWQ2" s="69"/>
      <c r="UWR2" s="69"/>
      <c r="UWS2" s="69"/>
      <c r="UWT2" s="69"/>
      <c r="UWU2" s="69"/>
      <c r="UWV2" s="69"/>
      <c r="UWW2" s="69"/>
      <c r="UWX2" s="69"/>
      <c r="UWY2" s="69"/>
      <c r="UWZ2" s="69"/>
      <c r="UXA2" s="69"/>
      <c r="UXB2" s="69"/>
      <c r="UXC2" s="69"/>
      <c r="UXD2" s="69"/>
      <c r="UXE2" s="69"/>
      <c r="UXF2" s="69"/>
      <c r="UXG2" s="69"/>
      <c r="UXH2" s="69"/>
      <c r="UXI2" s="69"/>
      <c r="UXJ2" s="69"/>
      <c r="UXK2" s="69"/>
      <c r="UXL2" s="69"/>
      <c r="UXM2" s="69"/>
      <c r="UXN2" s="69"/>
      <c r="UXO2" s="69"/>
      <c r="UXP2" s="69"/>
      <c r="UXQ2" s="69"/>
      <c r="UXR2" s="69"/>
      <c r="UXS2" s="69"/>
      <c r="UXT2" s="69"/>
      <c r="UXU2" s="69"/>
      <c r="UXV2" s="69"/>
      <c r="UXW2" s="69"/>
      <c r="UXX2" s="69"/>
      <c r="UXY2" s="69"/>
      <c r="UXZ2" s="69"/>
      <c r="UYA2" s="69"/>
      <c r="UYB2" s="69"/>
      <c r="UYC2" s="69"/>
      <c r="UYD2" s="69"/>
      <c r="UYE2" s="69"/>
      <c r="UYF2" s="69"/>
      <c r="UYG2" s="69"/>
      <c r="UYH2" s="69"/>
      <c r="UYI2" s="69"/>
      <c r="UYJ2" s="69"/>
      <c r="UYK2" s="69"/>
      <c r="UYL2" s="69"/>
      <c r="UYM2" s="69"/>
      <c r="UYN2" s="69"/>
      <c r="UYO2" s="69"/>
      <c r="UYP2" s="69"/>
      <c r="UYQ2" s="69"/>
      <c r="UYR2" s="69"/>
      <c r="UYS2" s="69"/>
      <c r="UYT2" s="69"/>
      <c r="UYU2" s="69"/>
      <c r="UYV2" s="69"/>
      <c r="UYW2" s="69"/>
      <c r="UYX2" s="69"/>
      <c r="UYY2" s="69"/>
      <c r="UYZ2" s="69"/>
      <c r="UZA2" s="69"/>
      <c r="UZB2" s="69"/>
      <c r="UZC2" s="69"/>
      <c r="UZD2" s="69"/>
      <c r="UZE2" s="69"/>
      <c r="UZF2" s="69"/>
      <c r="UZG2" s="69"/>
      <c r="UZH2" s="69"/>
      <c r="UZI2" s="69"/>
      <c r="UZJ2" s="69"/>
      <c r="UZK2" s="69"/>
      <c r="UZL2" s="69"/>
      <c r="UZM2" s="69"/>
      <c r="UZN2" s="69"/>
      <c r="UZO2" s="69"/>
      <c r="UZP2" s="69"/>
      <c r="UZQ2" s="69"/>
      <c r="UZR2" s="69"/>
      <c r="UZS2" s="69"/>
      <c r="UZT2" s="69"/>
      <c r="UZU2" s="69"/>
      <c r="UZV2" s="69"/>
      <c r="UZW2" s="69"/>
      <c r="UZX2" s="69"/>
      <c r="UZY2" s="69"/>
      <c r="UZZ2" s="69"/>
      <c r="VAA2" s="69"/>
      <c r="VAB2" s="69"/>
      <c r="VAC2" s="69"/>
      <c r="VAD2" s="69"/>
      <c r="VAE2" s="69"/>
      <c r="VAF2" s="69"/>
      <c r="VAG2" s="69"/>
      <c r="VAH2" s="69"/>
      <c r="VAI2" s="69"/>
      <c r="VAJ2" s="69"/>
      <c r="VAK2" s="69"/>
      <c r="VAL2" s="69"/>
      <c r="VAM2" s="69"/>
      <c r="VAN2" s="69"/>
      <c r="VAO2" s="69"/>
      <c r="VAP2" s="69"/>
      <c r="VAQ2" s="69"/>
      <c r="VAR2" s="69"/>
      <c r="VAS2" s="69"/>
      <c r="VAT2" s="69"/>
      <c r="VAU2" s="69"/>
      <c r="VAV2" s="69"/>
      <c r="VAW2" s="69"/>
      <c r="VAX2" s="69"/>
      <c r="VAY2" s="69"/>
      <c r="VAZ2" s="69"/>
      <c r="VBA2" s="69"/>
      <c r="VBB2" s="69"/>
      <c r="VBC2" s="69"/>
      <c r="VBD2" s="69"/>
      <c r="VBE2" s="69"/>
      <c r="VBF2" s="69"/>
      <c r="VBG2" s="69"/>
      <c r="VBH2" s="69"/>
      <c r="VBI2" s="69"/>
      <c r="VBJ2" s="69"/>
      <c r="VBK2" s="69"/>
      <c r="VBL2" s="69"/>
      <c r="VBM2" s="69"/>
      <c r="VBN2" s="69"/>
      <c r="VBO2" s="69"/>
      <c r="VBP2" s="69"/>
      <c r="VBQ2" s="69"/>
      <c r="VBR2" s="69"/>
      <c r="VBS2" s="69"/>
      <c r="VBT2" s="69"/>
      <c r="VBU2" s="69"/>
      <c r="VBV2" s="69"/>
      <c r="VBW2" s="69"/>
      <c r="VBX2" s="69"/>
      <c r="VBY2" s="69"/>
      <c r="VBZ2" s="69"/>
      <c r="VCA2" s="69"/>
      <c r="VCB2" s="69"/>
      <c r="VCC2" s="69"/>
      <c r="VCD2" s="69"/>
      <c r="VCE2" s="69"/>
      <c r="VCF2" s="69"/>
      <c r="VCG2" s="69"/>
      <c r="VCH2" s="69"/>
      <c r="VCI2" s="69"/>
      <c r="VCJ2" s="69"/>
      <c r="VCK2" s="69"/>
      <c r="VCL2" s="69"/>
      <c r="VCM2" s="69"/>
      <c r="VCN2" s="69"/>
      <c r="VCO2" s="69"/>
      <c r="VCP2" s="69"/>
      <c r="VCQ2" s="69"/>
      <c r="VCR2" s="69"/>
      <c r="VCS2" s="69"/>
      <c r="VCT2" s="69"/>
      <c r="VCU2" s="69"/>
      <c r="VCV2" s="69"/>
      <c r="VCW2" s="69"/>
      <c r="VCX2" s="69"/>
      <c r="VCY2" s="69"/>
      <c r="VCZ2" s="69"/>
      <c r="VDA2" s="69"/>
      <c r="VDB2" s="69"/>
      <c r="VDC2" s="69"/>
      <c r="VDD2" s="69"/>
      <c r="VDE2" s="69"/>
      <c r="VDF2" s="69"/>
      <c r="VDG2" s="69"/>
      <c r="VDH2" s="69"/>
      <c r="VDI2" s="69"/>
      <c r="VDJ2" s="69"/>
      <c r="VDK2" s="69"/>
      <c r="VDL2" s="69"/>
      <c r="VDM2" s="69"/>
      <c r="VDN2" s="69"/>
      <c r="VDO2" s="69"/>
      <c r="VDP2" s="69"/>
      <c r="VDQ2" s="69"/>
      <c r="VDR2" s="69"/>
      <c r="VDS2" s="69"/>
      <c r="VDT2" s="69"/>
      <c r="VDU2" s="69"/>
      <c r="VDV2" s="69"/>
      <c r="VDW2" s="69"/>
      <c r="VDX2" s="69"/>
      <c r="VDY2" s="69"/>
      <c r="VDZ2" s="69"/>
      <c r="VEA2" s="69"/>
      <c r="VEB2" s="69"/>
      <c r="VEC2" s="69"/>
      <c r="VED2" s="69"/>
      <c r="VEE2" s="69"/>
      <c r="VEF2" s="69"/>
      <c r="VEG2" s="69"/>
      <c r="VEH2" s="69"/>
      <c r="VEI2" s="69"/>
      <c r="VEJ2" s="69"/>
      <c r="VEK2" s="69"/>
      <c r="VEL2" s="69"/>
      <c r="VEM2" s="69"/>
      <c r="VEN2" s="69"/>
      <c r="VEO2" s="69"/>
      <c r="VEP2" s="69"/>
      <c r="VEQ2" s="69"/>
      <c r="VER2" s="69"/>
      <c r="VES2" s="69"/>
      <c r="VET2" s="69"/>
      <c r="VEU2" s="69"/>
      <c r="VEV2" s="69"/>
      <c r="VEW2" s="69"/>
      <c r="VEX2" s="69"/>
      <c r="VEY2" s="69"/>
      <c r="VEZ2" s="69"/>
      <c r="VFA2" s="69"/>
      <c r="VFB2" s="69"/>
      <c r="VFC2" s="69"/>
      <c r="VFD2" s="69"/>
      <c r="VFE2" s="69"/>
      <c r="VFF2" s="69"/>
      <c r="VFG2" s="69"/>
      <c r="VFH2" s="69"/>
      <c r="VFI2" s="69"/>
      <c r="VFJ2" s="69"/>
      <c r="VFK2" s="69"/>
      <c r="VFL2" s="69"/>
      <c r="VFM2" s="69"/>
      <c r="VFN2" s="69"/>
      <c r="VFO2" s="69"/>
      <c r="VFP2" s="69"/>
      <c r="VFQ2" s="69"/>
      <c r="VFR2" s="69"/>
      <c r="VFS2" s="69"/>
      <c r="VFT2" s="69"/>
      <c r="VFU2" s="69"/>
      <c r="VFV2" s="69"/>
      <c r="VFW2" s="69"/>
      <c r="VFX2" s="69"/>
      <c r="VFY2" s="69"/>
      <c r="VFZ2" s="69"/>
      <c r="VGA2" s="69"/>
      <c r="VGB2" s="69"/>
      <c r="VGC2" s="69"/>
      <c r="VGD2" s="69"/>
      <c r="VGE2" s="69"/>
      <c r="VGF2" s="69"/>
      <c r="VGG2" s="69"/>
      <c r="VGH2" s="69"/>
      <c r="VGI2" s="69"/>
      <c r="VGJ2" s="69"/>
      <c r="VGK2" s="69"/>
      <c r="VGL2" s="69"/>
      <c r="VGM2" s="69"/>
      <c r="VGN2" s="69"/>
      <c r="VGO2" s="69"/>
      <c r="VGP2" s="69"/>
      <c r="VGQ2" s="69"/>
      <c r="VGR2" s="69"/>
      <c r="VGS2" s="69"/>
      <c r="VGT2" s="69"/>
      <c r="VGU2" s="69"/>
      <c r="VGV2" s="69"/>
      <c r="VGW2" s="69"/>
      <c r="VGX2" s="69"/>
      <c r="VGY2" s="69"/>
      <c r="VGZ2" s="69"/>
      <c r="VHA2" s="69"/>
      <c r="VHB2" s="69"/>
      <c r="VHC2" s="69"/>
      <c r="VHD2" s="69"/>
      <c r="VHE2" s="69"/>
      <c r="VHF2" s="69"/>
      <c r="VHG2" s="69"/>
      <c r="VHH2" s="69"/>
      <c r="VHI2" s="69"/>
      <c r="VHJ2" s="69"/>
      <c r="VHK2" s="69"/>
      <c r="VHL2" s="69"/>
      <c r="VHM2" s="69"/>
      <c r="VHN2" s="69"/>
      <c r="VHO2" s="69"/>
      <c r="VHP2" s="69"/>
      <c r="VHQ2" s="69"/>
      <c r="VHR2" s="69"/>
      <c r="VHS2" s="69"/>
      <c r="VHT2" s="69"/>
      <c r="VHU2" s="69"/>
      <c r="VHV2" s="69"/>
      <c r="VHW2" s="69"/>
      <c r="VHX2" s="69"/>
      <c r="VHY2" s="69"/>
      <c r="VHZ2" s="69"/>
      <c r="VIA2" s="69"/>
      <c r="VIB2" s="69"/>
      <c r="VIC2" s="69"/>
      <c r="VID2" s="69"/>
      <c r="VIE2" s="69"/>
      <c r="VIF2" s="69"/>
      <c r="VIG2" s="69"/>
      <c r="VIH2" s="69"/>
      <c r="VII2" s="69"/>
      <c r="VIJ2" s="69"/>
      <c r="VIK2" s="69"/>
      <c r="VIL2" s="69"/>
      <c r="VIM2" s="69"/>
      <c r="VIN2" s="69"/>
      <c r="VIO2" s="69"/>
      <c r="VIP2" s="69"/>
      <c r="VIQ2" s="69"/>
      <c r="VIR2" s="69"/>
      <c r="VIS2" s="69"/>
      <c r="VIT2" s="69"/>
      <c r="VIU2" s="69"/>
      <c r="VIV2" s="69"/>
      <c r="VIW2" s="69"/>
      <c r="VIX2" s="69"/>
      <c r="VIY2" s="69"/>
      <c r="VIZ2" s="69"/>
      <c r="VJA2" s="69"/>
      <c r="VJB2" s="69"/>
      <c r="VJC2" s="69"/>
      <c r="VJD2" s="69"/>
      <c r="VJE2" s="69"/>
      <c r="VJF2" s="69"/>
      <c r="VJG2" s="69"/>
      <c r="VJH2" s="69"/>
      <c r="VJI2" s="69"/>
      <c r="VJJ2" s="69"/>
      <c r="VJK2" s="69"/>
      <c r="VJL2" s="69"/>
      <c r="VJM2" s="69"/>
      <c r="VJN2" s="69"/>
      <c r="VJO2" s="69"/>
      <c r="VJP2" s="69"/>
      <c r="VJQ2" s="69"/>
      <c r="VJR2" s="69"/>
      <c r="VJS2" s="69"/>
      <c r="VJT2" s="69"/>
      <c r="VJU2" s="69"/>
      <c r="VJV2" s="69"/>
      <c r="VJW2" s="69"/>
      <c r="VJX2" s="69"/>
      <c r="VJY2" s="69"/>
      <c r="VJZ2" s="69"/>
      <c r="VKA2" s="69"/>
      <c r="VKB2" s="69"/>
      <c r="VKC2" s="69"/>
      <c r="VKD2" s="69"/>
      <c r="VKE2" s="69"/>
      <c r="VKF2" s="69"/>
      <c r="VKG2" s="69"/>
      <c r="VKH2" s="69"/>
      <c r="VKI2" s="69"/>
      <c r="VKJ2" s="69"/>
      <c r="VKK2" s="69"/>
      <c r="VKL2" s="69"/>
      <c r="VKM2" s="69"/>
      <c r="VKN2" s="69"/>
      <c r="VKO2" s="69"/>
      <c r="VKP2" s="69"/>
      <c r="VKQ2" s="69"/>
      <c r="VKR2" s="69"/>
      <c r="VKS2" s="69"/>
      <c r="VKT2" s="69"/>
      <c r="VKU2" s="69"/>
      <c r="VKV2" s="69"/>
      <c r="VKW2" s="69"/>
      <c r="VKX2" s="69"/>
      <c r="VKY2" s="69"/>
      <c r="VKZ2" s="69"/>
      <c r="VLA2" s="69"/>
      <c r="VLB2" s="69"/>
      <c r="VLC2" s="69"/>
      <c r="VLD2" s="69"/>
      <c r="VLE2" s="69"/>
      <c r="VLF2" s="69"/>
      <c r="VLG2" s="69"/>
      <c r="VLH2" s="69"/>
      <c r="VLI2" s="69"/>
      <c r="VLJ2" s="69"/>
      <c r="VLK2" s="69"/>
      <c r="VLL2" s="69"/>
      <c r="VLM2" s="69"/>
      <c r="VLN2" s="69"/>
      <c r="VLO2" s="69"/>
      <c r="VLP2" s="69"/>
      <c r="VLQ2" s="69"/>
      <c r="VLR2" s="69"/>
      <c r="VLS2" s="69"/>
      <c r="VLT2" s="69"/>
      <c r="VLU2" s="69"/>
      <c r="VLV2" s="69"/>
      <c r="VLW2" s="69"/>
      <c r="VLX2" s="69"/>
      <c r="VLY2" s="69"/>
      <c r="VLZ2" s="69"/>
      <c r="VMA2" s="69"/>
      <c r="VMB2" s="69"/>
      <c r="VMC2" s="69"/>
      <c r="VMD2" s="69"/>
      <c r="VME2" s="69"/>
      <c r="VMF2" s="69"/>
      <c r="VMG2" s="69"/>
      <c r="VMH2" s="69"/>
      <c r="VMI2" s="69"/>
      <c r="VMJ2" s="69"/>
      <c r="VMK2" s="69"/>
      <c r="VML2" s="69"/>
      <c r="VMM2" s="69"/>
      <c r="VMN2" s="69"/>
      <c r="VMO2" s="69"/>
      <c r="VMP2" s="69"/>
      <c r="VMQ2" s="69"/>
      <c r="VMR2" s="69"/>
      <c r="VMS2" s="69"/>
      <c r="VMT2" s="69"/>
      <c r="VMU2" s="69"/>
      <c r="VMV2" s="69"/>
      <c r="VMW2" s="69"/>
      <c r="VMX2" s="69"/>
      <c r="VMY2" s="69"/>
      <c r="VMZ2" s="69"/>
      <c r="VNA2" s="69"/>
      <c r="VNB2" s="69"/>
      <c r="VNC2" s="69"/>
      <c r="VND2" s="69"/>
      <c r="VNE2" s="69"/>
      <c r="VNF2" s="69"/>
      <c r="VNG2" s="69"/>
      <c r="VNH2" s="69"/>
      <c r="VNI2" s="69"/>
      <c r="VNJ2" s="69"/>
      <c r="VNK2" s="69"/>
      <c r="VNL2" s="69"/>
      <c r="VNM2" s="69"/>
      <c r="VNN2" s="69"/>
      <c r="VNO2" s="69"/>
      <c r="VNP2" s="69"/>
      <c r="VNQ2" s="69"/>
      <c r="VNR2" s="69"/>
      <c r="VNS2" s="69"/>
      <c r="VNT2" s="69"/>
      <c r="VNU2" s="69"/>
      <c r="VNV2" s="69"/>
      <c r="VNW2" s="69"/>
      <c r="VNX2" s="69"/>
      <c r="VNY2" s="69"/>
      <c r="VNZ2" s="69"/>
      <c r="VOA2" s="69"/>
      <c r="VOB2" s="69"/>
      <c r="VOC2" s="69"/>
      <c r="VOD2" s="69"/>
      <c r="VOE2" s="69"/>
      <c r="VOF2" s="69"/>
      <c r="VOG2" s="69"/>
      <c r="VOH2" s="69"/>
      <c r="VOI2" s="69"/>
      <c r="VOJ2" s="69"/>
      <c r="VOK2" s="69"/>
      <c r="VOL2" s="69"/>
      <c r="VOM2" s="69"/>
      <c r="VON2" s="69"/>
      <c r="VOO2" s="69"/>
      <c r="VOP2" s="69"/>
      <c r="VOQ2" s="69"/>
      <c r="VOR2" s="69"/>
      <c r="VOS2" s="69"/>
      <c r="VOT2" s="69"/>
      <c r="VOU2" s="69"/>
      <c r="VOV2" s="69"/>
      <c r="VOW2" s="69"/>
      <c r="VOX2" s="69"/>
      <c r="VOY2" s="69"/>
      <c r="VOZ2" s="69"/>
      <c r="VPA2" s="69"/>
      <c r="VPB2" s="69"/>
      <c r="VPC2" s="69"/>
      <c r="VPD2" s="69"/>
      <c r="VPE2" s="69"/>
      <c r="VPF2" s="69"/>
      <c r="VPG2" s="69"/>
      <c r="VPH2" s="69"/>
      <c r="VPI2" s="69"/>
      <c r="VPJ2" s="69"/>
      <c r="VPK2" s="69"/>
      <c r="VPL2" s="69"/>
      <c r="VPM2" s="69"/>
      <c r="VPN2" s="69"/>
      <c r="VPO2" s="69"/>
      <c r="VPP2" s="69"/>
      <c r="VPQ2" s="69"/>
      <c r="VPR2" s="69"/>
      <c r="VPS2" s="69"/>
      <c r="VPT2" s="69"/>
      <c r="VPU2" s="69"/>
      <c r="VPV2" s="69"/>
      <c r="VPW2" s="69"/>
      <c r="VPX2" s="69"/>
      <c r="VPY2" s="69"/>
      <c r="VPZ2" s="69"/>
      <c r="VQA2" s="69"/>
      <c r="VQB2" s="69"/>
      <c r="VQC2" s="69"/>
      <c r="VQD2" s="69"/>
      <c r="VQE2" s="69"/>
      <c r="VQF2" s="69"/>
      <c r="VQG2" s="69"/>
      <c r="VQH2" s="69"/>
      <c r="VQI2" s="69"/>
      <c r="VQJ2" s="69"/>
      <c r="VQK2" s="69"/>
      <c r="VQL2" s="69"/>
      <c r="VQM2" s="69"/>
      <c r="VQN2" s="69"/>
      <c r="VQO2" s="69"/>
      <c r="VQP2" s="69"/>
      <c r="VQQ2" s="69"/>
      <c r="VQR2" s="69"/>
      <c r="VQS2" s="69"/>
      <c r="VQT2" s="69"/>
      <c r="VQU2" s="69"/>
      <c r="VQV2" s="69"/>
      <c r="VQW2" s="69"/>
      <c r="VQX2" s="69"/>
      <c r="VQY2" s="69"/>
      <c r="VQZ2" s="69"/>
      <c r="VRA2" s="69"/>
      <c r="VRB2" s="69"/>
      <c r="VRC2" s="69"/>
      <c r="VRD2" s="69"/>
      <c r="VRE2" s="69"/>
      <c r="VRF2" s="69"/>
      <c r="VRG2" s="69"/>
      <c r="VRH2" s="69"/>
      <c r="VRI2" s="69"/>
      <c r="VRJ2" s="69"/>
      <c r="VRK2" s="69"/>
      <c r="VRL2" s="69"/>
      <c r="VRM2" s="69"/>
      <c r="VRN2" s="69"/>
      <c r="VRO2" s="69"/>
      <c r="VRP2" s="69"/>
      <c r="VRQ2" s="69"/>
      <c r="VRR2" s="69"/>
      <c r="VRS2" s="69"/>
      <c r="VRT2" s="69"/>
      <c r="VRU2" s="69"/>
      <c r="VRV2" s="69"/>
      <c r="VRW2" s="69"/>
      <c r="VRX2" s="69"/>
      <c r="VRY2" s="69"/>
      <c r="VRZ2" s="69"/>
      <c r="VSA2" s="69"/>
      <c r="VSB2" s="69"/>
      <c r="VSC2" s="69"/>
      <c r="VSD2" s="69"/>
      <c r="VSE2" s="69"/>
      <c r="VSF2" s="69"/>
      <c r="VSG2" s="69"/>
      <c r="VSH2" s="69"/>
      <c r="VSI2" s="69"/>
      <c r="VSJ2" s="69"/>
      <c r="VSK2" s="69"/>
      <c r="VSL2" s="69"/>
      <c r="VSM2" s="69"/>
      <c r="VSN2" s="69"/>
      <c r="VSO2" s="69"/>
      <c r="VSP2" s="69"/>
      <c r="VSQ2" s="69"/>
      <c r="VSR2" s="69"/>
      <c r="VSS2" s="69"/>
      <c r="VST2" s="69"/>
      <c r="VSU2" s="69"/>
      <c r="VSV2" s="69"/>
      <c r="VSW2" s="69"/>
      <c r="VSX2" s="69"/>
      <c r="VSY2" s="69"/>
      <c r="VSZ2" s="69"/>
      <c r="VTA2" s="69"/>
      <c r="VTB2" s="69"/>
      <c r="VTC2" s="69"/>
      <c r="VTD2" s="69"/>
      <c r="VTE2" s="69"/>
      <c r="VTF2" s="69"/>
      <c r="VTG2" s="69"/>
      <c r="VTH2" s="69"/>
      <c r="VTI2" s="69"/>
      <c r="VTJ2" s="69"/>
      <c r="VTK2" s="69"/>
      <c r="VTL2" s="69"/>
      <c r="VTM2" s="69"/>
      <c r="VTN2" s="69"/>
      <c r="VTO2" s="69"/>
      <c r="VTP2" s="69"/>
      <c r="VTQ2" s="69"/>
      <c r="VTR2" s="69"/>
      <c r="VTS2" s="69"/>
      <c r="VTT2" s="69"/>
      <c r="VTU2" s="69"/>
      <c r="VTV2" s="69"/>
      <c r="VTW2" s="69"/>
      <c r="VTX2" s="69"/>
      <c r="VTY2" s="69"/>
      <c r="VTZ2" s="69"/>
      <c r="VUA2" s="69"/>
      <c r="VUB2" s="69"/>
      <c r="VUC2" s="69"/>
      <c r="VUD2" s="69"/>
      <c r="VUE2" s="69"/>
      <c r="VUF2" s="69"/>
      <c r="VUG2" s="69"/>
      <c r="VUH2" s="69"/>
      <c r="VUI2" s="69"/>
      <c r="VUJ2" s="69"/>
      <c r="VUK2" s="69"/>
      <c r="VUL2" s="69"/>
      <c r="VUM2" s="69"/>
      <c r="VUN2" s="69"/>
      <c r="VUO2" s="69"/>
      <c r="VUP2" s="69"/>
      <c r="VUQ2" s="69"/>
      <c r="VUR2" s="69"/>
      <c r="VUS2" s="69"/>
      <c r="VUT2" s="69"/>
      <c r="VUU2" s="69"/>
      <c r="VUV2" s="69"/>
      <c r="VUW2" s="69"/>
      <c r="VUX2" s="69"/>
      <c r="VUY2" s="69"/>
      <c r="VUZ2" s="69"/>
      <c r="VVA2" s="69"/>
      <c r="VVB2" s="69"/>
      <c r="VVC2" s="69"/>
      <c r="VVD2" s="69"/>
      <c r="VVE2" s="69"/>
      <c r="VVF2" s="69"/>
      <c r="VVG2" s="69"/>
      <c r="VVH2" s="69"/>
      <c r="VVI2" s="69"/>
      <c r="VVJ2" s="69"/>
      <c r="VVK2" s="69"/>
      <c r="VVL2" s="69"/>
      <c r="VVM2" s="69"/>
      <c r="VVN2" s="69"/>
      <c r="VVO2" s="69"/>
      <c r="VVP2" s="69"/>
      <c r="VVQ2" s="69"/>
      <c r="VVR2" s="69"/>
      <c r="VVS2" s="69"/>
      <c r="VVT2" s="69"/>
      <c r="VVU2" s="69"/>
      <c r="VVV2" s="69"/>
      <c r="VVW2" s="69"/>
      <c r="VVX2" s="69"/>
      <c r="VVY2" s="69"/>
      <c r="VVZ2" s="69"/>
      <c r="VWA2" s="69"/>
      <c r="VWB2" s="69"/>
      <c r="VWC2" s="69"/>
      <c r="VWD2" s="69"/>
      <c r="VWE2" s="69"/>
      <c r="VWF2" s="69"/>
      <c r="VWG2" s="69"/>
      <c r="VWH2" s="69"/>
      <c r="VWI2" s="69"/>
      <c r="VWJ2" s="69"/>
      <c r="VWK2" s="69"/>
      <c r="VWL2" s="69"/>
      <c r="VWM2" s="69"/>
      <c r="VWN2" s="69"/>
      <c r="VWO2" s="69"/>
      <c r="VWP2" s="69"/>
      <c r="VWQ2" s="69"/>
      <c r="VWR2" s="69"/>
      <c r="VWS2" s="69"/>
      <c r="VWT2" s="69"/>
      <c r="VWU2" s="69"/>
      <c r="VWV2" s="69"/>
      <c r="VWW2" s="69"/>
      <c r="VWX2" s="69"/>
      <c r="VWY2" s="69"/>
      <c r="VWZ2" s="69"/>
      <c r="VXA2" s="69"/>
      <c r="VXB2" s="69"/>
      <c r="VXC2" s="69"/>
      <c r="VXD2" s="69"/>
      <c r="VXE2" s="69"/>
      <c r="VXF2" s="69"/>
      <c r="VXG2" s="69"/>
      <c r="VXH2" s="69"/>
      <c r="VXI2" s="69"/>
      <c r="VXJ2" s="69"/>
      <c r="VXK2" s="69"/>
      <c r="VXL2" s="69"/>
      <c r="VXM2" s="69"/>
      <c r="VXN2" s="69"/>
      <c r="VXO2" s="69"/>
      <c r="VXP2" s="69"/>
      <c r="VXQ2" s="69"/>
      <c r="VXR2" s="69"/>
      <c r="VXS2" s="69"/>
      <c r="VXT2" s="69"/>
      <c r="VXU2" s="69"/>
      <c r="VXV2" s="69"/>
      <c r="VXW2" s="69"/>
      <c r="VXX2" s="69"/>
      <c r="VXY2" s="69"/>
      <c r="VXZ2" s="69"/>
      <c r="VYA2" s="69"/>
      <c r="VYB2" s="69"/>
      <c r="VYC2" s="69"/>
      <c r="VYD2" s="69"/>
      <c r="VYE2" s="69"/>
      <c r="VYF2" s="69"/>
      <c r="VYG2" s="69"/>
      <c r="VYH2" s="69"/>
      <c r="VYI2" s="69"/>
      <c r="VYJ2" s="69"/>
      <c r="VYK2" s="69"/>
      <c r="VYL2" s="69"/>
      <c r="VYM2" s="69"/>
      <c r="VYN2" s="69"/>
      <c r="VYO2" s="69"/>
      <c r="VYP2" s="69"/>
      <c r="VYQ2" s="69"/>
      <c r="VYR2" s="69"/>
      <c r="VYS2" s="69"/>
      <c r="VYT2" s="69"/>
      <c r="VYU2" s="69"/>
      <c r="VYV2" s="69"/>
      <c r="VYW2" s="69"/>
      <c r="VYX2" s="69"/>
      <c r="VYY2" s="69"/>
      <c r="VYZ2" s="69"/>
      <c r="VZA2" s="69"/>
      <c r="VZB2" s="69"/>
      <c r="VZC2" s="69"/>
      <c r="VZD2" s="69"/>
      <c r="VZE2" s="69"/>
      <c r="VZF2" s="69"/>
      <c r="VZG2" s="69"/>
      <c r="VZH2" s="69"/>
      <c r="VZI2" s="69"/>
      <c r="VZJ2" s="69"/>
      <c r="VZK2" s="69"/>
      <c r="VZL2" s="69"/>
      <c r="VZM2" s="69"/>
      <c r="VZN2" s="69"/>
      <c r="VZO2" s="69"/>
      <c r="VZP2" s="69"/>
      <c r="VZQ2" s="69"/>
      <c r="VZR2" s="69"/>
      <c r="VZS2" s="69"/>
      <c r="VZT2" s="69"/>
      <c r="VZU2" s="69"/>
      <c r="VZV2" s="69"/>
      <c r="VZW2" s="69"/>
      <c r="VZX2" s="69"/>
      <c r="VZY2" s="69"/>
      <c r="VZZ2" s="69"/>
      <c r="WAA2" s="69"/>
      <c r="WAB2" s="69"/>
      <c r="WAC2" s="69"/>
      <c r="WAD2" s="69"/>
      <c r="WAE2" s="69"/>
      <c r="WAF2" s="69"/>
      <c r="WAG2" s="69"/>
      <c r="WAH2" s="69"/>
      <c r="WAI2" s="69"/>
      <c r="WAJ2" s="69"/>
      <c r="WAK2" s="69"/>
      <c r="WAL2" s="69"/>
      <c r="WAM2" s="69"/>
      <c r="WAN2" s="69"/>
      <c r="WAO2" s="69"/>
      <c r="WAP2" s="69"/>
      <c r="WAQ2" s="69"/>
      <c r="WAR2" s="69"/>
      <c r="WAS2" s="69"/>
      <c r="WAT2" s="69"/>
      <c r="WAU2" s="69"/>
      <c r="WAV2" s="69"/>
      <c r="WAW2" s="69"/>
      <c r="WAX2" s="69"/>
      <c r="WAY2" s="69"/>
      <c r="WAZ2" s="69"/>
      <c r="WBA2" s="69"/>
      <c r="WBB2" s="69"/>
      <c r="WBC2" s="69"/>
      <c r="WBD2" s="69"/>
      <c r="WBE2" s="69"/>
      <c r="WBF2" s="69"/>
      <c r="WBG2" s="69"/>
      <c r="WBH2" s="69"/>
      <c r="WBI2" s="69"/>
      <c r="WBJ2" s="69"/>
      <c r="WBK2" s="69"/>
      <c r="WBL2" s="69"/>
      <c r="WBM2" s="69"/>
      <c r="WBN2" s="69"/>
      <c r="WBO2" s="69"/>
      <c r="WBP2" s="69"/>
      <c r="WBQ2" s="69"/>
      <c r="WBR2" s="69"/>
      <c r="WBS2" s="69"/>
      <c r="WBT2" s="69"/>
      <c r="WBU2" s="69"/>
      <c r="WBV2" s="69"/>
      <c r="WBW2" s="69"/>
      <c r="WBX2" s="69"/>
      <c r="WBY2" s="69"/>
      <c r="WBZ2" s="69"/>
      <c r="WCA2" s="69"/>
      <c r="WCB2" s="69"/>
      <c r="WCC2" s="69"/>
      <c r="WCD2" s="69"/>
      <c r="WCE2" s="69"/>
      <c r="WCF2" s="69"/>
      <c r="WCG2" s="69"/>
      <c r="WCH2" s="69"/>
      <c r="WCI2" s="69"/>
      <c r="WCJ2" s="69"/>
      <c r="WCK2" s="69"/>
      <c r="WCL2" s="69"/>
      <c r="WCM2" s="69"/>
      <c r="WCN2" s="69"/>
      <c r="WCO2" s="69"/>
      <c r="WCP2" s="69"/>
      <c r="WCQ2" s="69"/>
      <c r="WCR2" s="69"/>
      <c r="WCS2" s="69"/>
      <c r="WCT2" s="69"/>
      <c r="WCU2" s="69"/>
      <c r="WCV2" s="69"/>
      <c r="WCW2" s="69"/>
      <c r="WCX2" s="69"/>
      <c r="WCY2" s="69"/>
      <c r="WCZ2" s="69"/>
      <c r="WDA2" s="69"/>
      <c r="WDB2" s="69"/>
      <c r="WDC2" s="69"/>
      <c r="WDD2" s="69"/>
      <c r="WDE2" s="69"/>
      <c r="WDF2" s="69"/>
      <c r="WDG2" s="69"/>
      <c r="WDH2" s="69"/>
      <c r="WDI2" s="69"/>
      <c r="WDJ2" s="69"/>
      <c r="WDK2" s="69"/>
      <c r="WDL2" s="69"/>
      <c r="WDM2" s="69"/>
      <c r="WDN2" s="69"/>
      <c r="WDO2" s="69"/>
      <c r="WDP2" s="69"/>
      <c r="WDQ2" s="69"/>
      <c r="WDR2" s="69"/>
      <c r="WDS2" s="69"/>
      <c r="WDT2" s="69"/>
      <c r="WDU2" s="69"/>
      <c r="WDV2" s="69"/>
      <c r="WDW2" s="69"/>
      <c r="WDX2" s="69"/>
      <c r="WDY2" s="69"/>
      <c r="WDZ2" s="69"/>
      <c r="WEA2" s="69"/>
      <c r="WEB2" s="69"/>
      <c r="WEC2" s="69"/>
      <c r="WED2" s="69"/>
      <c r="WEE2" s="69"/>
      <c r="WEF2" s="69"/>
      <c r="WEG2" s="69"/>
      <c r="WEH2" s="69"/>
      <c r="WEI2" s="69"/>
      <c r="WEJ2" s="69"/>
      <c r="WEK2" s="69"/>
      <c r="WEL2" s="69"/>
      <c r="WEM2" s="69"/>
      <c r="WEN2" s="69"/>
      <c r="WEO2" s="69"/>
      <c r="WEP2" s="69"/>
      <c r="WEQ2" s="69"/>
      <c r="WER2" s="69"/>
      <c r="WES2" s="69"/>
      <c r="WET2" s="69"/>
      <c r="WEU2" s="69"/>
      <c r="WEV2" s="69"/>
      <c r="WEW2" s="69"/>
      <c r="WEX2" s="69"/>
      <c r="WEY2" s="69"/>
      <c r="WEZ2" s="69"/>
      <c r="WFA2" s="69"/>
      <c r="WFB2" s="69"/>
      <c r="WFC2" s="69"/>
      <c r="WFD2" s="69"/>
      <c r="WFE2" s="69"/>
      <c r="WFF2" s="69"/>
      <c r="WFG2" s="69"/>
      <c r="WFH2" s="69"/>
      <c r="WFI2" s="69"/>
      <c r="WFJ2" s="69"/>
      <c r="WFK2" s="69"/>
      <c r="WFL2" s="69"/>
      <c r="WFM2" s="69"/>
      <c r="WFN2" s="69"/>
      <c r="WFO2" s="69"/>
      <c r="WFP2" s="69"/>
      <c r="WFQ2" s="69"/>
      <c r="WFR2" s="69"/>
      <c r="WFS2" s="69"/>
      <c r="WFT2" s="69"/>
      <c r="WFU2" s="69"/>
      <c r="WFV2" s="69"/>
      <c r="WFW2" s="69"/>
      <c r="WFX2" s="69"/>
      <c r="WFY2" s="69"/>
      <c r="WFZ2" s="69"/>
      <c r="WGA2" s="69"/>
      <c r="WGB2" s="69"/>
      <c r="WGC2" s="69"/>
      <c r="WGD2" s="69"/>
      <c r="WGE2" s="69"/>
      <c r="WGF2" s="69"/>
      <c r="WGG2" s="69"/>
      <c r="WGH2" s="69"/>
      <c r="WGI2" s="69"/>
      <c r="WGJ2" s="69"/>
      <c r="WGK2" s="69"/>
      <c r="WGL2" s="69"/>
      <c r="WGM2" s="69"/>
      <c r="WGN2" s="69"/>
      <c r="WGO2" s="69"/>
      <c r="WGP2" s="69"/>
      <c r="WGQ2" s="69"/>
      <c r="WGR2" s="69"/>
      <c r="WGS2" s="69"/>
      <c r="WGT2" s="69"/>
      <c r="WGU2" s="69"/>
      <c r="WGV2" s="69"/>
      <c r="WGW2" s="69"/>
      <c r="WGX2" s="69"/>
      <c r="WGY2" s="69"/>
      <c r="WGZ2" s="69"/>
      <c r="WHA2" s="69"/>
      <c r="WHB2" s="69"/>
      <c r="WHC2" s="69"/>
      <c r="WHD2" s="69"/>
      <c r="WHE2" s="69"/>
      <c r="WHF2" s="69"/>
      <c r="WHG2" s="69"/>
      <c r="WHH2" s="69"/>
      <c r="WHI2" s="69"/>
      <c r="WHJ2" s="69"/>
      <c r="WHK2" s="69"/>
      <c r="WHL2" s="69"/>
      <c r="WHM2" s="69"/>
      <c r="WHN2" s="69"/>
      <c r="WHO2" s="69"/>
      <c r="WHP2" s="69"/>
      <c r="WHQ2" s="69"/>
      <c r="WHR2" s="69"/>
      <c r="WHS2" s="69"/>
      <c r="WHT2" s="69"/>
      <c r="WHU2" s="69"/>
      <c r="WHV2" s="69"/>
      <c r="WHW2" s="69"/>
      <c r="WHX2" s="69"/>
      <c r="WHY2" s="69"/>
      <c r="WHZ2" s="69"/>
      <c r="WIA2" s="69"/>
      <c r="WIB2" s="69"/>
      <c r="WIC2" s="69"/>
      <c r="WID2" s="69"/>
      <c r="WIE2" s="69"/>
      <c r="WIF2" s="69"/>
      <c r="WIG2" s="69"/>
      <c r="WIH2" s="69"/>
      <c r="WII2" s="69"/>
      <c r="WIJ2" s="69"/>
      <c r="WIK2" s="69"/>
      <c r="WIL2" s="69"/>
      <c r="WIM2" s="69"/>
      <c r="WIN2" s="69"/>
      <c r="WIO2" s="69"/>
      <c r="WIP2" s="69"/>
      <c r="WIQ2" s="69"/>
      <c r="WIR2" s="69"/>
      <c r="WIS2" s="69"/>
      <c r="WIT2" s="69"/>
      <c r="WIU2" s="69"/>
      <c r="WIV2" s="69"/>
      <c r="WIW2" s="69"/>
      <c r="WIX2" s="69"/>
      <c r="WIY2" s="69"/>
      <c r="WIZ2" s="69"/>
      <c r="WJA2" s="69"/>
      <c r="WJB2" s="69"/>
      <c r="WJC2" s="69"/>
      <c r="WJD2" s="69"/>
      <c r="WJE2" s="69"/>
      <c r="WJF2" s="69"/>
      <c r="WJG2" s="69"/>
      <c r="WJH2" s="69"/>
      <c r="WJI2" s="69"/>
      <c r="WJJ2" s="69"/>
      <c r="WJK2" s="69"/>
      <c r="WJL2" s="69"/>
      <c r="WJM2" s="69"/>
      <c r="WJN2" s="69"/>
      <c r="WJO2" s="69"/>
      <c r="WJP2" s="69"/>
      <c r="WJQ2" s="69"/>
      <c r="WJR2" s="69"/>
      <c r="WJS2" s="69"/>
      <c r="WJT2" s="69"/>
      <c r="WJU2" s="69"/>
      <c r="WJV2" s="69"/>
      <c r="WJW2" s="69"/>
      <c r="WJX2" s="69"/>
      <c r="WJY2" s="69"/>
      <c r="WJZ2" s="69"/>
      <c r="WKA2" s="69"/>
      <c r="WKB2" s="69"/>
      <c r="WKC2" s="69"/>
      <c r="WKD2" s="69"/>
      <c r="WKE2" s="69"/>
      <c r="WKF2" s="69"/>
      <c r="WKG2" s="69"/>
      <c r="WKH2" s="69"/>
      <c r="WKI2" s="69"/>
      <c r="WKJ2" s="69"/>
      <c r="WKK2" s="69"/>
      <c r="WKL2" s="69"/>
      <c r="WKM2" s="69"/>
      <c r="WKN2" s="69"/>
      <c r="WKO2" s="69"/>
      <c r="WKP2" s="69"/>
      <c r="WKQ2" s="69"/>
      <c r="WKR2" s="69"/>
      <c r="WKS2" s="69"/>
      <c r="WKT2" s="69"/>
      <c r="WKU2" s="69"/>
      <c r="WKV2" s="69"/>
      <c r="WKW2" s="69"/>
      <c r="WKX2" s="69"/>
      <c r="WKY2" s="69"/>
      <c r="WKZ2" s="69"/>
      <c r="WLA2" s="69"/>
      <c r="WLB2" s="69"/>
      <c r="WLC2" s="69"/>
      <c r="WLD2" s="69"/>
      <c r="WLE2" s="69"/>
      <c r="WLF2" s="69"/>
      <c r="WLG2" s="69"/>
      <c r="WLH2" s="69"/>
      <c r="WLI2" s="69"/>
      <c r="WLJ2" s="69"/>
      <c r="WLK2" s="69"/>
      <c r="WLL2" s="69"/>
      <c r="WLM2" s="69"/>
      <c r="WLN2" s="69"/>
      <c r="WLO2" s="69"/>
      <c r="WLP2" s="69"/>
      <c r="WLQ2" s="69"/>
      <c r="WLR2" s="69"/>
      <c r="WLS2" s="69"/>
      <c r="WLT2" s="69"/>
      <c r="WLU2" s="69"/>
      <c r="WLV2" s="69"/>
      <c r="WLW2" s="69"/>
      <c r="WLX2" s="69"/>
      <c r="WLY2" s="69"/>
      <c r="WLZ2" s="69"/>
      <c r="WMA2" s="69"/>
      <c r="WMB2" s="69"/>
      <c r="WMC2" s="69"/>
      <c r="WMD2" s="69"/>
      <c r="WME2" s="69"/>
      <c r="WMF2" s="69"/>
      <c r="WMG2" s="69"/>
      <c r="WMH2" s="69"/>
      <c r="WMI2" s="69"/>
      <c r="WMJ2" s="69"/>
      <c r="WMK2" s="69"/>
      <c r="WML2" s="69"/>
      <c r="WMM2" s="69"/>
      <c r="WMN2" s="69"/>
      <c r="WMO2" s="69"/>
      <c r="WMP2" s="69"/>
      <c r="WMQ2" s="69"/>
      <c r="WMR2" s="69"/>
      <c r="WMS2" s="69"/>
      <c r="WMT2" s="69"/>
      <c r="WMU2" s="69"/>
      <c r="WMV2" s="69"/>
      <c r="WMW2" s="69"/>
      <c r="WMX2" s="69"/>
      <c r="WMY2" s="69"/>
      <c r="WMZ2" s="69"/>
      <c r="WNA2" s="69"/>
      <c r="WNB2" s="69"/>
      <c r="WNC2" s="69"/>
      <c r="WND2" s="69"/>
      <c r="WNE2" s="69"/>
      <c r="WNF2" s="69"/>
      <c r="WNG2" s="69"/>
      <c r="WNH2" s="69"/>
      <c r="WNI2" s="69"/>
      <c r="WNJ2" s="69"/>
      <c r="WNK2" s="69"/>
      <c r="WNL2" s="69"/>
      <c r="WNM2" s="69"/>
      <c r="WNN2" s="69"/>
      <c r="WNO2" s="69"/>
      <c r="WNP2" s="69"/>
      <c r="WNQ2" s="69"/>
      <c r="WNR2" s="69"/>
      <c r="WNS2" s="69"/>
      <c r="WNT2" s="69"/>
      <c r="WNU2" s="69"/>
      <c r="WNV2" s="69"/>
      <c r="WNW2" s="69"/>
      <c r="WNX2" s="69"/>
      <c r="WNY2" s="69"/>
      <c r="WNZ2" s="69"/>
      <c r="WOA2" s="69"/>
      <c r="WOB2" s="69"/>
      <c r="WOC2" s="69"/>
      <c r="WOD2" s="69"/>
      <c r="WOE2" s="69"/>
      <c r="WOF2" s="69"/>
      <c r="WOG2" s="69"/>
      <c r="WOH2" s="69"/>
      <c r="WOI2" s="69"/>
      <c r="WOJ2" s="69"/>
      <c r="WOK2" s="69"/>
      <c r="WOL2" s="69"/>
      <c r="WOM2" s="69"/>
      <c r="WON2" s="69"/>
      <c r="WOO2" s="69"/>
      <c r="WOP2" s="69"/>
      <c r="WOQ2" s="69"/>
      <c r="WOR2" s="69"/>
      <c r="WOS2" s="69"/>
      <c r="WOT2" s="69"/>
      <c r="WOU2" s="69"/>
      <c r="WOV2" s="69"/>
      <c r="WOW2" s="69"/>
      <c r="WOX2" s="69"/>
      <c r="WOY2" s="69"/>
      <c r="WOZ2" s="69"/>
      <c r="WPA2" s="69"/>
      <c r="WPB2" s="69"/>
      <c r="WPC2" s="69"/>
      <c r="WPD2" s="69"/>
      <c r="WPE2" s="69"/>
      <c r="WPF2" s="69"/>
      <c r="WPG2" s="69"/>
      <c r="WPH2" s="69"/>
      <c r="WPI2" s="69"/>
      <c r="WPJ2" s="69"/>
      <c r="WPK2" s="69"/>
      <c r="WPL2" s="69"/>
      <c r="WPM2" s="69"/>
      <c r="WPN2" s="69"/>
      <c r="WPO2" s="69"/>
      <c r="WPP2" s="69"/>
      <c r="WPQ2" s="69"/>
      <c r="WPR2" s="69"/>
      <c r="WPS2" s="69"/>
      <c r="WPT2" s="69"/>
      <c r="WPU2" s="69"/>
      <c r="WPV2" s="69"/>
      <c r="WPW2" s="69"/>
      <c r="WPX2" s="69"/>
      <c r="WPY2" s="69"/>
      <c r="WPZ2" s="69"/>
      <c r="WQA2" s="69"/>
      <c r="WQB2" s="69"/>
      <c r="WQC2" s="69"/>
      <c r="WQD2" s="69"/>
      <c r="WQE2" s="69"/>
      <c r="WQF2" s="69"/>
      <c r="WQG2" s="69"/>
      <c r="WQH2" s="69"/>
      <c r="WQI2" s="69"/>
      <c r="WQJ2" s="69"/>
      <c r="WQK2" s="69"/>
      <c r="WQL2" s="69"/>
      <c r="WQM2" s="69"/>
      <c r="WQN2" s="69"/>
      <c r="WQO2" s="69"/>
      <c r="WQP2" s="69"/>
      <c r="WQQ2" s="69"/>
      <c r="WQR2" s="69"/>
      <c r="WQS2" s="69"/>
      <c r="WQT2" s="69"/>
      <c r="WQU2" s="69"/>
      <c r="WQV2" s="69"/>
      <c r="WQW2" s="69"/>
      <c r="WQX2" s="69"/>
      <c r="WQY2" s="69"/>
      <c r="WQZ2" s="69"/>
      <c r="WRA2" s="69"/>
      <c r="WRB2" s="69"/>
      <c r="WRC2" s="69"/>
      <c r="WRD2" s="69"/>
      <c r="WRE2" s="69"/>
      <c r="WRF2" s="69"/>
      <c r="WRG2" s="69"/>
      <c r="WRH2" s="69"/>
      <c r="WRI2" s="69"/>
      <c r="WRJ2" s="69"/>
      <c r="WRK2" s="69"/>
      <c r="WRL2" s="69"/>
      <c r="WRM2" s="69"/>
      <c r="WRN2" s="69"/>
      <c r="WRO2" s="69"/>
      <c r="WRP2" s="69"/>
      <c r="WRQ2" s="69"/>
      <c r="WRR2" s="69"/>
      <c r="WRS2" s="69"/>
      <c r="WRT2" s="69"/>
      <c r="WRU2" s="69"/>
      <c r="WRV2" s="69"/>
      <c r="WRW2" s="69"/>
      <c r="WRX2" s="69"/>
      <c r="WRY2" s="69"/>
      <c r="WRZ2" s="69"/>
      <c r="WSA2" s="69"/>
      <c r="WSB2" s="69"/>
      <c r="WSC2" s="69"/>
      <c r="WSD2" s="69"/>
      <c r="WSE2" s="69"/>
      <c r="WSF2" s="69"/>
      <c r="WSG2" s="69"/>
      <c r="WSH2" s="69"/>
      <c r="WSI2" s="69"/>
      <c r="WSJ2" s="69"/>
      <c r="WSK2" s="69"/>
      <c r="WSL2" s="69"/>
      <c r="WSM2" s="69"/>
      <c r="WSN2" s="69"/>
      <c r="WSO2" s="69"/>
      <c r="WSP2" s="69"/>
      <c r="WSQ2" s="69"/>
      <c r="WSR2" s="69"/>
      <c r="WSS2" s="69"/>
      <c r="WST2" s="69"/>
      <c r="WSU2" s="69"/>
      <c r="WSV2" s="69"/>
      <c r="WSW2" s="69"/>
      <c r="WSX2" s="69"/>
      <c r="WSY2" s="69"/>
      <c r="WSZ2" s="69"/>
      <c r="WTA2" s="69"/>
      <c r="WTB2" s="69"/>
      <c r="WTC2" s="69"/>
      <c r="WTD2" s="69"/>
      <c r="WTE2" s="69"/>
      <c r="WTF2" s="69"/>
      <c r="WTG2" s="69"/>
      <c r="WTH2" s="69"/>
      <c r="WTI2" s="69"/>
      <c r="WTJ2" s="69"/>
      <c r="WTK2" s="69"/>
      <c r="WTL2" s="69"/>
      <c r="WTM2" s="69"/>
      <c r="WTN2" s="69"/>
      <c r="WTO2" s="69"/>
      <c r="WTP2" s="69"/>
      <c r="WTQ2" s="69"/>
      <c r="WTR2" s="69"/>
      <c r="WTS2" s="69"/>
      <c r="WTT2" s="69"/>
      <c r="WTU2" s="69"/>
      <c r="WTV2" s="69"/>
      <c r="WTW2" s="69"/>
      <c r="WTX2" s="69"/>
      <c r="WTY2" s="69"/>
      <c r="WTZ2" s="69"/>
      <c r="WUA2" s="69"/>
      <c r="WUB2" s="69"/>
      <c r="WUC2" s="69"/>
      <c r="WUD2" s="69"/>
      <c r="WUE2" s="69"/>
      <c r="WUF2" s="69"/>
      <c r="WUG2" s="69"/>
      <c r="WUH2" s="69"/>
      <c r="WUI2" s="69"/>
      <c r="WUJ2" s="69"/>
      <c r="WUK2" s="69"/>
      <c r="WUL2" s="69"/>
      <c r="WUM2" s="69"/>
      <c r="WUN2" s="69"/>
      <c r="WUO2" s="69"/>
      <c r="WUP2" s="69"/>
      <c r="WUQ2" s="69"/>
      <c r="WUR2" s="69"/>
      <c r="WUS2" s="69"/>
      <c r="WUT2" s="69"/>
      <c r="WUU2" s="69"/>
      <c r="WUV2" s="69"/>
      <c r="WUW2" s="69"/>
      <c r="WUX2" s="69"/>
      <c r="WUY2" s="69"/>
      <c r="WUZ2" s="69"/>
      <c r="WVA2" s="69"/>
      <c r="WVB2" s="69"/>
      <c r="WVC2" s="69"/>
      <c r="WVD2" s="69"/>
      <c r="WVE2" s="69"/>
      <c r="WVF2" s="69"/>
      <c r="WVG2" s="69"/>
      <c r="WVH2" s="69"/>
      <c r="WVI2" s="69"/>
      <c r="WVJ2" s="69"/>
      <c r="WVK2" s="69"/>
      <c r="WVL2" s="69"/>
      <c r="WVM2" s="69"/>
      <c r="WVN2" s="69"/>
      <c r="WVO2" s="69"/>
      <c r="WVP2" s="69"/>
      <c r="WVQ2" s="69"/>
      <c r="WVR2" s="69"/>
      <c r="WVS2" s="69"/>
      <c r="WVT2" s="69"/>
      <c r="WVU2" s="69"/>
      <c r="WVV2" s="69"/>
      <c r="WVW2" s="69"/>
      <c r="WVX2" s="69"/>
      <c r="WVY2" s="69"/>
      <c r="WVZ2" s="69"/>
      <c r="WWA2" s="69"/>
      <c r="WWB2" s="69"/>
      <c r="WWC2" s="69"/>
      <c r="WWD2" s="69"/>
      <c r="WWE2" s="69"/>
      <c r="WWF2" s="69"/>
      <c r="WWG2" s="69"/>
      <c r="WWH2" s="69"/>
      <c r="WWI2" s="69"/>
      <c r="WWJ2" s="69"/>
      <c r="WWK2" s="69"/>
      <c r="WWL2" s="69"/>
      <c r="WWM2" s="69"/>
      <c r="WWN2" s="69"/>
      <c r="WWO2" s="69"/>
      <c r="WWP2" s="69"/>
      <c r="WWQ2" s="69"/>
      <c r="WWR2" s="69"/>
      <c r="WWS2" s="69"/>
      <c r="WWT2" s="69"/>
      <c r="WWU2" s="69"/>
      <c r="WWV2" s="69"/>
      <c r="WWW2" s="69"/>
      <c r="WWX2" s="69"/>
      <c r="WWY2" s="69"/>
      <c r="WWZ2" s="69"/>
      <c r="WXA2" s="69"/>
      <c r="WXB2" s="69"/>
      <c r="WXC2" s="69"/>
      <c r="WXD2" s="69"/>
      <c r="WXE2" s="69"/>
      <c r="WXF2" s="69"/>
      <c r="WXG2" s="69"/>
      <c r="WXH2" s="69"/>
      <c r="WXI2" s="69"/>
      <c r="WXJ2" s="69"/>
      <c r="WXK2" s="69"/>
      <c r="WXL2" s="69"/>
      <c r="WXM2" s="69"/>
      <c r="WXN2" s="69"/>
      <c r="WXO2" s="69"/>
      <c r="WXP2" s="69"/>
      <c r="WXQ2" s="69"/>
      <c r="WXR2" s="69"/>
      <c r="WXS2" s="69"/>
      <c r="WXT2" s="69"/>
      <c r="WXU2" s="69"/>
      <c r="WXV2" s="69"/>
      <c r="WXW2" s="69"/>
      <c r="WXX2" s="69"/>
      <c r="WXY2" s="69"/>
      <c r="WXZ2" s="69"/>
      <c r="WYA2" s="69"/>
      <c r="WYB2" s="69"/>
      <c r="WYC2" s="69"/>
      <c r="WYD2" s="69"/>
      <c r="WYE2" s="69"/>
      <c r="WYF2" s="69"/>
      <c r="WYG2" s="69"/>
      <c r="WYH2" s="69"/>
      <c r="WYI2" s="69"/>
      <c r="WYJ2" s="69"/>
      <c r="WYK2" s="69"/>
      <c r="WYL2" s="69"/>
      <c r="WYM2" s="69"/>
      <c r="WYN2" s="69"/>
      <c r="WYO2" s="69"/>
      <c r="WYP2" s="69"/>
      <c r="WYQ2" s="69"/>
      <c r="WYR2" s="69"/>
      <c r="WYS2" s="69"/>
      <c r="WYT2" s="69"/>
      <c r="WYU2" s="69"/>
      <c r="WYV2" s="69"/>
      <c r="WYW2" s="69"/>
      <c r="WYX2" s="69"/>
      <c r="WYY2" s="69"/>
      <c r="WYZ2" s="69"/>
      <c r="WZA2" s="69"/>
      <c r="WZB2" s="69"/>
      <c r="WZC2" s="69"/>
      <c r="WZD2" s="69"/>
      <c r="WZE2" s="69"/>
      <c r="WZF2" s="69"/>
      <c r="WZG2" s="69"/>
      <c r="WZH2" s="69"/>
      <c r="WZI2" s="69"/>
      <c r="WZJ2" s="69"/>
      <c r="WZK2" s="69"/>
      <c r="WZL2" s="69"/>
      <c r="WZM2" s="69"/>
      <c r="WZN2" s="69"/>
      <c r="WZO2" s="69"/>
      <c r="WZP2" s="69"/>
      <c r="WZQ2" s="69"/>
      <c r="WZR2" s="69"/>
      <c r="WZS2" s="69"/>
      <c r="WZT2" s="69"/>
      <c r="WZU2" s="69"/>
      <c r="WZV2" s="69"/>
      <c r="WZW2" s="69"/>
      <c r="WZX2" s="69"/>
      <c r="WZY2" s="69"/>
      <c r="WZZ2" s="69"/>
      <c r="XAA2" s="69"/>
      <c r="XAB2" s="69"/>
      <c r="XAC2" s="69"/>
      <c r="XAD2" s="69"/>
      <c r="XAE2" s="69"/>
      <c r="XAF2" s="69"/>
      <c r="XAG2" s="69"/>
      <c r="XAH2" s="69"/>
      <c r="XAI2" s="69"/>
      <c r="XAJ2" s="69"/>
      <c r="XAK2" s="69"/>
      <c r="XAL2" s="69"/>
      <c r="XAM2" s="69"/>
      <c r="XAN2" s="69"/>
      <c r="XAO2" s="69"/>
      <c r="XAP2" s="69"/>
      <c r="XAQ2" s="69"/>
      <c r="XAR2" s="69"/>
      <c r="XAS2" s="69"/>
      <c r="XAT2" s="69"/>
      <c r="XAU2" s="69"/>
      <c r="XAV2" s="69"/>
      <c r="XAW2" s="69"/>
      <c r="XAX2" s="69"/>
      <c r="XAY2" s="69"/>
      <c r="XAZ2" s="69"/>
      <c r="XBA2" s="69"/>
      <c r="XBB2" s="69"/>
      <c r="XBC2" s="69"/>
      <c r="XBD2" s="69"/>
      <c r="XBE2" s="69"/>
      <c r="XBF2" s="69"/>
      <c r="XBG2" s="69"/>
      <c r="XBH2" s="69"/>
      <c r="XBI2" s="69"/>
      <c r="XBJ2" s="69"/>
      <c r="XBK2" s="69"/>
      <c r="XBL2" s="69"/>
      <c r="XBM2" s="69"/>
      <c r="XBN2" s="69"/>
      <c r="XBO2" s="69"/>
      <c r="XBP2" s="69"/>
      <c r="XBQ2" s="69"/>
      <c r="XBR2" s="69"/>
      <c r="XBS2" s="69"/>
      <c r="XBT2" s="69"/>
      <c r="XBU2" s="69"/>
      <c r="XBV2" s="69"/>
      <c r="XBW2" s="69"/>
      <c r="XBX2" s="69"/>
      <c r="XBY2" s="69"/>
      <c r="XBZ2" s="69"/>
      <c r="XCA2" s="69"/>
      <c r="XCB2" s="69"/>
      <c r="XCC2" s="69"/>
      <c r="XCD2" s="69"/>
      <c r="XCE2" s="69"/>
      <c r="XCF2" s="69"/>
      <c r="XCG2" s="69"/>
      <c r="XCH2" s="69"/>
      <c r="XCI2" s="69"/>
      <c r="XCJ2" s="69"/>
      <c r="XCK2" s="69"/>
      <c r="XCL2" s="69"/>
      <c r="XCM2" s="69"/>
      <c r="XCN2" s="69"/>
      <c r="XCO2" s="69"/>
      <c r="XCP2" s="69"/>
      <c r="XCQ2" s="69"/>
      <c r="XCR2" s="69"/>
      <c r="XCS2" s="69"/>
      <c r="XCT2" s="69"/>
      <c r="XCU2" s="69"/>
      <c r="XCV2" s="69"/>
      <c r="XCW2" s="69"/>
      <c r="XCX2" s="69"/>
      <c r="XCY2" s="69"/>
      <c r="XCZ2" s="69"/>
      <c r="XDA2" s="69"/>
      <c r="XDB2" s="69"/>
      <c r="XDC2" s="69"/>
      <c r="XDD2" s="69"/>
      <c r="XDE2" s="69"/>
      <c r="XDF2" s="69"/>
      <c r="XDG2" s="69"/>
      <c r="XDH2" s="69"/>
      <c r="XDI2" s="69"/>
      <c r="XDJ2" s="69"/>
      <c r="XDK2" s="69"/>
      <c r="XDL2" s="69"/>
      <c r="XDM2" s="69"/>
      <c r="XDN2" s="69"/>
      <c r="XDO2" s="69"/>
      <c r="XDP2" s="69"/>
      <c r="XDQ2" s="69"/>
      <c r="XDR2" s="69"/>
      <c r="XDS2" s="69"/>
      <c r="XDT2" s="69"/>
      <c r="XDU2" s="69"/>
      <c r="XDV2" s="69"/>
      <c r="XDW2" s="69"/>
      <c r="XDX2" s="69"/>
      <c r="XDY2" s="69"/>
      <c r="XDZ2" s="69"/>
      <c r="XEA2" s="69"/>
      <c r="XEB2" s="69"/>
      <c r="XEC2" s="69"/>
      <c r="XED2" s="69"/>
    </row>
    <row r="3" spans="1:16358">
      <c r="A3" s="70" t="s">
        <v>14</v>
      </c>
      <c r="B3" s="71">
        <v>212692.49</v>
      </c>
      <c r="C3" s="70" t="s">
        <v>361</v>
      </c>
      <c r="D3" s="71">
        <v>126740.37</v>
      </c>
      <c r="E3" s="72">
        <v>85952.12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  <c r="IR3" s="73"/>
      <c r="IS3" s="73"/>
      <c r="IT3" s="73"/>
      <c r="IU3" s="73"/>
      <c r="IV3" s="73"/>
      <c r="IW3" s="73"/>
      <c r="IX3" s="73"/>
      <c r="IY3" s="73"/>
      <c r="IZ3" s="73"/>
      <c r="JA3" s="73"/>
      <c r="JB3" s="73"/>
      <c r="JC3" s="73"/>
      <c r="JD3" s="73"/>
      <c r="JE3" s="73"/>
      <c r="JF3" s="73"/>
      <c r="JG3" s="73"/>
      <c r="JH3" s="73"/>
      <c r="JI3" s="73"/>
      <c r="JJ3" s="73"/>
      <c r="JK3" s="73"/>
      <c r="JL3" s="73"/>
      <c r="JM3" s="73"/>
      <c r="JN3" s="73"/>
      <c r="JO3" s="73"/>
      <c r="JP3" s="73"/>
      <c r="JQ3" s="73"/>
      <c r="JR3" s="73"/>
      <c r="JS3" s="73"/>
      <c r="JT3" s="73"/>
      <c r="JU3" s="73"/>
      <c r="JV3" s="73"/>
      <c r="JW3" s="73"/>
      <c r="JX3" s="73"/>
      <c r="JY3" s="73"/>
      <c r="JZ3" s="73"/>
      <c r="KA3" s="73"/>
      <c r="KB3" s="73"/>
      <c r="KC3" s="73"/>
      <c r="KD3" s="73"/>
      <c r="KE3" s="73"/>
      <c r="KF3" s="73"/>
      <c r="KG3" s="73"/>
      <c r="KH3" s="73"/>
      <c r="KI3" s="73"/>
      <c r="KJ3" s="73"/>
      <c r="KK3" s="73"/>
      <c r="KL3" s="73"/>
      <c r="KM3" s="73"/>
      <c r="KN3" s="73"/>
      <c r="KO3" s="73"/>
      <c r="KP3" s="73"/>
      <c r="KQ3" s="73"/>
      <c r="KR3" s="73"/>
      <c r="KS3" s="73"/>
      <c r="KT3" s="73"/>
      <c r="KU3" s="73"/>
      <c r="KV3" s="73"/>
      <c r="KW3" s="73"/>
      <c r="KX3" s="73"/>
      <c r="KY3" s="73"/>
      <c r="KZ3" s="73"/>
      <c r="LA3" s="73"/>
      <c r="LB3" s="73"/>
      <c r="LC3" s="73"/>
      <c r="LD3" s="73"/>
      <c r="LE3" s="73"/>
      <c r="LF3" s="73"/>
      <c r="LG3" s="73"/>
      <c r="LH3" s="73"/>
      <c r="LI3" s="73"/>
      <c r="LJ3" s="73"/>
      <c r="LK3" s="73"/>
      <c r="LL3" s="73"/>
      <c r="LM3" s="73"/>
      <c r="LN3" s="73"/>
      <c r="LO3" s="73"/>
      <c r="LP3" s="73"/>
      <c r="LQ3" s="73"/>
      <c r="LR3" s="73"/>
      <c r="LS3" s="73"/>
      <c r="LT3" s="73"/>
      <c r="LU3" s="73"/>
      <c r="LV3" s="73"/>
      <c r="LW3" s="73"/>
      <c r="LX3" s="73"/>
      <c r="LY3" s="73"/>
      <c r="LZ3" s="73"/>
      <c r="MA3" s="73"/>
      <c r="MB3" s="73"/>
      <c r="MC3" s="73"/>
      <c r="MD3" s="73"/>
      <c r="ME3" s="73"/>
      <c r="MF3" s="73"/>
      <c r="MG3" s="73"/>
      <c r="MH3" s="73"/>
      <c r="MI3" s="73"/>
      <c r="MJ3" s="73"/>
      <c r="MK3" s="73"/>
      <c r="ML3" s="73"/>
      <c r="MM3" s="73"/>
      <c r="MN3" s="73"/>
      <c r="MO3" s="73"/>
      <c r="MP3" s="73"/>
      <c r="MQ3" s="73"/>
      <c r="MR3" s="73"/>
      <c r="MS3" s="73"/>
      <c r="MT3" s="73"/>
      <c r="MU3" s="73"/>
      <c r="MV3" s="73"/>
      <c r="MW3" s="73"/>
      <c r="MX3" s="73"/>
      <c r="MY3" s="73"/>
      <c r="MZ3" s="73"/>
      <c r="NA3" s="73"/>
      <c r="NB3" s="73"/>
      <c r="NC3" s="73"/>
      <c r="ND3" s="73"/>
      <c r="NE3" s="73"/>
      <c r="NF3" s="73"/>
      <c r="NG3" s="73"/>
      <c r="NH3" s="73"/>
      <c r="NI3" s="73"/>
      <c r="NJ3" s="73"/>
      <c r="NK3" s="73"/>
      <c r="NL3" s="73"/>
      <c r="NM3" s="73"/>
      <c r="NN3" s="73"/>
      <c r="NO3" s="73"/>
      <c r="NP3" s="73"/>
      <c r="NQ3" s="73"/>
      <c r="NR3" s="73"/>
      <c r="NS3" s="73"/>
      <c r="NT3" s="73"/>
      <c r="NU3" s="73"/>
      <c r="NV3" s="73"/>
      <c r="NW3" s="73"/>
      <c r="NX3" s="73"/>
      <c r="NY3" s="73"/>
      <c r="NZ3" s="73"/>
      <c r="OA3" s="73"/>
      <c r="OB3" s="73"/>
      <c r="OC3" s="73"/>
      <c r="OD3" s="73"/>
      <c r="OE3" s="73"/>
      <c r="OF3" s="73"/>
      <c r="OG3" s="73"/>
      <c r="OH3" s="73"/>
      <c r="OI3" s="73"/>
      <c r="OJ3" s="73"/>
      <c r="OK3" s="73"/>
      <c r="OL3" s="73"/>
      <c r="OM3" s="73"/>
      <c r="ON3" s="73"/>
      <c r="OO3" s="73"/>
      <c r="OP3" s="73"/>
      <c r="OQ3" s="73"/>
      <c r="OR3" s="73"/>
      <c r="OS3" s="73"/>
      <c r="OT3" s="73"/>
      <c r="OU3" s="73"/>
      <c r="OV3" s="73"/>
      <c r="OW3" s="73"/>
      <c r="OX3" s="73"/>
      <c r="OY3" s="73"/>
      <c r="OZ3" s="73"/>
      <c r="PA3" s="73"/>
      <c r="PB3" s="73"/>
      <c r="PC3" s="73"/>
      <c r="PD3" s="73"/>
      <c r="PE3" s="73"/>
      <c r="PF3" s="73"/>
      <c r="PG3" s="73"/>
      <c r="PH3" s="73"/>
      <c r="PI3" s="73"/>
      <c r="PJ3" s="73"/>
      <c r="PK3" s="73"/>
      <c r="PL3" s="73"/>
      <c r="PM3" s="73"/>
      <c r="PN3" s="73"/>
      <c r="PO3" s="73"/>
      <c r="PP3" s="73"/>
      <c r="PQ3" s="73"/>
      <c r="PR3" s="73"/>
      <c r="PS3" s="73"/>
      <c r="PT3" s="73"/>
      <c r="PU3" s="73"/>
      <c r="PV3" s="73"/>
      <c r="PW3" s="73"/>
      <c r="PX3" s="73"/>
      <c r="PY3" s="73"/>
      <c r="PZ3" s="73"/>
      <c r="QA3" s="73"/>
      <c r="QB3" s="73"/>
      <c r="QC3" s="73"/>
      <c r="QD3" s="73"/>
      <c r="QE3" s="73"/>
      <c r="QF3" s="73"/>
      <c r="QG3" s="73"/>
      <c r="QH3" s="73"/>
      <c r="QI3" s="73"/>
      <c r="QJ3" s="73"/>
      <c r="QK3" s="73"/>
      <c r="QL3" s="73"/>
      <c r="QM3" s="73"/>
      <c r="QN3" s="73"/>
      <c r="QO3" s="73"/>
      <c r="QP3" s="73"/>
      <c r="QQ3" s="73"/>
      <c r="QR3" s="73"/>
      <c r="QS3" s="73"/>
      <c r="QT3" s="73"/>
      <c r="QU3" s="73"/>
      <c r="QV3" s="73"/>
      <c r="QW3" s="73"/>
      <c r="QX3" s="73"/>
      <c r="QY3" s="73"/>
      <c r="QZ3" s="73"/>
      <c r="RA3" s="73"/>
      <c r="RB3" s="73"/>
      <c r="RC3" s="73"/>
      <c r="RD3" s="73"/>
      <c r="RE3" s="73"/>
      <c r="RF3" s="73"/>
      <c r="RG3" s="73"/>
      <c r="RH3" s="73"/>
      <c r="RI3" s="73"/>
      <c r="RJ3" s="73"/>
      <c r="RK3" s="73"/>
      <c r="RL3" s="73"/>
      <c r="RM3" s="73"/>
      <c r="RN3" s="73"/>
      <c r="RO3" s="73"/>
      <c r="RP3" s="73"/>
      <c r="RQ3" s="73"/>
      <c r="RR3" s="73"/>
      <c r="RS3" s="73"/>
      <c r="RT3" s="73"/>
      <c r="RU3" s="73"/>
      <c r="RV3" s="73"/>
      <c r="RW3" s="73"/>
      <c r="RX3" s="73"/>
      <c r="RY3" s="73"/>
      <c r="RZ3" s="73"/>
      <c r="SA3" s="73"/>
      <c r="SB3" s="73"/>
      <c r="SC3" s="73"/>
      <c r="SD3" s="73"/>
      <c r="SE3" s="73"/>
      <c r="SF3" s="73"/>
      <c r="SG3" s="73"/>
      <c r="SH3" s="73"/>
      <c r="SI3" s="73"/>
      <c r="SJ3" s="73"/>
      <c r="SK3" s="73"/>
      <c r="SL3" s="73"/>
      <c r="SM3" s="73"/>
      <c r="SN3" s="73"/>
      <c r="SO3" s="73"/>
      <c r="SP3" s="73"/>
      <c r="SQ3" s="73"/>
      <c r="SR3" s="73"/>
      <c r="SS3" s="73"/>
      <c r="ST3" s="73"/>
      <c r="SU3" s="73"/>
      <c r="SV3" s="73"/>
      <c r="SW3" s="73"/>
      <c r="SX3" s="73"/>
      <c r="SY3" s="73"/>
      <c r="SZ3" s="73"/>
      <c r="TA3" s="73"/>
      <c r="TB3" s="73"/>
      <c r="TC3" s="73"/>
      <c r="TD3" s="73"/>
      <c r="TE3" s="73"/>
      <c r="TF3" s="73"/>
      <c r="TG3" s="73"/>
      <c r="TH3" s="73"/>
      <c r="TI3" s="73"/>
      <c r="TJ3" s="73"/>
      <c r="TK3" s="73"/>
      <c r="TL3" s="73"/>
      <c r="TM3" s="73"/>
      <c r="TN3" s="73"/>
      <c r="TO3" s="73"/>
      <c r="TP3" s="73"/>
      <c r="TQ3" s="73"/>
      <c r="TR3" s="73"/>
      <c r="TS3" s="73"/>
      <c r="TT3" s="73"/>
      <c r="TU3" s="73"/>
      <c r="TV3" s="73"/>
      <c r="TW3" s="73"/>
      <c r="TX3" s="73"/>
      <c r="TY3" s="73"/>
      <c r="TZ3" s="73"/>
      <c r="UA3" s="73"/>
      <c r="UB3" s="73"/>
      <c r="UC3" s="73"/>
      <c r="UD3" s="73"/>
      <c r="UE3" s="73"/>
      <c r="UF3" s="73"/>
      <c r="UG3" s="73"/>
      <c r="UH3" s="73"/>
      <c r="UI3" s="73"/>
      <c r="UJ3" s="73"/>
      <c r="UK3" s="73"/>
      <c r="UL3" s="73"/>
      <c r="UM3" s="73"/>
      <c r="UN3" s="73"/>
      <c r="UO3" s="73"/>
      <c r="UP3" s="73"/>
      <c r="UQ3" s="73"/>
      <c r="UR3" s="73"/>
      <c r="US3" s="73"/>
      <c r="UT3" s="73"/>
      <c r="UU3" s="73"/>
      <c r="UV3" s="73"/>
      <c r="UW3" s="73"/>
      <c r="UX3" s="73"/>
      <c r="UY3" s="73"/>
      <c r="UZ3" s="73"/>
      <c r="VA3" s="73"/>
      <c r="VB3" s="73"/>
      <c r="VC3" s="73"/>
      <c r="VD3" s="73"/>
      <c r="VE3" s="73"/>
      <c r="VF3" s="73"/>
      <c r="VG3" s="73"/>
      <c r="VH3" s="73"/>
      <c r="VI3" s="73"/>
      <c r="VJ3" s="73"/>
      <c r="VK3" s="73"/>
      <c r="VL3" s="73"/>
      <c r="VM3" s="73"/>
      <c r="VN3" s="73"/>
      <c r="VO3" s="73"/>
      <c r="VP3" s="73"/>
      <c r="VQ3" s="73"/>
      <c r="VR3" s="73"/>
      <c r="VS3" s="73"/>
      <c r="VT3" s="73"/>
      <c r="VU3" s="73"/>
      <c r="VV3" s="73"/>
      <c r="VW3" s="73"/>
      <c r="VX3" s="73"/>
      <c r="VY3" s="73"/>
      <c r="VZ3" s="73"/>
      <c r="WA3" s="73"/>
      <c r="WB3" s="73"/>
      <c r="WC3" s="73"/>
      <c r="WD3" s="73"/>
      <c r="WE3" s="73"/>
      <c r="WF3" s="73"/>
      <c r="WG3" s="73"/>
      <c r="WH3" s="73"/>
      <c r="WI3" s="73"/>
      <c r="WJ3" s="73"/>
      <c r="WK3" s="73"/>
      <c r="WL3" s="73"/>
      <c r="WM3" s="73"/>
      <c r="WN3" s="73"/>
      <c r="WO3" s="73"/>
      <c r="WP3" s="73"/>
      <c r="WQ3" s="73"/>
      <c r="WR3" s="73"/>
      <c r="WS3" s="73"/>
      <c r="WT3" s="73"/>
      <c r="WU3" s="73"/>
      <c r="WV3" s="73"/>
      <c r="WW3" s="73"/>
      <c r="WX3" s="73"/>
      <c r="WY3" s="73"/>
      <c r="WZ3" s="73"/>
      <c r="XA3" s="73"/>
      <c r="XB3" s="73"/>
      <c r="XC3" s="73"/>
      <c r="XD3" s="73"/>
      <c r="XE3" s="73"/>
      <c r="XF3" s="73"/>
      <c r="XG3" s="73"/>
      <c r="XH3" s="73"/>
      <c r="XI3" s="73"/>
      <c r="XJ3" s="73"/>
      <c r="XK3" s="73"/>
      <c r="XL3" s="73"/>
      <c r="XM3" s="73"/>
      <c r="XN3" s="73"/>
      <c r="XO3" s="73"/>
      <c r="XP3" s="73"/>
      <c r="XQ3" s="73"/>
      <c r="XR3" s="73"/>
      <c r="XS3" s="73"/>
      <c r="XT3" s="73"/>
      <c r="XU3" s="73"/>
      <c r="XV3" s="73"/>
      <c r="XW3" s="73"/>
      <c r="XX3" s="73"/>
      <c r="XY3" s="73"/>
      <c r="XZ3" s="73"/>
      <c r="YA3" s="73"/>
      <c r="YB3" s="73"/>
      <c r="YC3" s="73"/>
      <c r="YD3" s="73"/>
      <c r="YE3" s="73"/>
      <c r="YF3" s="73"/>
      <c r="YG3" s="73"/>
      <c r="YH3" s="73"/>
      <c r="YI3" s="73"/>
      <c r="YJ3" s="73"/>
      <c r="YK3" s="73"/>
      <c r="YL3" s="73"/>
      <c r="YM3" s="73"/>
      <c r="YN3" s="73"/>
      <c r="YO3" s="73"/>
      <c r="YP3" s="73"/>
      <c r="YQ3" s="73"/>
      <c r="YR3" s="73"/>
      <c r="YS3" s="73"/>
      <c r="YT3" s="73"/>
      <c r="YU3" s="73"/>
      <c r="YV3" s="73"/>
      <c r="YW3" s="73"/>
      <c r="YX3" s="73"/>
      <c r="YY3" s="73"/>
      <c r="YZ3" s="73"/>
      <c r="ZA3" s="73"/>
      <c r="ZB3" s="73"/>
      <c r="ZC3" s="73"/>
      <c r="ZD3" s="73"/>
      <c r="ZE3" s="73"/>
      <c r="ZF3" s="73"/>
      <c r="ZG3" s="73"/>
      <c r="ZH3" s="73"/>
      <c r="ZI3" s="73"/>
      <c r="ZJ3" s="73"/>
      <c r="ZK3" s="73"/>
      <c r="ZL3" s="73"/>
      <c r="ZM3" s="73"/>
      <c r="ZN3" s="73"/>
      <c r="ZO3" s="73"/>
      <c r="ZP3" s="73"/>
      <c r="ZQ3" s="73"/>
      <c r="ZR3" s="73"/>
      <c r="ZS3" s="73"/>
      <c r="ZT3" s="73"/>
      <c r="ZU3" s="73"/>
      <c r="ZV3" s="73"/>
      <c r="ZW3" s="73"/>
      <c r="ZX3" s="73"/>
      <c r="ZY3" s="73"/>
      <c r="ZZ3" s="73"/>
      <c r="AAA3" s="73"/>
      <c r="AAB3" s="73"/>
      <c r="AAC3" s="73"/>
      <c r="AAD3" s="73"/>
      <c r="AAE3" s="73"/>
      <c r="AAF3" s="73"/>
      <c r="AAG3" s="73"/>
      <c r="AAH3" s="73"/>
      <c r="AAI3" s="73"/>
      <c r="AAJ3" s="73"/>
      <c r="AAK3" s="73"/>
      <c r="AAL3" s="73"/>
      <c r="AAM3" s="73"/>
      <c r="AAN3" s="73"/>
      <c r="AAO3" s="73"/>
      <c r="AAP3" s="73"/>
      <c r="AAQ3" s="73"/>
      <c r="AAR3" s="73"/>
      <c r="AAS3" s="73"/>
      <c r="AAT3" s="73"/>
      <c r="AAU3" s="73"/>
      <c r="AAV3" s="73"/>
      <c r="AAW3" s="73"/>
      <c r="AAX3" s="73"/>
      <c r="AAY3" s="73"/>
      <c r="AAZ3" s="73"/>
      <c r="ABA3" s="73"/>
      <c r="ABB3" s="73"/>
      <c r="ABC3" s="73"/>
      <c r="ABD3" s="73"/>
      <c r="ABE3" s="73"/>
      <c r="ABF3" s="73"/>
      <c r="ABG3" s="73"/>
      <c r="ABH3" s="73"/>
      <c r="ABI3" s="73"/>
      <c r="ABJ3" s="73"/>
      <c r="ABK3" s="73"/>
      <c r="ABL3" s="73"/>
      <c r="ABM3" s="73"/>
      <c r="ABN3" s="73"/>
      <c r="ABO3" s="73"/>
      <c r="ABP3" s="73"/>
      <c r="ABQ3" s="73"/>
      <c r="ABR3" s="73"/>
      <c r="ABS3" s="73"/>
      <c r="ABT3" s="73"/>
      <c r="ABU3" s="73"/>
      <c r="ABV3" s="73"/>
      <c r="ABW3" s="73"/>
      <c r="ABX3" s="73"/>
      <c r="ABY3" s="73"/>
      <c r="ABZ3" s="73"/>
      <c r="ACA3" s="73"/>
      <c r="ACB3" s="73"/>
      <c r="ACC3" s="73"/>
      <c r="ACD3" s="73"/>
      <c r="ACE3" s="73"/>
      <c r="ACF3" s="73"/>
      <c r="ACG3" s="73"/>
      <c r="ACH3" s="73"/>
      <c r="ACI3" s="73"/>
      <c r="ACJ3" s="73"/>
      <c r="ACK3" s="73"/>
      <c r="ACL3" s="73"/>
      <c r="ACM3" s="73"/>
      <c r="ACN3" s="73"/>
      <c r="ACO3" s="73"/>
      <c r="ACP3" s="73"/>
      <c r="ACQ3" s="73"/>
      <c r="ACR3" s="73"/>
      <c r="ACS3" s="73"/>
      <c r="ACT3" s="73"/>
      <c r="ACU3" s="73"/>
      <c r="ACV3" s="73"/>
      <c r="ACW3" s="73"/>
      <c r="ACX3" s="73"/>
      <c r="ACY3" s="73"/>
      <c r="ACZ3" s="73"/>
      <c r="ADA3" s="73"/>
      <c r="ADB3" s="73"/>
      <c r="ADC3" s="73"/>
      <c r="ADD3" s="73"/>
      <c r="ADE3" s="73"/>
      <c r="ADF3" s="73"/>
      <c r="ADG3" s="73"/>
      <c r="ADH3" s="73"/>
      <c r="ADI3" s="73"/>
      <c r="ADJ3" s="73"/>
      <c r="ADK3" s="73"/>
      <c r="ADL3" s="73"/>
      <c r="ADM3" s="73"/>
      <c r="ADN3" s="73"/>
      <c r="ADO3" s="73"/>
      <c r="ADP3" s="73"/>
      <c r="ADQ3" s="73"/>
      <c r="ADR3" s="73"/>
      <c r="ADS3" s="73"/>
      <c r="ADT3" s="73"/>
      <c r="ADU3" s="73"/>
      <c r="ADV3" s="73"/>
      <c r="ADW3" s="73"/>
      <c r="ADX3" s="73"/>
      <c r="ADY3" s="73"/>
      <c r="ADZ3" s="73"/>
      <c r="AEA3" s="73"/>
      <c r="AEB3" s="73"/>
      <c r="AEC3" s="73"/>
      <c r="AED3" s="73"/>
      <c r="AEE3" s="73"/>
      <c r="AEF3" s="73"/>
      <c r="AEG3" s="73"/>
      <c r="AEH3" s="73"/>
      <c r="AEI3" s="73"/>
      <c r="AEJ3" s="73"/>
      <c r="AEK3" s="73"/>
      <c r="AEL3" s="73"/>
      <c r="AEM3" s="73"/>
      <c r="AEN3" s="73"/>
      <c r="AEO3" s="73"/>
      <c r="AEP3" s="73"/>
      <c r="AEQ3" s="73"/>
      <c r="AER3" s="73"/>
      <c r="AES3" s="73"/>
      <c r="AET3" s="73"/>
      <c r="AEU3" s="73"/>
      <c r="AEV3" s="73"/>
      <c r="AEW3" s="73"/>
      <c r="AEX3" s="73"/>
      <c r="AEY3" s="73"/>
      <c r="AEZ3" s="73"/>
      <c r="AFA3" s="73"/>
      <c r="AFB3" s="73"/>
      <c r="AFC3" s="73"/>
      <c r="AFD3" s="73"/>
      <c r="AFE3" s="73"/>
      <c r="AFF3" s="73"/>
      <c r="AFG3" s="73"/>
      <c r="AFH3" s="73"/>
      <c r="AFI3" s="73"/>
      <c r="AFJ3" s="73"/>
      <c r="AFK3" s="73"/>
      <c r="AFL3" s="73"/>
      <c r="AFM3" s="73"/>
      <c r="AFN3" s="73"/>
      <c r="AFO3" s="73"/>
      <c r="AFP3" s="73"/>
      <c r="AFQ3" s="73"/>
      <c r="AFR3" s="73"/>
      <c r="AFS3" s="73"/>
      <c r="AFT3" s="73"/>
      <c r="AFU3" s="73"/>
      <c r="AFV3" s="73"/>
      <c r="AFW3" s="73"/>
      <c r="AFX3" s="73"/>
      <c r="AFY3" s="73"/>
      <c r="AFZ3" s="73"/>
      <c r="AGA3" s="73"/>
      <c r="AGB3" s="73"/>
      <c r="AGC3" s="73"/>
      <c r="AGD3" s="73"/>
      <c r="AGE3" s="73"/>
      <c r="AGF3" s="73"/>
      <c r="AGG3" s="73"/>
      <c r="AGH3" s="73"/>
      <c r="AGI3" s="73"/>
      <c r="AGJ3" s="73"/>
      <c r="AGK3" s="73"/>
      <c r="AGL3" s="73"/>
      <c r="AGM3" s="73"/>
      <c r="AGN3" s="73"/>
      <c r="AGO3" s="73"/>
      <c r="AGP3" s="73"/>
      <c r="AGQ3" s="73"/>
      <c r="AGR3" s="73"/>
      <c r="AGS3" s="73"/>
      <c r="AGT3" s="73"/>
      <c r="AGU3" s="73"/>
      <c r="AGV3" s="73"/>
      <c r="AGW3" s="73"/>
      <c r="AGX3" s="73"/>
      <c r="AGY3" s="73"/>
      <c r="AGZ3" s="73"/>
      <c r="AHA3" s="73"/>
      <c r="AHB3" s="73"/>
      <c r="AHC3" s="73"/>
      <c r="AHD3" s="73"/>
      <c r="AHE3" s="73"/>
      <c r="AHF3" s="73"/>
      <c r="AHG3" s="73"/>
      <c r="AHH3" s="73"/>
      <c r="AHI3" s="73"/>
      <c r="AHJ3" s="73"/>
      <c r="AHK3" s="73"/>
      <c r="AHL3" s="73"/>
      <c r="AHM3" s="73"/>
      <c r="AHN3" s="73"/>
      <c r="AHO3" s="73"/>
      <c r="AHP3" s="73"/>
      <c r="AHQ3" s="73"/>
      <c r="AHR3" s="73"/>
      <c r="AHS3" s="73"/>
      <c r="AHT3" s="73"/>
      <c r="AHU3" s="73"/>
      <c r="AHV3" s="73"/>
      <c r="AHW3" s="73"/>
      <c r="AHX3" s="73"/>
      <c r="AHY3" s="73"/>
      <c r="AHZ3" s="73"/>
      <c r="AIA3" s="73"/>
      <c r="AIB3" s="73"/>
      <c r="AIC3" s="73"/>
      <c r="AID3" s="73"/>
      <c r="AIE3" s="73"/>
      <c r="AIF3" s="73"/>
      <c r="AIG3" s="73"/>
      <c r="AIH3" s="73"/>
      <c r="AII3" s="73"/>
      <c r="AIJ3" s="73"/>
      <c r="AIK3" s="73"/>
      <c r="AIL3" s="73"/>
      <c r="AIM3" s="73"/>
      <c r="AIN3" s="73"/>
      <c r="AIO3" s="73"/>
      <c r="AIP3" s="73"/>
      <c r="AIQ3" s="73"/>
      <c r="AIR3" s="73"/>
      <c r="AIS3" s="73"/>
      <c r="AIT3" s="73"/>
      <c r="AIU3" s="73"/>
      <c r="AIV3" s="73"/>
      <c r="AIW3" s="73"/>
      <c r="AIX3" s="73"/>
      <c r="AIY3" s="73"/>
      <c r="AIZ3" s="73"/>
      <c r="AJA3" s="73"/>
      <c r="AJB3" s="73"/>
      <c r="AJC3" s="73"/>
      <c r="AJD3" s="73"/>
      <c r="AJE3" s="73"/>
      <c r="AJF3" s="73"/>
      <c r="AJG3" s="73"/>
      <c r="AJH3" s="73"/>
      <c r="AJI3" s="73"/>
      <c r="AJJ3" s="73"/>
      <c r="AJK3" s="73"/>
      <c r="AJL3" s="73"/>
      <c r="AJM3" s="73"/>
      <c r="AJN3" s="73"/>
      <c r="AJO3" s="73"/>
      <c r="AJP3" s="73"/>
      <c r="AJQ3" s="73"/>
      <c r="AJR3" s="73"/>
      <c r="AJS3" s="73"/>
      <c r="AJT3" s="73"/>
      <c r="AJU3" s="73"/>
      <c r="AJV3" s="73"/>
      <c r="AJW3" s="73"/>
      <c r="AJX3" s="73"/>
      <c r="AJY3" s="73"/>
      <c r="AJZ3" s="73"/>
      <c r="AKA3" s="73"/>
      <c r="AKB3" s="73"/>
      <c r="AKC3" s="73"/>
      <c r="AKD3" s="73"/>
      <c r="AKE3" s="73"/>
      <c r="AKF3" s="73"/>
      <c r="AKG3" s="73"/>
      <c r="AKH3" s="73"/>
      <c r="AKI3" s="73"/>
      <c r="AKJ3" s="73"/>
      <c r="AKK3" s="73"/>
      <c r="AKL3" s="73"/>
      <c r="AKM3" s="73"/>
      <c r="AKN3" s="73"/>
      <c r="AKO3" s="73"/>
      <c r="AKP3" s="73"/>
      <c r="AKQ3" s="73"/>
      <c r="AKR3" s="73"/>
      <c r="AKS3" s="73"/>
      <c r="AKT3" s="73"/>
      <c r="AKU3" s="73"/>
      <c r="AKV3" s="73"/>
      <c r="AKW3" s="73"/>
      <c r="AKX3" s="73"/>
      <c r="AKY3" s="73"/>
      <c r="AKZ3" s="73"/>
      <c r="ALA3" s="73"/>
      <c r="ALB3" s="73"/>
      <c r="ALC3" s="73"/>
      <c r="ALD3" s="73"/>
      <c r="ALE3" s="73"/>
      <c r="ALF3" s="73"/>
      <c r="ALG3" s="73"/>
      <c r="ALH3" s="73"/>
      <c r="ALI3" s="73"/>
      <c r="ALJ3" s="73"/>
      <c r="ALK3" s="73"/>
      <c r="ALL3" s="73"/>
      <c r="ALM3" s="73"/>
      <c r="ALN3" s="73"/>
      <c r="ALO3" s="73"/>
      <c r="ALP3" s="73"/>
      <c r="ALQ3" s="73"/>
      <c r="ALR3" s="73"/>
      <c r="ALS3" s="73"/>
      <c r="ALT3" s="73"/>
      <c r="ALU3" s="73"/>
      <c r="ALV3" s="73"/>
      <c r="ALW3" s="73"/>
      <c r="ALX3" s="73"/>
      <c r="ALY3" s="73"/>
      <c r="ALZ3" s="73"/>
      <c r="AMA3" s="73"/>
      <c r="AMB3" s="73"/>
      <c r="AMC3" s="73"/>
      <c r="AMD3" s="73"/>
      <c r="AME3" s="73"/>
      <c r="AMF3" s="73"/>
      <c r="AMG3" s="73"/>
      <c r="AMH3" s="73"/>
      <c r="AMI3" s="73"/>
      <c r="AMJ3" s="73"/>
      <c r="AMK3" s="73"/>
      <c r="AML3" s="73"/>
      <c r="AMM3" s="73"/>
      <c r="AMN3" s="73"/>
      <c r="AMO3" s="73"/>
      <c r="AMP3" s="73"/>
      <c r="AMQ3" s="73"/>
      <c r="AMR3" s="73"/>
      <c r="AMS3" s="73"/>
      <c r="AMT3" s="73"/>
      <c r="AMU3" s="73"/>
      <c r="AMV3" s="73"/>
      <c r="AMW3" s="73"/>
      <c r="AMX3" s="73"/>
      <c r="AMY3" s="73"/>
      <c r="AMZ3" s="73"/>
      <c r="ANA3" s="73"/>
      <c r="ANB3" s="73"/>
      <c r="ANC3" s="73"/>
      <c r="AND3" s="73"/>
      <c r="ANE3" s="73"/>
      <c r="ANF3" s="73"/>
      <c r="ANG3" s="73"/>
      <c r="ANH3" s="73"/>
      <c r="ANI3" s="73"/>
      <c r="ANJ3" s="73"/>
      <c r="ANK3" s="73"/>
      <c r="ANL3" s="73"/>
      <c r="ANM3" s="73"/>
      <c r="ANN3" s="73"/>
      <c r="ANO3" s="73"/>
      <c r="ANP3" s="73"/>
      <c r="ANQ3" s="73"/>
      <c r="ANR3" s="73"/>
      <c r="ANS3" s="73"/>
      <c r="ANT3" s="73"/>
      <c r="ANU3" s="73"/>
      <c r="ANV3" s="73"/>
      <c r="ANW3" s="73"/>
      <c r="ANX3" s="73"/>
      <c r="ANY3" s="73"/>
      <c r="ANZ3" s="73"/>
      <c r="AOA3" s="73"/>
      <c r="AOB3" s="73"/>
      <c r="AOC3" s="73"/>
      <c r="AOD3" s="73"/>
      <c r="AOE3" s="73"/>
      <c r="AOF3" s="73"/>
      <c r="AOG3" s="73"/>
      <c r="AOH3" s="73"/>
      <c r="AOI3" s="73"/>
      <c r="AOJ3" s="73"/>
      <c r="AOK3" s="73"/>
      <c r="AOL3" s="73"/>
      <c r="AOM3" s="73"/>
      <c r="AON3" s="73"/>
      <c r="AOO3" s="73"/>
      <c r="AOP3" s="73"/>
      <c r="AOQ3" s="73"/>
      <c r="AOR3" s="73"/>
      <c r="AOS3" s="73"/>
      <c r="AOT3" s="73"/>
      <c r="AOU3" s="73"/>
      <c r="AOV3" s="73"/>
      <c r="AOW3" s="73"/>
      <c r="AOX3" s="73"/>
      <c r="AOY3" s="73"/>
      <c r="AOZ3" s="73"/>
      <c r="APA3" s="73"/>
      <c r="APB3" s="73"/>
      <c r="APC3" s="73"/>
      <c r="APD3" s="73"/>
      <c r="APE3" s="73"/>
      <c r="APF3" s="73"/>
      <c r="APG3" s="73"/>
      <c r="APH3" s="73"/>
      <c r="API3" s="73"/>
      <c r="APJ3" s="73"/>
      <c r="APK3" s="73"/>
      <c r="APL3" s="73"/>
      <c r="APM3" s="73"/>
      <c r="APN3" s="73"/>
      <c r="APO3" s="73"/>
      <c r="APP3" s="73"/>
      <c r="APQ3" s="73"/>
      <c r="APR3" s="73"/>
      <c r="APS3" s="73"/>
      <c r="APT3" s="73"/>
      <c r="APU3" s="73"/>
      <c r="APV3" s="73"/>
      <c r="APW3" s="73"/>
      <c r="APX3" s="73"/>
      <c r="APY3" s="73"/>
      <c r="APZ3" s="73"/>
      <c r="AQA3" s="73"/>
      <c r="AQB3" s="73"/>
      <c r="AQC3" s="73"/>
      <c r="AQD3" s="73"/>
      <c r="AQE3" s="73"/>
      <c r="AQF3" s="73"/>
      <c r="AQG3" s="73"/>
      <c r="AQH3" s="73"/>
      <c r="AQI3" s="73"/>
      <c r="AQJ3" s="73"/>
      <c r="AQK3" s="73"/>
      <c r="AQL3" s="73"/>
      <c r="AQM3" s="73"/>
      <c r="AQN3" s="73"/>
      <c r="AQO3" s="73"/>
      <c r="AQP3" s="73"/>
      <c r="AQQ3" s="73"/>
      <c r="AQR3" s="73"/>
      <c r="AQS3" s="73"/>
      <c r="AQT3" s="73"/>
      <c r="AQU3" s="73"/>
      <c r="AQV3" s="73"/>
      <c r="AQW3" s="73"/>
      <c r="AQX3" s="73"/>
      <c r="AQY3" s="73"/>
      <c r="AQZ3" s="73"/>
      <c r="ARA3" s="73"/>
      <c r="ARB3" s="73"/>
      <c r="ARC3" s="73"/>
      <c r="ARD3" s="73"/>
      <c r="ARE3" s="73"/>
      <c r="ARF3" s="73"/>
      <c r="ARG3" s="73"/>
      <c r="ARH3" s="73"/>
      <c r="ARI3" s="73"/>
      <c r="ARJ3" s="73"/>
      <c r="ARK3" s="73"/>
      <c r="ARL3" s="73"/>
      <c r="ARM3" s="73"/>
      <c r="ARN3" s="73"/>
      <c r="ARO3" s="73"/>
      <c r="ARP3" s="73"/>
      <c r="ARQ3" s="73"/>
      <c r="ARR3" s="73"/>
      <c r="ARS3" s="73"/>
      <c r="ART3" s="73"/>
      <c r="ARU3" s="73"/>
      <c r="ARV3" s="73"/>
      <c r="ARW3" s="73"/>
      <c r="ARX3" s="73"/>
      <c r="ARY3" s="73"/>
      <c r="ARZ3" s="73"/>
      <c r="ASA3" s="73"/>
      <c r="ASB3" s="73"/>
      <c r="ASC3" s="73"/>
      <c r="ASD3" s="73"/>
      <c r="ASE3" s="73"/>
      <c r="ASF3" s="73"/>
      <c r="ASG3" s="73"/>
      <c r="ASH3" s="73"/>
      <c r="ASI3" s="73"/>
      <c r="ASJ3" s="73"/>
      <c r="ASK3" s="73"/>
      <c r="ASL3" s="73"/>
      <c r="ASM3" s="73"/>
      <c r="ASN3" s="73"/>
      <c r="ASO3" s="73"/>
      <c r="ASP3" s="73"/>
      <c r="ASQ3" s="73"/>
      <c r="ASR3" s="73"/>
      <c r="ASS3" s="73"/>
      <c r="AST3" s="73"/>
      <c r="ASU3" s="73"/>
      <c r="ASV3" s="73"/>
      <c r="ASW3" s="73"/>
      <c r="ASX3" s="73"/>
      <c r="ASY3" s="73"/>
      <c r="ASZ3" s="73"/>
      <c r="ATA3" s="73"/>
      <c r="ATB3" s="73"/>
      <c r="ATC3" s="73"/>
      <c r="ATD3" s="73"/>
      <c r="ATE3" s="73"/>
      <c r="ATF3" s="73"/>
      <c r="ATG3" s="73"/>
      <c r="ATH3" s="73"/>
      <c r="ATI3" s="73"/>
      <c r="ATJ3" s="73"/>
      <c r="ATK3" s="73"/>
      <c r="ATL3" s="73"/>
      <c r="ATM3" s="73"/>
      <c r="ATN3" s="73"/>
      <c r="ATO3" s="73"/>
      <c r="ATP3" s="73"/>
      <c r="ATQ3" s="73"/>
      <c r="ATR3" s="73"/>
      <c r="ATS3" s="73"/>
      <c r="ATT3" s="73"/>
      <c r="ATU3" s="73"/>
      <c r="ATV3" s="73"/>
      <c r="ATW3" s="73"/>
      <c r="ATX3" s="73"/>
      <c r="ATY3" s="73"/>
      <c r="ATZ3" s="73"/>
      <c r="AUA3" s="73"/>
      <c r="AUB3" s="73"/>
      <c r="AUC3" s="73"/>
      <c r="AUD3" s="73"/>
      <c r="AUE3" s="73"/>
      <c r="AUF3" s="73"/>
      <c r="AUG3" s="73"/>
      <c r="AUH3" s="73"/>
      <c r="AUI3" s="73"/>
      <c r="AUJ3" s="73"/>
      <c r="AUK3" s="73"/>
      <c r="AUL3" s="73"/>
      <c r="AUM3" s="73"/>
      <c r="AUN3" s="73"/>
      <c r="AUO3" s="73"/>
      <c r="AUP3" s="73"/>
      <c r="AUQ3" s="73"/>
      <c r="AUR3" s="73"/>
      <c r="AUS3" s="73"/>
      <c r="AUT3" s="73"/>
      <c r="AUU3" s="73"/>
      <c r="AUV3" s="73"/>
      <c r="AUW3" s="73"/>
      <c r="AUX3" s="73"/>
      <c r="AUY3" s="73"/>
      <c r="AUZ3" s="73"/>
      <c r="AVA3" s="73"/>
      <c r="AVB3" s="73"/>
      <c r="AVC3" s="73"/>
      <c r="AVD3" s="73"/>
      <c r="AVE3" s="73"/>
      <c r="AVF3" s="73"/>
      <c r="AVG3" s="73"/>
      <c r="AVH3" s="73"/>
      <c r="AVI3" s="73"/>
      <c r="AVJ3" s="73"/>
      <c r="AVK3" s="73"/>
      <c r="AVL3" s="73"/>
      <c r="AVM3" s="73"/>
      <c r="AVN3" s="73"/>
      <c r="AVO3" s="73"/>
      <c r="AVP3" s="73"/>
      <c r="AVQ3" s="73"/>
      <c r="AVR3" s="73"/>
      <c r="AVS3" s="73"/>
      <c r="AVT3" s="73"/>
      <c r="AVU3" s="73"/>
      <c r="AVV3" s="73"/>
      <c r="AVW3" s="73"/>
      <c r="AVX3" s="73"/>
      <c r="AVY3" s="73"/>
      <c r="AVZ3" s="73"/>
      <c r="AWA3" s="73"/>
      <c r="AWB3" s="73"/>
      <c r="AWC3" s="73"/>
      <c r="AWD3" s="73"/>
      <c r="AWE3" s="73"/>
      <c r="AWF3" s="73"/>
      <c r="AWG3" s="73"/>
      <c r="AWH3" s="73"/>
      <c r="AWI3" s="73"/>
      <c r="AWJ3" s="73"/>
      <c r="AWK3" s="73"/>
      <c r="AWL3" s="73"/>
      <c r="AWM3" s="73"/>
      <c r="AWN3" s="73"/>
      <c r="AWO3" s="73"/>
      <c r="AWP3" s="73"/>
      <c r="AWQ3" s="73"/>
      <c r="AWR3" s="73"/>
      <c r="AWS3" s="73"/>
      <c r="AWT3" s="73"/>
      <c r="AWU3" s="73"/>
      <c r="AWV3" s="73"/>
      <c r="AWW3" s="73"/>
      <c r="AWX3" s="73"/>
      <c r="AWY3" s="73"/>
      <c r="AWZ3" s="73"/>
      <c r="AXA3" s="73"/>
      <c r="AXB3" s="73"/>
      <c r="AXC3" s="73"/>
      <c r="AXD3" s="73"/>
      <c r="AXE3" s="73"/>
      <c r="AXF3" s="73"/>
      <c r="AXG3" s="73"/>
      <c r="AXH3" s="73"/>
      <c r="AXI3" s="73"/>
      <c r="AXJ3" s="73"/>
      <c r="AXK3" s="73"/>
      <c r="AXL3" s="73"/>
      <c r="AXM3" s="73"/>
      <c r="AXN3" s="73"/>
      <c r="AXO3" s="73"/>
      <c r="AXP3" s="73"/>
      <c r="AXQ3" s="73"/>
      <c r="AXR3" s="73"/>
      <c r="AXS3" s="73"/>
      <c r="AXT3" s="73"/>
      <c r="AXU3" s="73"/>
      <c r="AXV3" s="73"/>
      <c r="AXW3" s="73"/>
      <c r="AXX3" s="73"/>
      <c r="AXY3" s="73"/>
      <c r="AXZ3" s="73"/>
      <c r="AYA3" s="73"/>
      <c r="AYB3" s="73"/>
      <c r="AYC3" s="73"/>
      <c r="AYD3" s="73"/>
      <c r="AYE3" s="73"/>
      <c r="AYF3" s="73"/>
      <c r="AYG3" s="73"/>
      <c r="AYH3" s="73"/>
      <c r="AYI3" s="73"/>
      <c r="AYJ3" s="73"/>
      <c r="AYK3" s="73"/>
      <c r="AYL3" s="73"/>
      <c r="AYM3" s="73"/>
      <c r="AYN3" s="73"/>
      <c r="AYO3" s="73"/>
      <c r="AYP3" s="73"/>
      <c r="AYQ3" s="73"/>
      <c r="AYR3" s="73"/>
      <c r="AYS3" s="73"/>
      <c r="AYT3" s="73"/>
      <c r="AYU3" s="73"/>
      <c r="AYV3" s="73"/>
      <c r="AYW3" s="73"/>
      <c r="AYX3" s="73"/>
      <c r="AYY3" s="73"/>
      <c r="AYZ3" s="73"/>
      <c r="AZA3" s="73"/>
      <c r="AZB3" s="73"/>
      <c r="AZC3" s="73"/>
      <c r="AZD3" s="73"/>
      <c r="AZE3" s="73"/>
      <c r="AZF3" s="73"/>
      <c r="AZG3" s="73"/>
      <c r="AZH3" s="73"/>
      <c r="AZI3" s="73"/>
      <c r="AZJ3" s="73"/>
      <c r="AZK3" s="73"/>
      <c r="AZL3" s="73"/>
      <c r="AZM3" s="73"/>
      <c r="AZN3" s="73"/>
      <c r="AZO3" s="73"/>
      <c r="AZP3" s="73"/>
      <c r="AZQ3" s="73"/>
      <c r="AZR3" s="73"/>
      <c r="AZS3" s="73"/>
      <c r="AZT3" s="73"/>
      <c r="AZU3" s="73"/>
      <c r="AZV3" s="73"/>
      <c r="AZW3" s="73"/>
      <c r="AZX3" s="73"/>
      <c r="AZY3" s="73"/>
      <c r="AZZ3" s="73"/>
      <c r="BAA3" s="73"/>
      <c r="BAB3" s="73"/>
      <c r="BAC3" s="73"/>
      <c r="BAD3" s="73"/>
      <c r="BAE3" s="73"/>
      <c r="BAF3" s="73"/>
      <c r="BAG3" s="73"/>
      <c r="BAH3" s="73"/>
      <c r="BAI3" s="73"/>
      <c r="BAJ3" s="73"/>
      <c r="BAK3" s="73"/>
      <c r="BAL3" s="73"/>
      <c r="BAM3" s="73"/>
      <c r="BAN3" s="73"/>
      <c r="BAO3" s="73"/>
      <c r="BAP3" s="73"/>
      <c r="BAQ3" s="73"/>
      <c r="BAR3" s="73"/>
      <c r="BAS3" s="73"/>
      <c r="BAT3" s="73"/>
      <c r="BAU3" s="73"/>
      <c r="BAV3" s="73"/>
      <c r="BAW3" s="73"/>
      <c r="BAX3" s="73"/>
      <c r="BAY3" s="73"/>
      <c r="BAZ3" s="73"/>
      <c r="BBA3" s="73"/>
      <c r="BBB3" s="73"/>
      <c r="BBC3" s="73"/>
      <c r="BBD3" s="73"/>
      <c r="BBE3" s="73"/>
      <c r="BBF3" s="73"/>
      <c r="BBG3" s="73"/>
      <c r="BBH3" s="73"/>
      <c r="BBI3" s="73"/>
      <c r="BBJ3" s="73"/>
      <c r="BBK3" s="73"/>
      <c r="BBL3" s="73"/>
      <c r="BBM3" s="73"/>
      <c r="BBN3" s="73"/>
      <c r="BBO3" s="73"/>
      <c r="BBP3" s="73"/>
      <c r="BBQ3" s="73"/>
      <c r="BBR3" s="73"/>
      <c r="BBS3" s="73"/>
      <c r="BBT3" s="73"/>
      <c r="BBU3" s="73"/>
      <c r="BBV3" s="73"/>
      <c r="BBW3" s="73"/>
      <c r="BBX3" s="73"/>
      <c r="BBY3" s="73"/>
      <c r="BBZ3" s="73"/>
      <c r="BCA3" s="73"/>
      <c r="BCB3" s="73"/>
      <c r="BCC3" s="73"/>
      <c r="BCD3" s="73"/>
      <c r="BCE3" s="73"/>
      <c r="BCF3" s="73"/>
      <c r="BCG3" s="73"/>
      <c r="BCH3" s="73"/>
      <c r="BCI3" s="73"/>
      <c r="BCJ3" s="73"/>
      <c r="BCK3" s="73"/>
      <c r="BCL3" s="73"/>
      <c r="BCM3" s="73"/>
      <c r="BCN3" s="73"/>
      <c r="BCO3" s="73"/>
      <c r="BCP3" s="73"/>
      <c r="BCQ3" s="73"/>
      <c r="BCR3" s="73"/>
      <c r="BCS3" s="73"/>
      <c r="BCT3" s="73"/>
      <c r="BCU3" s="73"/>
      <c r="BCV3" s="73"/>
      <c r="BCW3" s="73"/>
      <c r="BCX3" s="73"/>
      <c r="BCY3" s="73"/>
      <c r="BCZ3" s="73"/>
      <c r="BDA3" s="73"/>
      <c r="BDB3" s="73"/>
      <c r="BDC3" s="73"/>
      <c r="BDD3" s="73"/>
      <c r="BDE3" s="73"/>
      <c r="BDF3" s="73"/>
      <c r="BDG3" s="73"/>
      <c r="BDH3" s="73"/>
      <c r="BDI3" s="73"/>
      <c r="BDJ3" s="73"/>
      <c r="BDK3" s="73"/>
      <c r="BDL3" s="73"/>
      <c r="BDM3" s="73"/>
      <c r="BDN3" s="73"/>
      <c r="BDO3" s="73"/>
      <c r="BDP3" s="73"/>
      <c r="BDQ3" s="73"/>
      <c r="BDR3" s="73"/>
      <c r="BDS3" s="73"/>
      <c r="BDT3" s="73"/>
      <c r="BDU3" s="73"/>
      <c r="BDV3" s="73"/>
      <c r="BDW3" s="73"/>
      <c r="BDX3" s="73"/>
      <c r="BDY3" s="73"/>
      <c r="BDZ3" s="73"/>
      <c r="BEA3" s="73"/>
      <c r="BEB3" s="73"/>
      <c r="BEC3" s="73"/>
      <c r="BED3" s="73"/>
      <c r="BEE3" s="73"/>
      <c r="BEF3" s="73"/>
      <c r="BEG3" s="73"/>
      <c r="BEH3" s="73"/>
      <c r="BEI3" s="73"/>
      <c r="BEJ3" s="73"/>
      <c r="BEK3" s="73"/>
      <c r="BEL3" s="73"/>
      <c r="BEM3" s="73"/>
      <c r="BEN3" s="73"/>
      <c r="BEO3" s="73"/>
      <c r="BEP3" s="73"/>
      <c r="BEQ3" s="73"/>
      <c r="BER3" s="73"/>
      <c r="BES3" s="73"/>
      <c r="BET3" s="73"/>
      <c r="BEU3" s="73"/>
      <c r="BEV3" s="73"/>
      <c r="BEW3" s="73"/>
      <c r="BEX3" s="73"/>
      <c r="BEY3" s="73"/>
      <c r="BEZ3" s="73"/>
      <c r="BFA3" s="73"/>
      <c r="BFB3" s="73"/>
      <c r="BFC3" s="73"/>
      <c r="BFD3" s="73"/>
      <c r="BFE3" s="73"/>
      <c r="BFF3" s="73"/>
      <c r="BFG3" s="73"/>
      <c r="BFH3" s="73"/>
      <c r="BFI3" s="73"/>
      <c r="BFJ3" s="73"/>
      <c r="BFK3" s="73"/>
      <c r="BFL3" s="73"/>
      <c r="BFM3" s="73"/>
      <c r="BFN3" s="73"/>
      <c r="BFO3" s="73"/>
      <c r="BFP3" s="73"/>
      <c r="BFQ3" s="73"/>
      <c r="BFR3" s="73"/>
      <c r="BFS3" s="73"/>
      <c r="BFT3" s="73"/>
      <c r="BFU3" s="73"/>
      <c r="BFV3" s="73"/>
      <c r="BFW3" s="73"/>
      <c r="BFX3" s="73"/>
      <c r="BFY3" s="73"/>
      <c r="BFZ3" s="73"/>
      <c r="BGA3" s="73"/>
      <c r="BGB3" s="73"/>
      <c r="BGC3" s="73"/>
      <c r="BGD3" s="73"/>
      <c r="BGE3" s="73"/>
      <c r="BGF3" s="73"/>
      <c r="BGG3" s="73"/>
      <c r="BGH3" s="73"/>
      <c r="BGI3" s="73"/>
      <c r="BGJ3" s="73"/>
      <c r="BGK3" s="73"/>
      <c r="BGL3" s="73"/>
      <c r="BGM3" s="73"/>
      <c r="BGN3" s="73"/>
      <c r="BGO3" s="73"/>
      <c r="BGP3" s="73"/>
      <c r="BGQ3" s="73"/>
      <c r="BGR3" s="73"/>
      <c r="BGS3" s="73"/>
      <c r="BGT3" s="73"/>
      <c r="BGU3" s="73"/>
      <c r="BGV3" s="73"/>
      <c r="BGW3" s="73"/>
      <c r="BGX3" s="73"/>
      <c r="BGY3" s="73"/>
      <c r="BGZ3" s="73"/>
      <c r="BHA3" s="73"/>
      <c r="BHB3" s="73"/>
      <c r="BHC3" s="73"/>
      <c r="BHD3" s="73"/>
      <c r="BHE3" s="73"/>
      <c r="BHF3" s="73"/>
      <c r="BHG3" s="73"/>
      <c r="BHH3" s="73"/>
      <c r="BHI3" s="73"/>
      <c r="BHJ3" s="73"/>
      <c r="BHK3" s="73"/>
      <c r="BHL3" s="73"/>
      <c r="BHM3" s="73"/>
      <c r="BHN3" s="73"/>
      <c r="BHO3" s="73"/>
      <c r="BHP3" s="73"/>
      <c r="BHQ3" s="73"/>
      <c r="BHR3" s="73"/>
      <c r="BHS3" s="73"/>
      <c r="BHT3" s="73"/>
      <c r="BHU3" s="73"/>
      <c r="BHV3" s="73"/>
      <c r="BHW3" s="73"/>
      <c r="BHX3" s="73"/>
      <c r="BHY3" s="73"/>
      <c r="BHZ3" s="73"/>
      <c r="BIA3" s="73"/>
      <c r="BIB3" s="73"/>
      <c r="BIC3" s="73"/>
      <c r="BID3" s="73"/>
      <c r="BIE3" s="73"/>
      <c r="BIF3" s="73"/>
      <c r="BIG3" s="73"/>
      <c r="BIH3" s="73"/>
      <c r="BII3" s="73"/>
      <c r="BIJ3" s="73"/>
      <c r="BIK3" s="73"/>
      <c r="BIL3" s="73"/>
      <c r="BIM3" s="73"/>
      <c r="BIN3" s="73"/>
      <c r="BIO3" s="73"/>
      <c r="BIP3" s="73"/>
      <c r="BIQ3" s="73"/>
      <c r="BIR3" s="73"/>
      <c r="BIS3" s="73"/>
      <c r="BIT3" s="73"/>
      <c r="BIU3" s="73"/>
      <c r="BIV3" s="73"/>
      <c r="BIW3" s="73"/>
      <c r="BIX3" s="73"/>
      <c r="BIY3" s="73"/>
      <c r="BIZ3" s="73"/>
      <c r="BJA3" s="73"/>
      <c r="BJB3" s="73"/>
      <c r="BJC3" s="73"/>
      <c r="BJD3" s="73"/>
      <c r="BJE3" s="73"/>
      <c r="BJF3" s="73"/>
      <c r="BJG3" s="73"/>
      <c r="BJH3" s="73"/>
      <c r="BJI3" s="73"/>
      <c r="BJJ3" s="73"/>
      <c r="BJK3" s="73"/>
      <c r="BJL3" s="73"/>
      <c r="BJM3" s="73"/>
      <c r="BJN3" s="73"/>
      <c r="BJO3" s="73"/>
      <c r="BJP3" s="73"/>
      <c r="BJQ3" s="73"/>
      <c r="BJR3" s="73"/>
      <c r="BJS3" s="73"/>
      <c r="BJT3" s="73"/>
      <c r="BJU3" s="73"/>
      <c r="BJV3" s="73"/>
      <c r="BJW3" s="73"/>
      <c r="BJX3" s="73"/>
      <c r="BJY3" s="73"/>
      <c r="BJZ3" s="73"/>
      <c r="BKA3" s="73"/>
      <c r="BKB3" s="73"/>
      <c r="BKC3" s="73"/>
      <c r="BKD3" s="73"/>
      <c r="BKE3" s="73"/>
      <c r="BKF3" s="73"/>
      <c r="BKG3" s="73"/>
      <c r="BKH3" s="73"/>
      <c r="BKI3" s="73"/>
      <c r="BKJ3" s="73"/>
      <c r="BKK3" s="73"/>
      <c r="BKL3" s="73"/>
      <c r="BKM3" s="73"/>
      <c r="BKN3" s="73"/>
      <c r="BKO3" s="73"/>
      <c r="BKP3" s="73"/>
      <c r="BKQ3" s="73"/>
      <c r="BKR3" s="73"/>
      <c r="BKS3" s="73"/>
      <c r="BKT3" s="73"/>
      <c r="BKU3" s="73"/>
      <c r="BKV3" s="73"/>
      <c r="BKW3" s="73"/>
      <c r="BKX3" s="73"/>
      <c r="BKY3" s="73"/>
      <c r="BKZ3" s="73"/>
      <c r="BLA3" s="73"/>
      <c r="BLB3" s="73"/>
      <c r="BLC3" s="73"/>
      <c r="BLD3" s="73"/>
      <c r="BLE3" s="73"/>
      <c r="BLF3" s="73"/>
      <c r="BLG3" s="73"/>
      <c r="BLH3" s="73"/>
      <c r="BLI3" s="73"/>
      <c r="BLJ3" s="73"/>
      <c r="BLK3" s="73"/>
      <c r="BLL3" s="73"/>
      <c r="BLM3" s="73"/>
      <c r="BLN3" s="73"/>
      <c r="BLO3" s="73"/>
      <c r="BLP3" s="73"/>
      <c r="BLQ3" s="73"/>
      <c r="BLR3" s="73"/>
      <c r="BLS3" s="73"/>
      <c r="BLT3" s="73"/>
      <c r="BLU3" s="73"/>
      <c r="BLV3" s="73"/>
      <c r="BLW3" s="73"/>
      <c r="BLX3" s="73"/>
      <c r="BLY3" s="73"/>
      <c r="BLZ3" s="73"/>
      <c r="BMA3" s="73"/>
      <c r="BMB3" s="73"/>
      <c r="BMC3" s="73"/>
      <c r="BMD3" s="73"/>
      <c r="BME3" s="73"/>
      <c r="BMF3" s="73"/>
      <c r="BMG3" s="73"/>
      <c r="BMH3" s="73"/>
      <c r="BMI3" s="73"/>
      <c r="BMJ3" s="73"/>
      <c r="BMK3" s="73"/>
      <c r="BML3" s="73"/>
      <c r="BMM3" s="73"/>
      <c r="BMN3" s="73"/>
      <c r="BMO3" s="73"/>
      <c r="BMP3" s="73"/>
      <c r="BMQ3" s="73"/>
      <c r="BMR3" s="73"/>
      <c r="BMS3" s="73"/>
      <c r="BMT3" s="73"/>
      <c r="BMU3" s="73"/>
      <c r="BMV3" s="73"/>
      <c r="BMW3" s="73"/>
      <c r="BMX3" s="73"/>
      <c r="BMY3" s="73"/>
      <c r="BMZ3" s="73"/>
      <c r="BNA3" s="73"/>
      <c r="BNB3" s="73"/>
      <c r="BNC3" s="73"/>
      <c r="BND3" s="73"/>
      <c r="BNE3" s="73"/>
      <c r="BNF3" s="73"/>
      <c r="BNG3" s="73"/>
      <c r="BNH3" s="73"/>
      <c r="BNI3" s="73"/>
      <c r="BNJ3" s="73"/>
      <c r="BNK3" s="73"/>
      <c r="BNL3" s="73"/>
      <c r="BNM3" s="73"/>
      <c r="BNN3" s="73"/>
      <c r="BNO3" s="73"/>
      <c r="BNP3" s="73"/>
      <c r="BNQ3" s="73"/>
      <c r="BNR3" s="73"/>
      <c r="BNS3" s="73"/>
      <c r="BNT3" s="73"/>
      <c r="BNU3" s="73"/>
      <c r="BNV3" s="73"/>
      <c r="BNW3" s="73"/>
      <c r="BNX3" s="73"/>
      <c r="BNY3" s="73"/>
      <c r="BNZ3" s="73"/>
      <c r="BOA3" s="73"/>
      <c r="BOB3" s="73"/>
      <c r="BOC3" s="73"/>
      <c r="BOD3" s="73"/>
      <c r="BOE3" s="73"/>
      <c r="BOF3" s="73"/>
      <c r="BOG3" s="73"/>
      <c r="BOH3" s="73"/>
      <c r="BOI3" s="73"/>
      <c r="BOJ3" s="73"/>
      <c r="BOK3" s="73"/>
      <c r="BOL3" s="73"/>
      <c r="BOM3" s="73"/>
      <c r="BON3" s="73"/>
      <c r="BOO3" s="73"/>
      <c r="BOP3" s="73"/>
      <c r="BOQ3" s="73"/>
      <c r="BOR3" s="73"/>
      <c r="BOS3" s="73"/>
      <c r="BOT3" s="73"/>
      <c r="BOU3" s="73"/>
      <c r="BOV3" s="73"/>
      <c r="BOW3" s="73"/>
      <c r="BOX3" s="73"/>
      <c r="BOY3" s="73"/>
      <c r="BOZ3" s="73"/>
      <c r="BPA3" s="73"/>
      <c r="BPB3" s="73"/>
      <c r="BPC3" s="73"/>
      <c r="BPD3" s="73"/>
      <c r="BPE3" s="73"/>
      <c r="BPF3" s="73"/>
      <c r="BPG3" s="73"/>
      <c r="BPH3" s="73"/>
      <c r="BPI3" s="73"/>
      <c r="BPJ3" s="73"/>
      <c r="BPK3" s="73"/>
      <c r="BPL3" s="73"/>
      <c r="BPM3" s="73"/>
      <c r="BPN3" s="73"/>
      <c r="BPO3" s="73"/>
      <c r="BPP3" s="73"/>
      <c r="BPQ3" s="73"/>
      <c r="BPR3" s="73"/>
      <c r="BPS3" s="73"/>
      <c r="BPT3" s="73"/>
      <c r="BPU3" s="73"/>
      <c r="BPV3" s="73"/>
      <c r="BPW3" s="73"/>
      <c r="BPX3" s="73"/>
      <c r="BPY3" s="73"/>
      <c r="BPZ3" s="73"/>
      <c r="BQA3" s="73"/>
      <c r="BQB3" s="73"/>
      <c r="BQC3" s="73"/>
      <c r="BQD3" s="73"/>
      <c r="BQE3" s="73"/>
      <c r="BQF3" s="73"/>
      <c r="BQG3" s="73"/>
      <c r="BQH3" s="73"/>
      <c r="BQI3" s="73"/>
      <c r="BQJ3" s="73"/>
      <c r="BQK3" s="73"/>
      <c r="BQL3" s="73"/>
      <c r="BQM3" s="73"/>
      <c r="BQN3" s="73"/>
      <c r="BQO3" s="73"/>
      <c r="BQP3" s="73"/>
      <c r="BQQ3" s="73"/>
      <c r="BQR3" s="73"/>
      <c r="BQS3" s="73"/>
      <c r="BQT3" s="73"/>
      <c r="BQU3" s="73"/>
      <c r="BQV3" s="73"/>
      <c r="BQW3" s="73"/>
      <c r="BQX3" s="73"/>
      <c r="BQY3" s="73"/>
      <c r="BQZ3" s="73"/>
      <c r="BRA3" s="73"/>
      <c r="BRB3" s="73"/>
      <c r="BRC3" s="73"/>
      <c r="BRD3" s="73"/>
      <c r="BRE3" s="73"/>
      <c r="BRF3" s="73"/>
      <c r="BRG3" s="73"/>
      <c r="BRH3" s="73"/>
      <c r="BRI3" s="73"/>
      <c r="BRJ3" s="73"/>
      <c r="BRK3" s="73"/>
      <c r="BRL3" s="73"/>
      <c r="BRM3" s="73"/>
      <c r="BRN3" s="73"/>
      <c r="BRO3" s="73"/>
      <c r="BRP3" s="73"/>
      <c r="BRQ3" s="73"/>
      <c r="BRR3" s="73"/>
      <c r="BRS3" s="73"/>
      <c r="BRT3" s="73"/>
      <c r="BRU3" s="73"/>
      <c r="BRV3" s="73"/>
      <c r="BRW3" s="73"/>
      <c r="BRX3" s="73"/>
      <c r="BRY3" s="73"/>
      <c r="BRZ3" s="73"/>
      <c r="BSA3" s="73"/>
      <c r="BSB3" s="73"/>
      <c r="BSC3" s="73"/>
      <c r="BSD3" s="73"/>
      <c r="BSE3" s="73"/>
      <c r="BSF3" s="73"/>
      <c r="BSG3" s="73"/>
      <c r="BSH3" s="73"/>
      <c r="BSI3" s="73"/>
      <c r="BSJ3" s="73"/>
      <c r="BSK3" s="73"/>
      <c r="BSL3" s="73"/>
      <c r="BSM3" s="73"/>
      <c r="BSN3" s="73"/>
      <c r="BSO3" s="73"/>
      <c r="BSP3" s="73"/>
      <c r="BSQ3" s="73"/>
      <c r="BSR3" s="73"/>
      <c r="BSS3" s="73"/>
      <c r="BST3" s="73"/>
      <c r="BSU3" s="73"/>
      <c r="BSV3" s="73"/>
      <c r="BSW3" s="73"/>
      <c r="BSX3" s="73"/>
      <c r="BSY3" s="73"/>
      <c r="BSZ3" s="73"/>
      <c r="BTA3" s="73"/>
      <c r="BTB3" s="73"/>
      <c r="BTC3" s="73"/>
      <c r="BTD3" s="73"/>
      <c r="BTE3" s="73"/>
      <c r="BTF3" s="73"/>
      <c r="BTG3" s="73"/>
      <c r="BTH3" s="73"/>
      <c r="BTI3" s="73"/>
      <c r="BTJ3" s="73"/>
      <c r="BTK3" s="73"/>
      <c r="BTL3" s="73"/>
      <c r="BTM3" s="73"/>
      <c r="BTN3" s="73"/>
      <c r="BTO3" s="73"/>
      <c r="BTP3" s="73"/>
      <c r="BTQ3" s="73"/>
      <c r="BTR3" s="73"/>
      <c r="BTS3" s="73"/>
      <c r="BTT3" s="73"/>
      <c r="BTU3" s="73"/>
      <c r="BTV3" s="73"/>
      <c r="BTW3" s="73"/>
      <c r="BTX3" s="73"/>
      <c r="BTY3" s="73"/>
      <c r="BTZ3" s="73"/>
      <c r="BUA3" s="73"/>
      <c r="BUB3" s="73"/>
      <c r="BUC3" s="73"/>
      <c r="BUD3" s="73"/>
      <c r="BUE3" s="73"/>
      <c r="BUF3" s="73"/>
      <c r="BUG3" s="73"/>
      <c r="BUH3" s="73"/>
      <c r="BUI3" s="73"/>
      <c r="BUJ3" s="73"/>
      <c r="BUK3" s="73"/>
      <c r="BUL3" s="73"/>
      <c r="BUM3" s="73"/>
      <c r="BUN3" s="73"/>
      <c r="BUO3" s="73"/>
      <c r="BUP3" s="73"/>
      <c r="BUQ3" s="73"/>
      <c r="BUR3" s="73"/>
      <c r="BUS3" s="73"/>
      <c r="BUT3" s="73"/>
      <c r="BUU3" s="73"/>
      <c r="BUV3" s="73"/>
      <c r="BUW3" s="73"/>
      <c r="BUX3" s="73"/>
      <c r="BUY3" s="73"/>
      <c r="BUZ3" s="73"/>
      <c r="BVA3" s="73"/>
      <c r="BVB3" s="73"/>
      <c r="BVC3" s="73"/>
      <c r="BVD3" s="73"/>
      <c r="BVE3" s="73"/>
      <c r="BVF3" s="73"/>
      <c r="BVG3" s="73"/>
      <c r="BVH3" s="73"/>
      <c r="BVI3" s="73"/>
      <c r="BVJ3" s="73"/>
      <c r="BVK3" s="73"/>
      <c r="BVL3" s="73"/>
      <c r="BVM3" s="73"/>
      <c r="BVN3" s="73"/>
      <c r="BVO3" s="73"/>
      <c r="BVP3" s="73"/>
      <c r="BVQ3" s="73"/>
      <c r="BVR3" s="73"/>
      <c r="BVS3" s="73"/>
      <c r="BVT3" s="73"/>
      <c r="BVU3" s="73"/>
      <c r="BVV3" s="73"/>
      <c r="BVW3" s="73"/>
      <c r="BVX3" s="73"/>
      <c r="BVY3" s="73"/>
      <c r="BVZ3" s="73"/>
      <c r="BWA3" s="73"/>
      <c r="BWB3" s="73"/>
      <c r="BWC3" s="73"/>
      <c r="BWD3" s="73"/>
      <c r="BWE3" s="73"/>
      <c r="BWF3" s="73"/>
      <c r="BWG3" s="73"/>
      <c r="BWH3" s="73"/>
      <c r="BWI3" s="73"/>
      <c r="BWJ3" s="73"/>
      <c r="BWK3" s="73"/>
      <c r="BWL3" s="73"/>
      <c r="BWM3" s="73"/>
      <c r="BWN3" s="73"/>
      <c r="BWO3" s="73"/>
      <c r="BWP3" s="73"/>
      <c r="BWQ3" s="73"/>
      <c r="BWR3" s="73"/>
      <c r="BWS3" s="73"/>
      <c r="BWT3" s="73"/>
      <c r="BWU3" s="73"/>
      <c r="BWV3" s="73"/>
      <c r="BWW3" s="73"/>
      <c r="BWX3" s="73"/>
      <c r="BWY3" s="73"/>
      <c r="BWZ3" s="73"/>
      <c r="BXA3" s="73"/>
      <c r="BXB3" s="73"/>
      <c r="BXC3" s="73"/>
      <c r="BXD3" s="73"/>
      <c r="BXE3" s="73"/>
      <c r="BXF3" s="73"/>
      <c r="BXG3" s="73"/>
      <c r="BXH3" s="73"/>
      <c r="BXI3" s="73"/>
      <c r="BXJ3" s="73"/>
      <c r="BXK3" s="73"/>
      <c r="BXL3" s="73"/>
      <c r="BXM3" s="73"/>
      <c r="BXN3" s="73"/>
      <c r="BXO3" s="73"/>
      <c r="BXP3" s="73"/>
      <c r="BXQ3" s="73"/>
      <c r="BXR3" s="73"/>
      <c r="BXS3" s="73"/>
      <c r="BXT3" s="73"/>
      <c r="BXU3" s="73"/>
      <c r="BXV3" s="73"/>
      <c r="BXW3" s="73"/>
      <c r="BXX3" s="73"/>
      <c r="BXY3" s="73"/>
      <c r="BXZ3" s="73"/>
      <c r="BYA3" s="73"/>
      <c r="BYB3" s="73"/>
      <c r="BYC3" s="73"/>
      <c r="BYD3" s="73"/>
      <c r="BYE3" s="73"/>
      <c r="BYF3" s="73"/>
      <c r="BYG3" s="73"/>
      <c r="BYH3" s="73"/>
      <c r="BYI3" s="73"/>
      <c r="BYJ3" s="73"/>
      <c r="BYK3" s="73"/>
      <c r="BYL3" s="73"/>
      <c r="BYM3" s="73"/>
      <c r="BYN3" s="73"/>
      <c r="BYO3" s="73"/>
      <c r="BYP3" s="73"/>
      <c r="BYQ3" s="73"/>
      <c r="BYR3" s="73"/>
      <c r="BYS3" s="73"/>
      <c r="BYT3" s="73"/>
      <c r="BYU3" s="73"/>
      <c r="BYV3" s="73"/>
      <c r="BYW3" s="73"/>
      <c r="BYX3" s="73"/>
      <c r="BYY3" s="73"/>
      <c r="BYZ3" s="73"/>
      <c r="BZA3" s="73"/>
      <c r="BZB3" s="73"/>
      <c r="BZC3" s="73"/>
      <c r="BZD3" s="73"/>
      <c r="BZE3" s="73"/>
      <c r="BZF3" s="73"/>
      <c r="BZG3" s="73"/>
      <c r="BZH3" s="73"/>
      <c r="BZI3" s="73"/>
      <c r="BZJ3" s="73"/>
      <c r="BZK3" s="73"/>
      <c r="BZL3" s="73"/>
      <c r="BZM3" s="73"/>
      <c r="BZN3" s="73"/>
      <c r="BZO3" s="73"/>
      <c r="BZP3" s="73"/>
      <c r="BZQ3" s="73"/>
      <c r="BZR3" s="73"/>
      <c r="BZS3" s="73"/>
      <c r="BZT3" s="73"/>
      <c r="BZU3" s="73"/>
      <c r="BZV3" s="73"/>
      <c r="BZW3" s="73"/>
      <c r="BZX3" s="73"/>
      <c r="BZY3" s="73"/>
      <c r="BZZ3" s="73"/>
      <c r="CAA3" s="73"/>
      <c r="CAB3" s="73"/>
      <c r="CAC3" s="73"/>
      <c r="CAD3" s="73"/>
      <c r="CAE3" s="73"/>
      <c r="CAF3" s="73"/>
      <c r="CAG3" s="73"/>
      <c r="CAH3" s="73"/>
      <c r="CAI3" s="73"/>
      <c r="CAJ3" s="73"/>
      <c r="CAK3" s="73"/>
      <c r="CAL3" s="73"/>
      <c r="CAM3" s="73"/>
      <c r="CAN3" s="73"/>
      <c r="CAO3" s="73"/>
      <c r="CAP3" s="73"/>
      <c r="CAQ3" s="73"/>
      <c r="CAR3" s="73"/>
      <c r="CAS3" s="73"/>
      <c r="CAT3" s="73"/>
      <c r="CAU3" s="73"/>
      <c r="CAV3" s="73"/>
      <c r="CAW3" s="73"/>
      <c r="CAX3" s="73"/>
      <c r="CAY3" s="73"/>
      <c r="CAZ3" s="73"/>
      <c r="CBA3" s="73"/>
      <c r="CBB3" s="73"/>
      <c r="CBC3" s="73"/>
      <c r="CBD3" s="73"/>
      <c r="CBE3" s="73"/>
      <c r="CBF3" s="73"/>
      <c r="CBG3" s="73"/>
      <c r="CBH3" s="73"/>
      <c r="CBI3" s="73"/>
      <c r="CBJ3" s="73"/>
      <c r="CBK3" s="73"/>
      <c r="CBL3" s="73"/>
      <c r="CBM3" s="73"/>
      <c r="CBN3" s="73"/>
      <c r="CBO3" s="73"/>
      <c r="CBP3" s="73"/>
      <c r="CBQ3" s="73"/>
      <c r="CBR3" s="73"/>
      <c r="CBS3" s="73"/>
      <c r="CBT3" s="73"/>
      <c r="CBU3" s="73"/>
      <c r="CBV3" s="73"/>
      <c r="CBW3" s="73"/>
      <c r="CBX3" s="73"/>
      <c r="CBY3" s="73"/>
      <c r="CBZ3" s="73"/>
      <c r="CCA3" s="73"/>
      <c r="CCB3" s="73"/>
      <c r="CCC3" s="73"/>
      <c r="CCD3" s="73"/>
      <c r="CCE3" s="73"/>
      <c r="CCF3" s="73"/>
      <c r="CCG3" s="73"/>
      <c r="CCH3" s="73"/>
      <c r="CCI3" s="73"/>
      <c r="CCJ3" s="73"/>
      <c r="CCK3" s="73"/>
      <c r="CCL3" s="73"/>
      <c r="CCM3" s="73"/>
      <c r="CCN3" s="73"/>
      <c r="CCO3" s="73"/>
      <c r="CCP3" s="73"/>
      <c r="CCQ3" s="73"/>
      <c r="CCR3" s="73"/>
      <c r="CCS3" s="73"/>
      <c r="CCT3" s="73"/>
      <c r="CCU3" s="73"/>
      <c r="CCV3" s="73"/>
      <c r="CCW3" s="73"/>
      <c r="CCX3" s="73"/>
      <c r="CCY3" s="73"/>
      <c r="CCZ3" s="73"/>
      <c r="CDA3" s="73"/>
      <c r="CDB3" s="73"/>
      <c r="CDC3" s="73"/>
      <c r="CDD3" s="73"/>
      <c r="CDE3" s="73"/>
      <c r="CDF3" s="73"/>
      <c r="CDG3" s="73"/>
      <c r="CDH3" s="73"/>
      <c r="CDI3" s="73"/>
      <c r="CDJ3" s="73"/>
      <c r="CDK3" s="73"/>
      <c r="CDL3" s="73"/>
      <c r="CDM3" s="73"/>
      <c r="CDN3" s="73"/>
      <c r="CDO3" s="73"/>
      <c r="CDP3" s="73"/>
      <c r="CDQ3" s="73"/>
      <c r="CDR3" s="73"/>
      <c r="CDS3" s="73"/>
      <c r="CDT3" s="73"/>
      <c r="CDU3" s="73"/>
      <c r="CDV3" s="73"/>
      <c r="CDW3" s="73"/>
      <c r="CDX3" s="73"/>
      <c r="CDY3" s="73"/>
      <c r="CDZ3" s="73"/>
      <c r="CEA3" s="73"/>
      <c r="CEB3" s="73"/>
      <c r="CEC3" s="73"/>
      <c r="CED3" s="73"/>
      <c r="CEE3" s="73"/>
      <c r="CEF3" s="73"/>
      <c r="CEG3" s="73"/>
      <c r="CEH3" s="73"/>
      <c r="CEI3" s="73"/>
      <c r="CEJ3" s="73"/>
      <c r="CEK3" s="73"/>
      <c r="CEL3" s="73"/>
      <c r="CEM3" s="73"/>
      <c r="CEN3" s="73"/>
      <c r="CEO3" s="73"/>
      <c r="CEP3" s="73"/>
      <c r="CEQ3" s="73"/>
      <c r="CER3" s="73"/>
      <c r="CES3" s="73"/>
      <c r="CET3" s="73"/>
      <c r="CEU3" s="73"/>
      <c r="CEV3" s="73"/>
      <c r="CEW3" s="73"/>
      <c r="CEX3" s="73"/>
      <c r="CEY3" s="73"/>
      <c r="CEZ3" s="73"/>
      <c r="CFA3" s="73"/>
      <c r="CFB3" s="73"/>
      <c r="CFC3" s="73"/>
      <c r="CFD3" s="73"/>
      <c r="CFE3" s="73"/>
      <c r="CFF3" s="73"/>
      <c r="CFG3" s="73"/>
      <c r="CFH3" s="73"/>
      <c r="CFI3" s="73"/>
      <c r="CFJ3" s="73"/>
      <c r="CFK3" s="73"/>
      <c r="CFL3" s="73"/>
      <c r="CFM3" s="73"/>
      <c r="CFN3" s="73"/>
      <c r="CFO3" s="73"/>
      <c r="CFP3" s="73"/>
      <c r="CFQ3" s="73"/>
      <c r="CFR3" s="73"/>
      <c r="CFS3" s="73"/>
      <c r="CFT3" s="73"/>
      <c r="CFU3" s="73"/>
      <c r="CFV3" s="73"/>
      <c r="CFW3" s="73"/>
      <c r="CFX3" s="73"/>
      <c r="CFY3" s="73"/>
      <c r="CFZ3" s="73"/>
      <c r="CGA3" s="73"/>
      <c r="CGB3" s="73"/>
      <c r="CGC3" s="73"/>
      <c r="CGD3" s="73"/>
      <c r="CGE3" s="73"/>
      <c r="CGF3" s="73"/>
      <c r="CGG3" s="73"/>
      <c r="CGH3" s="73"/>
      <c r="CGI3" s="73"/>
      <c r="CGJ3" s="73"/>
      <c r="CGK3" s="73"/>
      <c r="CGL3" s="73"/>
      <c r="CGM3" s="73"/>
      <c r="CGN3" s="73"/>
      <c r="CGO3" s="73"/>
      <c r="CGP3" s="73"/>
      <c r="CGQ3" s="73"/>
      <c r="CGR3" s="73"/>
      <c r="CGS3" s="73"/>
      <c r="CGT3" s="73"/>
      <c r="CGU3" s="73"/>
      <c r="CGV3" s="73"/>
      <c r="CGW3" s="73"/>
      <c r="CGX3" s="73"/>
      <c r="CGY3" s="73"/>
      <c r="CGZ3" s="73"/>
      <c r="CHA3" s="73"/>
      <c r="CHB3" s="73"/>
      <c r="CHC3" s="73"/>
      <c r="CHD3" s="73"/>
      <c r="CHE3" s="73"/>
      <c r="CHF3" s="73"/>
      <c r="CHG3" s="73"/>
      <c r="CHH3" s="73"/>
      <c r="CHI3" s="73"/>
      <c r="CHJ3" s="73"/>
      <c r="CHK3" s="73"/>
      <c r="CHL3" s="73"/>
      <c r="CHM3" s="73"/>
      <c r="CHN3" s="73"/>
      <c r="CHO3" s="73"/>
      <c r="CHP3" s="73"/>
      <c r="CHQ3" s="73"/>
      <c r="CHR3" s="73"/>
      <c r="CHS3" s="73"/>
      <c r="CHT3" s="73"/>
      <c r="CHU3" s="73"/>
      <c r="CHV3" s="73"/>
      <c r="CHW3" s="73"/>
      <c r="CHX3" s="73"/>
      <c r="CHY3" s="73"/>
      <c r="CHZ3" s="73"/>
      <c r="CIA3" s="73"/>
      <c r="CIB3" s="73"/>
      <c r="CIC3" s="73"/>
      <c r="CID3" s="73"/>
      <c r="CIE3" s="73"/>
      <c r="CIF3" s="73"/>
      <c r="CIG3" s="73"/>
      <c r="CIH3" s="73"/>
      <c r="CII3" s="73"/>
      <c r="CIJ3" s="73"/>
      <c r="CIK3" s="73"/>
      <c r="CIL3" s="73"/>
      <c r="CIM3" s="73"/>
      <c r="CIN3" s="73"/>
      <c r="CIO3" s="73"/>
      <c r="CIP3" s="73"/>
      <c r="CIQ3" s="73"/>
      <c r="CIR3" s="73"/>
      <c r="CIS3" s="73"/>
      <c r="CIT3" s="73"/>
      <c r="CIU3" s="73"/>
      <c r="CIV3" s="73"/>
      <c r="CIW3" s="73"/>
      <c r="CIX3" s="73"/>
      <c r="CIY3" s="73"/>
      <c r="CIZ3" s="73"/>
      <c r="CJA3" s="73"/>
      <c r="CJB3" s="73"/>
      <c r="CJC3" s="73"/>
      <c r="CJD3" s="73"/>
      <c r="CJE3" s="73"/>
      <c r="CJF3" s="73"/>
      <c r="CJG3" s="73"/>
      <c r="CJH3" s="73"/>
      <c r="CJI3" s="73"/>
      <c r="CJJ3" s="73"/>
      <c r="CJK3" s="73"/>
      <c r="CJL3" s="73"/>
      <c r="CJM3" s="73"/>
      <c r="CJN3" s="73"/>
      <c r="CJO3" s="73"/>
      <c r="CJP3" s="73"/>
      <c r="CJQ3" s="73"/>
      <c r="CJR3" s="73"/>
      <c r="CJS3" s="73"/>
      <c r="CJT3" s="73"/>
      <c r="CJU3" s="73"/>
      <c r="CJV3" s="73"/>
      <c r="CJW3" s="73"/>
      <c r="CJX3" s="73"/>
      <c r="CJY3" s="73"/>
      <c r="CJZ3" s="73"/>
      <c r="CKA3" s="73"/>
      <c r="CKB3" s="73"/>
      <c r="CKC3" s="73"/>
      <c r="CKD3" s="73"/>
      <c r="CKE3" s="73"/>
      <c r="CKF3" s="73"/>
      <c r="CKG3" s="73"/>
      <c r="CKH3" s="73"/>
      <c r="CKI3" s="73"/>
      <c r="CKJ3" s="73"/>
      <c r="CKK3" s="73"/>
      <c r="CKL3" s="73"/>
      <c r="CKM3" s="73"/>
      <c r="CKN3" s="73"/>
      <c r="CKO3" s="73"/>
      <c r="CKP3" s="73"/>
      <c r="CKQ3" s="73"/>
      <c r="CKR3" s="73"/>
      <c r="CKS3" s="73"/>
      <c r="CKT3" s="73"/>
      <c r="CKU3" s="73"/>
      <c r="CKV3" s="73"/>
      <c r="CKW3" s="73"/>
      <c r="CKX3" s="73"/>
      <c r="CKY3" s="73"/>
      <c r="CKZ3" s="73"/>
      <c r="CLA3" s="73"/>
      <c r="CLB3" s="73"/>
      <c r="CLC3" s="73"/>
      <c r="CLD3" s="73"/>
      <c r="CLE3" s="73"/>
      <c r="CLF3" s="73"/>
      <c r="CLG3" s="73"/>
      <c r="CLH3" s="73"/>
      <c r="CLI3" s="73"/>
      <c r="CLJ3" s="73"/>
      <c r="CLK3" s="73"/>
      <c r="CLL3" s="73"/>
      <c r="CLM3" s="73"/>
      <c r="CLN3" s="73"/>
      <c r="CLO3" s="73"/>
      <c r="CLP3" s="73"/>
      <c r="CLQ3" s="73"/>
      <c r="CLR3" s="73"/>
      <c r="CLS3" s="73"/>
      <c r="CLT3" s="73"/>
      <c r="CLU3" s="73"/>
      <c r="CLV3" s="73"/>
      <c r="CLW3" s="73"/>
      <c r="CLX3" s="73"/>
      <c r="CLY3" s="73"/>
      <c r="CLZ3" s="73"/>
      <c r="CMA3" s="73"/>
      <c r="CMB3" s="73"/>
      <c r="CMC3" s="73"/>
      <c r="CMD3" s="73"/>
      <c r="CME3" s="73"/>
      <c r="CMF3" s="73"/>
      <c r="CMG3" s="73"/>
      <c r="CMH3" s="73"/>
      <c r="CMI3" s="73"/>
      <c r="CMJ3" s="73"/>
      <c r="CMK3" s="73"/>
      <c r="CML3" s="73"/>
      <c r="CMM3" s="73"/>
      <c r="CMN3" s="73"/>
      <c r="CMO3" s="73"/>
      <c r="CMP3" s="73"/>
      <c r="CMQ3" s="73"/>
      <c r="CMR3" s="73"/>
      <c r="CMS3" s="73"/>
      <c r="CMT3" s="73"/>
      <c r="CMU3" s="73"/>
      <c r="CMV3" s="73"/>
      <c r="CMW3" s="73"/>
      <c r="CMX3" s="73"/>
      <c r="CMY3" s="73"/>
      <c r="CMZ3" s="73"/>
      <c r="CNA3" s="73"/>
      <c r="CNB3" s="73"/>
      <c r="CNC3" s="73"/>
      <c r="CND3" s="73"/>
      <c r="CNE3" s="73"/>
      <c r="CNF3" s="73"/>
      <c r="CNG3" s="73"/>
      <c r="CNH3" s="73"/>
      <c r="CNI3" s="73"/>
      <c r="CNJ3" s="73"/>
      <c r="CNK3" s="73"/>
      <c r="CNL3" s="73"/>
      <c r="CNM3" s="73"/>
      <c r="CNN3" s="73"/>
      <c r="CNO3" s="73"/>
      <c r="CNP3" s="73"/>
      <c r="CNQ3" s="73"/>
      <c r="CNR3" s="73"/>
      <c r="CNS3" s="73"/>
      <c r="CNT3" s="73"/>
      <c r="CNU3" s="73"/>
      <c r="CNV3" s="73"/>
      <c r="CNW3" s="73"/>
      <c r="CNX3" s="73"/>
      <c r="CNY3" s="73"/>
      <c r="CNZ3" s="73"/>
      <c r="COA3" s="73"/>
      <c r="COB3" s="73"/>
      <c r="COC3" s="73"/>
      <c r="COD3" s="73"/>
      <c r="COE3" s="73"/>
      <c r="COF3" s="73"/>
      <c r="COG3" s="73"/>
      <c r="COH3" s="73"/>
      <c r="COI3" s="73"/>
      <c r="COJ3" s="73"/>
      <c r="COK3" s="73"/>
      <c r="COL3" s="73"/>
      <c r="COM3" s="73"/>
      <c r="CON3" s="73"/>
      <c r="COO3" s="73"/>
      <c r="COP3" s="73"/>
      <c r="COQ3" s="73"/>
      <c r="COR3" s="73"/>
      <c r="COS3" s="73"/>
      <c r="COT3" s="73"/>
      <c r="COU3" s="73"/>
      <c r="COV3" s="73"/>
      <c r="COW3" s="73"/>
      <c r="COX3" s="73"/>
      <c r="COY3" s="73"/>
      <c r="COZ3" s="73"/>
      <c r="CPA3" s="73"/>
      <c r="CPB3" s="73"/>
      <c r="CPC3" s="73"/>
      <c r="CPD3" s="73"/>
      <c r="CPE3" s="73"/>
      <c r="CPF3" s="73"/>
      <c r="CPG3" s="73"/>
      <c r="CPH3" s="73"/>
      <c r="CPI3" s="73"/>
      <c r="CPJ3" s="73"/>
      <c r="CPK3" s="73"/>
      <c r="CPL3" s="73"/>
      <c r="CPM3" s="73"/>
      <c r="CPN3" s="73"/>
      <c r="CPO3" s="73"/>
      <c r="CPP3" s="73"/>
      <c r="CPQ3" s="73"/>
      <c r="CPR3" s="73"/>
      <c r="CPS3" s="73"/>
      <c r="CPT3" s="73"/>
      <c r="CPU3" s="73"/>
      <c r="CPV3" s="73"/>
      <c r="CPW3" s="73"/>
      <c r="CPX3" s="73"/>
      <c r="CPY3" s="73"/>
      <c r="CPZ3" s="73"/>
      <c r="CQA3" s="73"/>
      <c r="CQB3" s="73"/>
      <c r="CQC3" s="73"/>
      <c r="CQD3" s="73"/>
      <c r="CQE3" s="73"/>
      <c r="CQF3" s="73"/>
      <c r="CQG3" s="73"/>
      <c r="CQH3" s="73"/>
      <c r="CQI3" s="73"/>
      <c r="CQJ3" s="73"/>
      <c r="CQK3" s="73"/>
      <c r="CQL3" s="73"/>
      <c r="CQM3" s="73"/>
      <c r="CQN3" s="73"/>
      <c r="CQO3" s="73"/>
      <c r="CQP3" s="73"/>
      <c r="CQQ3" s="73"/>
      <c r="CQR3" s="73"/>
      <c r="CQS3" s="73"/>
      <c r="CQT3" s="73"/>
      <c r="CQU3" s="73"/>
      <c r="CQV3" s="73"/>
      <c r="CQW3" s="73"/>
      <c r="CQX3" s="73"/>
      <c r="CQY3" s="73"/>
      <c r="CQZ3" s="73"/>
      <c r="CRA3" s="73"/>
      <c r="CRB3" s="73"/>
      <c r="CRC3" s="73"/>
      <c r="CRD3" s="73"/>
      <c r="CRE3" s="73"/>
      <c r="CRF3" s="73"/>
      <c r="CRG3" s="73"/>
      <c r="CRH3" s="73"/>
      <c r="CRI3" s="73"/>
      <c r="CRJ3" s="73"/>
      <c r="CRK3" s="73"/>
      <c r="CRL3" s="73"/>
      <c r="CRM3" s="73"/>
      <c r="CRN3" s="73"/>
      <c r="CRO3" s="73"/>
      <c r="CRP3" s="73"/>
      <c r="CRQ3" s="73"/>
      <c r="CRR3" s="73"/>
      <c r="CRS3" s="73"/>
      <c r="CRT3" s="73"/>
      <c r="CRU3" s="73"/>
      <c r="CRV3" s="73"/>
      <c r="CRW3" s="73"/>
      <c r="CRX3" s="73"/>
      <c r="CRY3" s="73"/>
      <c r="CRZ3" s="73"/>
      <c r="CSA3" s="73"/>
      <c r="CSB3" s="73"/>
      <c r="CSC3" s="73"/>
      <c r="CSD3" s="73"/>
      <c r="CSE3" s="73"/>
      <c r="CSF3" s="73"/>
      <c r="CSG3" s="73"/>
      <c r="CSH3" s="73"/>
      <c r="CSI3" s="73"/>
      <c r="CSJ3" s="73"/>
      <c r="CSK3" s="73"/>
      <c r="CSL3" s="73"/>
      <c r="CSM3" s="73"/>
      <c r="CSN3" s="73"/>
      <c r="CSO3" s="73"/>
      <c r="CSP3" s="73"/>
      <c r="CSQ3" s="73"/>
      <c r="CSR3" s="73"/>
      <c r="CSS3" s="73"/>
      <c r="CST3" s="73"/>
      <c r="CSU3" s="73"/>
      <c r="CSV3" s="73"/>
      <c r="CSW3" s="73"/>
      <c r="CSX3" s="73"/>
      <c r="CSY3" s="73"/>
      <c r="CSZ3" s="73"/>
      <c r="CTA3" s="73"/>
      <c r="CTB3" s="73"/>
      <c r="CTC3" s="73"/>
      <c r="CTD3" s="73"/>
      <c r="CTE3" s="73"/>
      <c r="CTF3" s="73"/>
      <c r="CTG3" s="73"/>
      <c r="CTH3" s="73"/>
      <c r="CTI3" s="73"/>
      <c r="CTJ3" s="73"/>
      <c r="CTK3" s="73"/>
      <c r="CTL3" s="73"/>
      <c r="CTM3" s="73"/>
      <c r="CTN3" s="73"/>
      <c r="CTO3" s="73"/>
      <c r="CTP3" s="73"/>
      <c r="CTQ3" s="73"/>
      <c r="CTR3" s="73"/>
      <c r="CTS3" s="73"/>
      <c r="CTT3" s="73"/>
      <c r="CTU3" s="73"/>
      <c r="CTV3" s="73"/>
      <c r="CTW3" s="73"/>
      <c r="CTX3" s="73"/>
      <c r="CTY3" s="73"/>
      <c r="CTZ3" s="73"/>
      <c r="CUA3" s="73"/>
      <c r="CUB3" s="73"/>
      <c r="CUC3" s="73"/>
      <c r="CUD3" s="73"/>
      <c r="CUE3" s="73"/>
      <c r="CUF3" s="73"/>
      <c r="CUG3" s="73"/>
      <c r="CUH3" s="73"/>
      <c r="CUI3" s="73"/>
      <c r="CUJ3" s="73"/>
      <c r="CUK3" s="73"/>
      <c r="CUL3" s="73"/>
      <c r="CUM3" s="73"/>
      <c r="CUN3" s="73"/>
      <c r="CUO3" s="73"/>
      <c r="CUP3" s="73"/>
      <c r="CUQ3" s="73"/>
      <c r="CUR3" s="73"/>
      <c r="CUS3" s="73"/>
      <c r="CUT3" s="73"/>
      <c r="CUU3" s="73"/>
      <c r="CUV3" s="73"/>
      <c r="CUW3" s="73"/>
      <c r="CUX3" s="73"/>
      <c r="CUY3" s="73"/>
      <c r="CUZ3" s="73"/>
      <c r="CVA3" s="73"/>
      <c r="CVB3" s="73"/>
      <c r="CVC3" s="73"/>
      <c r="CVD3" s="73"/>
      <c r="CVE3" s="73"/>
      <c r="CVF3" s="73"/>
      <c r="CVG3" s="73"/>
      <c r="CVH3" s="73"/>
      <c r="CVI3" s="73"/>
      <c r="CVJ3" s="73"/>
      <c r="CVK3" s="73"/>
      <c r="CVL3" s="73"/>
      <c r="CVM3" s="73"/>
      <c r="CVN3" s="73"/>
      <c r="CVO3" s="73"/>
      <c r="CVP3" s="73"/>
      <c r="CVQ3" s="73"/>
      <c r="CVR3" s="73"/>
      <c r="CVS3" s="73"/>
      <c r="CVT3" s="73"/>
      <c r="CVU3" s="73"/>
      <c r="CVV3" s="73"/>
      <c r="CVW3" s="73"/>
      <c r="CVX3" s="73"/>
      <c r="CVY3" s="73"/>
      <c r="CVZ3" s="73"/>
      <c r="CWA3" s="73"/>
      <c r="CWB3" s="73"/>
      <c r="CWC3" s="73"/>
      <c r="CWD3" s="73"/>
      <c r="CWE3" s="73"/>
      <c r="CWF3" s="73"/>
      <c r="CWG3" s="73"/>
      <c r="CWH3" s="73"/>
      <c r="CWI3" s="73"/>
      <c r="CWJ3" s="73"/>
      <c r="CWK3" s="73"/>
      <c r="CWL3" s="73"/>
      <c r="CWM3" s="73"/>
      <c r="CWN3" s="73"/>
      <c r="CWO3" s="73"/>
      <c r="CWP3" s="73"/>
      <c r="CWQ3" s="73"/>
      <c r="CWR3" s="73"/>
      <c r="CWS3" s="73"/>
      <c r="CWT3" s="73"/>
      <c r="CWU3" s="73"/>
      <c r="CWV3" s="73"/>
      <c r="CWW3" s="73"/>
      <c r="CWX3" s="73"/>
      <c r="CWY3" s="73"/>
      <c r="CWZ3" s="73"/>
      <c r="CXA3" s="73"/>
      <c r="CXB3" s="73"/>
      <c r="CXC3" s="73"/>
      <c r="CXD3" s="73"/>
      <c r="CXE3" s="73"/>
      <c r="CXF3" s="73"/>
      <c r="CXG3" s="73"/>
      <c r="CXH3" s="73"/>
      <c r="CXI3" s="73"/>
      <c r="CXJ3" s="73"/>
      <c r="CXK3" s="73"/>
      <c r="CXL3" s="73"/>
      <c r="CXM3" s="73"/>
      <c r="CXN3" s="73"/>
      <c r="CXO3" s="73"/>
      <c r="CXP3" s="73"/>
      <c r="CXQ3" s="73"/>
      <c r="CXR3" s="73"/>
      <c r="CXS3" s="73"/>
      <c r="CXT3" s="73"/>
      <c r="CXU3" s="73"/>
      <c r="CXV3" s="73"/>
      <c r="CXW3" s="73"/>
      <c r="CXX3" s="73"/>
      <c r="CXY3" s="73"/>
      <c r="CXZ3" s="73"/>
      <c r="CYA3" s="73"/>
      <c r="CYB3" s="73"/>
      <c r="CYC3" s="73"/>
      <c r="CYD3" s="73"/>
      <c r="CYE3" s="73"/>
      <c r="CYF3" s="73"/>
      <c r="CYG3" s="73"/>
      <c r="CYH3" s="73"/>
      <c r="CYI3" s="73"/>
      <c r="CYJ3" s="73"/>
      <c r="CYK3" s="73"/>
      <c r="CYL3" s="73"/>
      <c r="CYM3" s="73"/>
      <c r="CYN3" s="73"/>
      <c r="CYO3" s="73"/>
      <c r="CYP3" s="73"/>
      <c r="CYQ3" s="73"/>
      <c r="CYR3" s="73"/>
      <c r="CYS3" s="73"/>
      <c r="CYT3" s="73"/>
      <c r="CYU3" s="73"/>
      <c r="CYV3" s="73"/>
      <c r="CYW3" s="73"/>
      <c r="CYX3" s="73"/>
      <c r="CYY3" s="73"/>
      <c r="CYZ3" s="73"/>
      <c r="CZA3" s="73"/>
      <c r="CZB3" s="73"/>
      <c r="CZC3" s="73"/>
      <c r="CZD3" s="73"/>
      <c r="CZE3" s="73"/>
      <c r="CZF3" s="73"/>
      <c r="CZG3" s="73"/>
      <c r="CZH3" s="73"/>
      <c r="CZI3" s="73"/>
      <c r="CZJ3" s="73"/>
      <c r="CZK3" s="73"/>
      <c r="CZL3" s="73"/>
      <c r="CZM3" s="73"/>
      <c r="CZN3" s="73"/>
      <c r="CZO3" s="73"/>
      <c r="CZP3" s="73"/>
      <c r="CZQ3" s="73"/>
      <c r="CZR3" s="73"/>
      <c r="CZS3" s="73"/>
      <c r="CZT3" s="73"/>
      <c r="CZU3" s="73"/>
      <c r="CZV3" s="73"/>
      <c r="CZW3" s="73"/>
      <c r="CZX3" s="73"/>
      <c r="CZY3" s="73"/>
      <c r="CZZ3" s="73"/>
      <c r="DAA3" s="73"/>
      <c r="DAB3" s="73"/>
      <c r="DAC3" s="73"/>
      <c r="DAD3" s="73"/>
      <c r="DAE3" s="73"/>
      <c r="DAF3" s="73"/>
      <c r="DAG3" s="73"/>
      <c r="DAH3" s="73"/>
      <c r="DAI3" s="73"/>
      <c r="DAJ3" s="73"/>
      <c r="DAK3" s="73"/>
      <c r="DAL3" s="73"/>
      <c r="DAM3" s="73"/>
      <c r="DAN3" s="73"/>
      <c r="DAO3" s="73"/>
      <c r="DAP3" s="73"/>
      <c r="DAQ3" s="73"/>
      <c r="DAR3" s="73"/>
      <c r="DAS3" s="73"/>
      <c r="DAT3" s="73"/>
      <c r="DAU3" s="73"/>
      <c r="DAV3" s="73"/>
      <c r="DAW3" s="73"/>
      <c r="DAX3" s="73"/>
      <c r="DAY3" s="73"/>
      <c r="DAZ3" s="73"/>
      <c r="DBA3" s="73"/>
      <c r="DBB3" s="73"/>
      <c r="DBC3" s="73"/>
      <c r="DBD3" s="73"/>
      <c r="DBE3" s="73"/>
      <c r="DBF3" s="73"/>
      <c r="DBG3" s="73"/>
      <c r="DBH3" s="73"/>
      <c r="DBI3" s="73"/>
      <c r="DBJ3" s="73"/>
      <c r="DBK3" s="73"/>
      <c r="DBL3" s="73"/>
      <c r="DBM3" s="73"/>
      <c r="DBN3" s="73"/>
      <c r="DBO3" s="73"/>
      <c r="DBP3" s="73"/>
      <c r="DBQ3" s="73"/>
      <c r="DBR3" s="73"/>
      <c r="DBS3" s="73"/>
      <c r="DBT3" s="73"/>
      <c r="DBU3" s="73"/>
      <c r="DBV3" s="73"/>
      <c r="DBW3" s="73"/>
      <c r="DBX3" s="73"/>
      <c r="DBY3" s="73"/>
      <c r="DBZ3" s="73"/>
      <c r="DCA3" s="73"/>
      <c r="DCB3" s="73"/>
      <c r="DCC3" s="73"/>
      <c r="DCD3" s="73"/>
      <c r="DCE3" s="73"/>
      <c r="DCF3" s="73"/>
      <c r="DCG3" s="73"/>
      <c r="DCH3" s="73"/>
      <c r="DCI3" s="73"/>
      <c r="DCJ3" s="73"/>
      <c r="DCK3" s="73"/>
      <c r="DCL3" s="73"/>
      <c r="DCM3" s="73"/>
      <c r="DCN3" s="73"/>
      <c r="DCO3" s="73"/>
      <c r="DCP3" s="73"/>
      <c r="DCQ3" s="73"/>
      <c r="DCR3" s="73"/>
      <c r="DCS3" s="73"/>
      <c r="DCT3" s="73"/>
      <c r="DCU3" s="73"/>
      <c r="DCV3" s="73"/>
      <c r="DCW3" s="73"/>
      <c r="DCX3" s="73"/>
      <c r="DCY3" s="73"/>
      <c r="DCZ3" s="73"/>
      <c r="DDA3" s="73"/>
      <c r="DDB3" s="73"/>
      <c r="DDC3" s="73"/>
      <c r="DDD3" s="73"/>
      <c r="DDE3" s="73"/>
      <c r="DDF3" s="73"/>
      <c r="DDG3" s="73"/>
      <c r="DDH3" s="73"/>
      <c r="DDI3" s="73"/>
      <c r="DDJ3" s="73"/>
      <c r="DDK3" s="73"/>
      <c r="DDL3" s="73"/>
      <c r="DDM3" s="73"/>
      <c r="DDN3" s="73"/>
      <c r="DDO3" s="73"/>
      <c r="DDP3" s="73"/>
      <c r="DDQ3" s="73"/>
      <c r="DDR3" s="73"/>
      <c r="DDS3" s="73"/>
      <c r="DDT3" s="73"/>
      <c r="DDU3" s="73"/>
      <c r="DDV3" s="73"/>
      <c r="DDW3" s="73"/>
      <c r="DDX3" s="73"/>
      <c r="DDY3" s="73"/>
      <c r="DDZ3" s="73"/>
      <c r="DEA3" s="73"/>
      <c r="DEB3" s="73"/>
      <c r="DEC3" s="73"/>
      <c r="DED3" s="73"/>
      <c r="DEE3" s="73"/>
      <c r="DEF3" s="73"/>
      <c r="DEG3" s="73"/>
      <c r="DEH3" s="73"/>
      <c r="DEI3" s="73"/>
      <c r="DEJ3" s="73"/>
      <c r="DEK3" s="73"/>
      <c r="DEL3" s="73"/>
      <c r="DEM3" s="73"/>
      <c r="DEN3" s="73"/>
      <c r="DEO3" s="73"/>
      <c r="DEP3" s="73"/>
      <c r="DEQ3" s="73"/>
      <c r="DER3" s="73"/>
      <c r="DES3" s="73"/>
      <c r="DET3" s="73"/>
      <c r="DEU3" s="73"/>
      <c r="DEV3" s="73"/>
      <c r="DEW3" s="73"/>
      <c r="DEX3" s="73"/>
      <c r="DEY3" s="73"/>
      <c r="DEZ3" s="73"/>
      <c r="DFA3" s="73"/>
      <c r="DFB3" s="73"/>
      <c r="DFC3" s="73"/>
      <c r="DFD3" s="73"/>
      <c r="DFE3" s="73"/>
      <c r="DFF3" s="73"/>
      <c r="DFG3" s="73"/>
      <c r="DFH3" s="73"/>
      <c r="DFI3" s="73"/>
      <c r="DFJ3" s="73"/>
      <c r="DFK3" s="73"/>
      <c r="DFL3" s="73"/>
      <c r="DFM3" s="73"/>
      <c r="DFN3" s="73"/>
      <c r="DFO3" s="73"/>
      <c r="DFP3" s="73"/>
      <c r="DFQ3" s="73"/>
      <c r="DFR3" s="73"/>
      <c r="DFS3" s="73"/>
      <c r="DFT3" s="73"/>
      <c r="DFU3" s="73"/>
      <c r="DFV3" s="73"/>
      <c r="DFW3" s="73"/>
      <c r="DFX3" s="73"/>
      <c r="DFY3" s="73"/>
      <c r="DFZ3" s="73"/>
      <c r="DGA3" s="73"/>
      <c r="DGB3" s="73"/>
      <c r="DGC3" s="73"/>
      <c r="DGD3" s="73"/>
      <c r="DGE3" s="73"/>
      <c r="DGF3" s="73"/>
      <c r="DGG3" s="73"/>
      <c r="DGH3" s="73"/>
      <c r="DGI3" s="73"/>
      <c r="DGJ3" s="73"/>
      <c r="DGK3" s="73"/>
      <c r="DGL3" s="73"/>
      <c r="DGM3" s="73"/>
      <c r="DGN3" s="73"/>
      <c r="DGO3" s="73"/>
      <c r="DGP3" s="73"/>
      <c r="DGQ3" s="73"/>
      <c r="DGR3" s="73"/>
      <c r="DGS3" s="73"/>
      <c r="DGT3" s="73"/>
      <c r="DGU3" s="73"/>
      <c r="DGV3" s="73"/>
      <c r="DGW3" s="73"/>
      <c r="DGX3" s="73"/>
      <c r="DGY3" s="73"/>
      <c r="DGZ3" s="73"/>
      <c r="DHA3" s="73"/>
      <c r="DHB3" s="73"/>
      <c r="DHC3" s="73"/>
      <c r="DHD3" s="73"/>
      <c r="DHE3" s="73"/>
      <c r="DHF3" s="73"/>
      <c r="DHG3" s="73"/>
      <c r="DHH3" s="73"/>
      <c r="DHI3" s="73"/>
      <c r="DHJ3" s="73"/>
      <c r="DHK3" s="73"/>
      <c r="DHL3" s="73"/>
      <c r="DHM3" s="73"/>
      <c r="DHN3" s="73"/>
      <c r="DHO3" s="73"/>
      <c r="DHP3" s="73"/>
      <c r="DHQ3" s="73"/>
      <c r="DHR3" s="73"/>
      <c r="DHS3" s="73"/>
      <c r="DHT3" s="73"/>
      <c r="DHU3" s="73"/>
      <c r="DHV3" s="73"/>
      <c r="DHW3" s="73"/>
      <c r="DHX3" s="73"/>
      <c r="DHY3" s="73"/>
      <c r="DHZ3" s="73"/>
      <c r="DIA3" s="73"/>
      <c r="DIB3" s="73"/>
      <c r="DIC3" s="73"/>
      <c r="DID3" s="73"/>
      <c r="DIE3" s="73"/>
      <c r="DIF3" s="73"/>
      <c r="DIG3" s="73"/>
      <c r="DIH3" s="73"/>
      <c r="DII3" s="73"/>
      <c r="DIJ3" s="73"/>
      <c r="DIK3" s="73"/>
      <c r="DIL3" s="73"/>
      <c r="DIM3" s="73"/>
      <c r="DIN3" s="73"/>
      <c r="DIO3" s="73"/>
      <c r="DIP3" s="73"/>
      <c r="DIQ3" s="73"/>
      <c r="DIR3" s="73"/>
      <c r="DIS3" s="73"/>
      <c r="DIT3" s="73"/>
      <c r="DIU3" s="73"/>
      <c r="DIV3" s="73"/>
      <c r="DIW3" s="73"/>
      <c r="DIX3" s="73"/>
      <c r="DIY3" s="73"/>
      <c r="DIZ3" s="73"/>
      <c r="DJA3" s="73"/>
      <c r="DJB3" s="73"/>
      <c r="DJC3" s="73"/>
      <c r="DJD3" s="73"/>
      <c r="DJE3" s="73"/>
      <c r="DJF3" s="73"/>
      <c r="DJG3" s="73"/>
      <c r="DJH3" s="73"/>
      <c r="DJI3" s="73"/>
      <c r="DJJ3" s="73"/>
      <c r="DJK3" s="73"/>
      <c r="DJL3" s="73"/>
      <c r="DJM3" s="73"/>
      <c r="DJN3" s="73"/>
      <c r="DJO3" s="73"/>
      <c r="DJP3" s="73"/>
      <c r="DJQ3" s="73"/>
      <c r="DJR3" s="73"/>
      <c r="DJS3" s="73"/>
      <c r="DJT3" s="73"/>
      <c r="DJU3" s="73"/>
      <c r="DJV3" s="73"/>
      <c r="DJW3" s="73"/>
      <c r="DJX3" s="73"/>
      <c r="DJY3" s="73"/>
      <c r="DJZ3" s="73"/>
      <c r="DKA3" s="73"/>
      <c r="DKB3" s="73"/>
      <c r="DKC3" s="73"/>
      <c r="DKD3" s="73"/>
      <c r="DKE3" s="73"/>
      <c r="DKF3" s="73"/>
      <c r="DKG3" s="73"/>
      <c r="DKH3" s="73"/>
      <c r="DKI3" s="73"/>
      <c r="DKJ3" s="73"/>
      <c r="DKK3" s="73"/>
      <c r="DKL3" s="73"/>
      <c r="DKM3" s="73"/>
      <c r="DKN3" s="73"/>
      <c r="DKO3" s="73"/>
      <c r="DKP3" s="73"/>
      <c r="DKQ3" s="73"/>
      <c r="DKR3" s="73"/>
      <c r="DKS3" s="73"/>
      <c r="DKT3" s="73"/>
      <c r="DKU3" s="73"/>
      <c r="DKV3" s="73"/>
      <c r="DKW3" s="73"/>
      <c r="DKX3" s="73"/>
      <c r="DKY3" s="73"/>
      <c r="DKZ3" s="73"/>
      <c r="DLA3" s="73"/>
      <c r="DLB3" s="73"/>
      <c r="DLC3" s="73"/>
      <c r="DLD3" s="73"/>
      <c r="DLE3" s="73"/>
      <c r="DLF3" s="73"/>
      <c r="DLG3" s="73"/>
      <c r="DLH3" s="73"/>
      <c r="DLI3" s="73"/>
      <c r="DLJ3" s="73"/>
      <c r="DLK3" s="73"/>
      <c r="DLL3" s="73"/>
      <c r="DLM3" s="73"/>
      <c r="DLN3" s="73"/>
      <c r="DLO3" s="73"/>
      <c r="DLP3" s="73"/>
      <c r="DLQ3" s="73"/>
      <c r="DLR3" s="73"/>
      <c r="DLS3" s="73"/>
      <c r="DLT3" s="73"/>
      <c r="DLU3" s="73"/>
      <c r="DLV3" s="73"/>
      <c r="DLW3" s="73"/>
      <c r="DLX3" s="73"/>
      <c r="DLY3" s="73"/>
      <c r="DLZ3" s="73"/>
      <c r="DMA3" s="73"/>
      <c r="DMB3" s="73"/>
      <c r="DMC3" s="73"/>
      <c r="DMD3" s="73"/>
      <c r="DME3" s="73"/>
      <c r="DMF3" s="73"/>
      <c r="DMG3" s="73"/>
      <c r="DMH3" s="73"/>
      <c r="DMI3" s="73"/>
      <c r="DMJ3" s="73"/>
      <c r="DMK3" s="73"/>
      <c r="DML3" s="73"/>
      <c r="DMM3" s="73"/>
      <c r="DMN3" s="73"/>
      <c r="DMO3" s="73"/>
      <c r="DMP3" s="73"/>
      <c r="DMQ3" s="73"/>
      <c r="DMR3" s="73"/>
      <c r="DMS3" s="73"/>
      <c r="DMT3" s="73"/>
      <c r="DMU3" s="73"/>
      <c r="DMV3" s="73"/>
      <c r="DMW3" s="73"/>
      <c r="DMX3" s="73"/>
      <c r="DMY3" s="73"/>
      <c r="DMZ3" s="73"/>
      <c r="DNA3" s="73"/>
      <c r="DNB3" s="73"/>
      <c r="DNC3" s="73"/>
      <c r="DND3" s="73"/>
      <c r="DNE3" s="73"/>
      <c r="DNF3" s="73"/>
      <c r="DNG3" s="73"/>
      <c r="DNH3" s="73"/>
      <c r="DNI3" s="73"/>
      <c r="DNJ3" s="73"/>
      <c r="DNK3" s="73"/>
      <c r="DNL3" s="73"/>
      <c r="DNM3" s="73"/>
      <c r="DNN3" s="73"/>
      <c r="DNO3" s="73"/>
      <c r="DNP3" s="73"/>
      <c r="DNQ3" s="73"/>
      <c r="DNR3" s="73"/>
      <c r="DNS3" s="73"/>
      <c r="DNT3" s="73"/>
      <c r="DNU3" s="73"/>
      <c r="DNV3" s="73"/>
      <c r="DNW3" s="73"/>
      <c r="DNX3" s="73"/>
      <c r="DNY3" s="73"/>
      <c r="DNZ3" s="73"/>
      <c r="DOA3" s="73"/>
      <c r="DOB3" s="73"/>
      <c r="DOC3" s="73"/>
      <c r="DOD3" s="73"/>
      <c r="DOE3" s="73"/>
      <c r="DOF3" s="73"/>
      <c r="DOG3" s="73"/>
      <c r="DOH3" s="73"/>
      <c r="DOI3" s="73"/>
      <c r="DOJ3" s="73"/>
      <c r="DOK3" s="73"/>
      <c r="DOL3" s="73"/>
      <c r="DOM3" s="73"/>
      <c r="DON3" s="73"/>
      <c r="DOO3" s="73"/>
      <c r="DOP3" s="73"/>
      <c r="DOQ3" s="73"/>
      <c r="DOR3" s="73"/>
      <c r="DOS3" s="73"/>
      <c r="DOT3" s="73"/>
      <c r="DOU3" s="73"/>
      <c r="DOV3" s="73"/>
      <c r="DOW3" s="73"/>
      <c r="DOX3" s="73"/>
      <c r="DOY3" s="73"/>
      <c r="DOZ3" s="73"/>
      <c r="DPA3" s="73"/>
      <c r="DPB3" s="73"/>
      <c r="DPC3" s="73"/>
      <c r="DPD3" s="73"/>
      <c r="DPE3" s="73"/>
      <c r="DPF3" s="73"/>
      <c r="DPG3" s="73"/>
      <c r="DPH3" s="73"/>
      <c r="DPI3" s="73"/>
      <c r="DPJ3" s="73"/>
      <c r="DPK3" s="73"/>
      <c r="DPL3" s="73"/>
      <c r="DPM3" s="73"/>
      <c r="DPN3" s="73"/>
      <c r="DPO3" s="73"/>
      <c r="DPP3" s="73"/>
      <c r="DPQ3" s="73"/>
      <c r="DPR3" s="73"/>
      <c r="DPS3" s="73"/>
      <c r="DPT3" s="73"/>
      <c r="DPU3" s="73"/>
      <c r="DPV3" s="73"/>
      <c r="DPW3" s="73"/>
      <c r="DPX3" s="73"/>
      <c r="DPY3" s="73"/>
      <c r="DPZ3" s="73"/>
      <c r="DQA3" s="73"/>
      <c r="DQB3" s="73"/>
      <c r="DQC3" s="73"/>
      <c r="DQD3" s="73"/>
      <c r="DQE3" s="73"/>
      <c r="DQF3" s="73"/>
      <c r="DQG3" s="73"/>
      <c r="DQH3" s="73"/>
      <c r="DQI3" s="73"/>
      <c r="DQJ3" s="73"/>
      <c r="DQK3" s="73"/>
      <c r="DQL3" s="73"/>
      <c r="DQM3" s="73"/>
      <c r="DQN3" s="73"/>
      <c r="DQO3" s="73"/>
      <c r="DQP3" s="73"/>
      <c r="DQQ3" s="73"/>
      <c r="DQR3" s="73"/>
      <c r="DQS3" s="73"/>
      <c r="DQT3" s="73"/>
      <c r="DQU3" s="73"/>
      <c r="DQV3" s="73"/>
      <c r="DQW3" s="73"/>
      <c r="DQX3" s="73"/>
      <c r="DQY3" s="73"/>
      <c r="DQZ3" s="73"/>
      <c r="DRA3" s="73"/>
      <c r="DRB3" s="73"/>
      <c r="DRC3" s="73"/>
      <c r="DRD3" s="73"/>
      <c r="DRE3" s="73"/>
      <c r="DRF3" s="73"/>
      <c r="DRG3" s="73"/>
      <c r="DRH3" s="73"/>
      <c r="DRI3" s="73"/>
      <c r="DRJ3" s="73"/>
      <c r="DRK3" s="73"/>
      <c r="DRL3" s="73"/>
      <c r="DRM3" s="73"/>
      <c r="DRN3" s="73"/>
      <c r="DRO3" s="73"/>
      <c r="DRP3" s="73"/>
      <c r="DRQ3" s="73"/>
      <c r="DRR3" s="73"/>
      <c r="DRS3" s="73"/>
      <c r="DRT3" s="73"/>
      <c r="DRU3" s="73"/>
      <c r="DRV3" s="73"/>
      <c r="DRW3" s="73"/>
      <c r="DRX3" s="73"/>
      <c r="DRY3" s="73"/>
      <c r="DRZ3" s="73"/>
      <c r="DSA3" s="73"/>
      <c r="DSB3" s="73"/>
      <c r="DSC3" s="73"/>
      <c r="DSD3" s="73"/>
      <c r="DSE3" s="73"/>
      <c r="DSF3" s="73"/>
      <c r="DSG3" s="73"/>
      <c r="DSH3" s="73"/>
      <c r="DSI3" s="73"/>
      <c r="DSJ3" s="73"/>
      <c r="DSK3" s="73"/>
      <c r="DSL3" s="73"/>
      <c r="DSM3" s="73"/>
      <c r="DSN3" s="73"/>
      <c r="DSO3" s="73"/>
      <c r="DSP3" s="73"/>
      <c r="DSQ3" s="73"/>
      <c r="DSR3" s="73"/>
      <c r="DSS3" s="73"/>
      <c r="DST3" s="73"/>
      <c r="DSU3" s="73"/>
      <c r="DSV3" s="73"/>
      <c r="DSW3" s="73"/>
      <c r="DSX3" s="73"/>
      <c r="DSY3" s="73"/>
      <c r="DSZ3" s="73"/>
      <c r="DTA3" s="73"/>
      <c r="DTB3" s="73"/>
      <c r="DTC3" s="73"/>
      <c r="DTD3" s="73"/>
      <c r="DTE3" s="73"/>
      <c r="DTF3" s="73"/>
      <c r="DTG3" s="73"/>
      <c r="DTH3" s="73"/>
      <c r="DTI3" s="73"/>
      <c r="DTJ3" s="73"/>
      <c r="DTK3" s="73"/>
      <c r="DTL3" s="73"/>
      <c r="DTM3" s="73"/>
      <c r="DTN3" s="73"/>
      <c r="DTO3" s="73"/>
      <c r="DTP3" s="73"/>
      <c r="DTQ3" s="73"/>
      <c r="DTR3" s="73"/>
      <c r="DTS3" s="73"/>
      <c r="DTT3" s="73"/>
      <c r="DTU3" s="73"/>
      <c r="DTV3" s="73"/>
      <c r="DTW3" s="73"/>
      <c r="DTX3" s="73"/>
      <c r="DTY3" s="73"/>
      <c r="DTZ3" s="73"/>
      <c r="DUA3" s="73"/>
      <c r="DUB3" s="73"/>
      <c r="DUC3" s="73"/>
      <c r="DUD3" s="73"/>
      <c r="DUE3" s="73"/>
      <c r="DUF3" s="73"/>
      <c r="DUG3" s="73"/>
      <c r="DUH3" s="73"/>
      <c r="DUI3" s="73"/>
      <c r="DUJ3" s="73"/>
      <c r="DUK3" s="73"/>
      <c r="DUL3" s="73"/>
      <c r="DUM3" s="73"/>
      <c r="DUN3" s="73"/>
      <c r="DUO3" s="73"/>
      <c r="DUP3" s="73"/>
      <c r="DUQ3" s="73"/>
      <c r="DUR3" s="73"/>
      <c r="DUS3" s="73"/>
      <c r="DUT3" s="73"/>
      <c r="DUU3" s="73"/>
      <c r="DUV3" s="73"/>
      <c r="DUW3" s="73"/>
      <c r="DUX3" s="73"/>
      <c r="DUY3" s="73"/>
      <c r="DUZ3" s="73"/>
      <c r="DVA3" s="73"/>
      <c r="DVB3" s="73"/>
      <c r="DVC3" s="73"/>
      <c r="DVD3" s="73"/>
      <c r="DVE3" s="73"/>
      <c r="DVF3" s="73"/>
      <c r="DVG3" s="73"/>
      <c r="DVH3" s="73"/>
      <c r="DVI3" s="73"/>
      <c r="DVJ3" s="73"/>
      <c r="DVK3" s="73"/>
      <c r="DVL3" s="73"/>
      <c r="DVM3" s="73"/>
      <c r="DVN3" s="73"/>
      <c r="DVO3" s="73"/>
      <c r="DVP3" s="73"/>
      <c r="DVQ3" s="73"/>
      <c r="DVR3" s="73"/>
      <c r="DVS3" s="73"/>
      <c r="DVT3" s="73"/>
      <c r="DVU3" s="73"/>
      <c r="DVV3" s="73"/>
      <c r="DVW3" s="73"/>
      <c r="DVX3" s="73"/>
      <c r="DVY3" s="73"/>
      <c r="DVZ3" s="73"/>
      <c r="DWA3" s="73"/>
      <c r="DWB3" s="73"/>
      <c r="DWC3" s="73"/>
      <c r="DWD3" s="73"/>
      <c r="DWE3" s="73"/>
      <c r="DWF3" s="73"/>
      <c r="DWG3" s="73"/>
      <c r="DWH3" s="73"/>
      <c r="DWI3" s="73"/>
      <c r="DWJ3" s="73"/>
      <c r="DWK3" s="73"/>
      <c r="DWL3" s="73"/>
      <c r="DWM3" s="73"/>
      <c r="DWN3" s="73"/>
      <c r="DWO3" s="73"/>
      <c r="DWP3" s="73"/>
      <c r="DWQ3" s="73"/>
      <c r="DWR3" s="73"/>
      <c r="DWS3" s="73"/>
      <c r="DWT3" s="73"/>
      <c r="DWU3" s="73"/>
      <c r="DWV3" s="73"/>
      <c r="DWW3" s="73"/>
      <c r="DWX3" s="73"/>
      <c r="DWY3" s="73"/>
      <c r="DWZ3" s="73"/>
      <c r="DXA3" s="73"/>
      <c r="DXB3" s="73"/>
      <c r="DXC3" s="73"/>
      <c r="DXD3" s="73"/>
      <c r="DXE3" s="73"/>
      <c r="DXF3" s="73"/>
      <c r="DXG3" s="73"/>
      <c r="DXH3" s="73"/>
      <c r="DXI3" s="73"/>
      <c r="DXJ3" s="73"/>
      <c r="DXK3" s="73"/>
      <c r="DXL3" s="73"/>
      <c r="DXM3" s="73"/>
      <c r="DXN3" s="73"/>
      <c r="DXO3" s="73"/>
      <c r="DXP3" s="73"/>
      <c r="DXQ3" s="73"/>
      <c r="DXR3" s="73"/>
      <c r="DXS3" s="73"/>
      <c r="DXT3" s="73"/>
      <c r="DXU3" s="73"/>
      <c r="DXV3" s="73"/>
      <c r="DXW3" s="73"/>
      <c r="DXX3" s="73"/>
      <c r="DXY3" s="73"/>
      <c r="DXZ3" s="73"/>
      <c r="DYA3" s="73"/>
      <c r="DYB3" s="73"/>
      <c r="DYC3" s="73"/>
      <c r="DYD3" s="73"/>
      <c r="DYE3" s="73"/>
      <c r="DYF3" s="73"/>
      <c r="DYG3" s="73"/>
      <c r="DYH3" s="73"/>
      <c r="DYI3" s="73"/>
      <c r="DYJ3" s="73"/>
      <c r="DYK3" s="73"/>
      <c r="DYL3" s="73"/>
      <c r="DYM3" s="73"/>
      <c r="DYN3" s="73"/>
      <c r="DYO3" s="73"/>
      <c r="DYP3" s="73"/>
      <c r="DYQ3" s="73"/>
      <c r="DYR3" s="73"/>
      <c r="DYS3" s="73"/>
      <c r="DYT3" s="73"/>
      <c r="DYU3" s="73"/>
      <c r="DYV3" s="73"/>
      <c r="DYW3" s="73"/>
      <c r="DYX3" s="73"/>
      <c r="DYY3" s="73"/>
      <c r="DYZ3" s="73"/>
      <c r="DZA3" s="73"/>
      <c r="DZB3" s="73"/>
      <c r="DZC3" s="73"/>
      <c r="DZD3" s="73"/>
      <c r="DZE3" s="73"/>
      <c r="DZF3" s="73"/>
      <c r="DZG3" s="73"/>
      <c r="DZH3" s="73"/>
      <c r="DZI3" s="73"/>
      <c r="DZJ3" s="73"/>
      <c r="DZK3" s="73"/>
      <c r="DZL3" s="73"/>
      <c r="DZM3" s="73"/>
      <c r="DZN3" s="73"/>
      <c r="DZO3" s="73"/>
      <c r="DZP3" s="73"/>
      <c r="DZQ3" s="73"/>
      <c r="DZR3" s="73"/>
      <c r="DZS3" s="73"/>
      <c r="DZT3" s="73"/>
      <c r="DZU3" s="73"/>
      <c r="DZV3" s="73"/>
      <c r="DZW3" s="73"/>
      <c r="DZX3" s="73"/>
      <c r="DZY3" s="73"/>
      <c r="DZZ3" s="73"/>
      <c r="EAA3" s="73"/>
      <c r="EAB3" s="73"/>
      <c r="EAC3" s="73"/>
      <c r="EAD3" s="73"/>
      <c r="EAE3" s="73"/>
      <c r="EAF3" s="73"/>
      <c r="EAG3" s="73"/>
      <c r="EAH3" s="73"/>
      <c r="EAI3" s="73"/>
      <c r="EAJ3" s="73"/>
      <c r="EAK3" s="73"/>
      <c r="EAL3" s="73"/>
      <c r="EAM3" s="73"/>
      <c r="EAN3" s="73"/>
      <c r="EAO3" s="73"/>
      <c r="EAP3" s="73"/>
      <c r="EAQ3" s="73"/>
      <c r="EAR3" s="73"/>
      <c r="EAS3" s="73"/>
      <c r="EAT3" s="73"/>
      <c r="EAU3" s="73"/>
      <c r="EAV3" s="73"/>
      <c r="EAW3" s="73"/>
      <c r="EAX3" s="73"/>
      <c r="EAY3" s="73"/>
      <c r="EAZ3" s="73"/>
      <c r="EBA3" s="73"/>
      <c r="EBB3" s="73"/>
      <c r="EBC3" s="73"/>
      <c r="EBD3" s="73"/>
      <c r="EBE3" s="73"/>
      <c r="EBF3" s="73"/>
      <c r="EBG3" s="73"/>
      <c r="EBH3" s="73"/>
      <c r="EBI3" s="73"/>
      <c r="EBJ3" s="73"/>
      <c r="EBK3" s="73"/>
      <c r="EBL3" s="73"/>
      <c r="EBM3" s="73"/>
      <c r="EBN3" s="73"/>
      <c r="EBO3" s="73"/>
      <c r="EBP3" s="73"/>
      <c r="EBQ3" s="73"/>
      <c r="EBR3" s="73"/>
      <c r="EBS3" s="73"/>
      <c r="EBT3" s="73"/>
      <c r="EBU3" s="73"/>
      <c r="EBV3" s="73"/>
      <c r="EBW3" s="73"/>
      <c r="EBX3" s="73"/>
      <c r="EBY3" s="73"/>
      <c r="EBZ3" s="73"/>
      <c r="ECA3" s="73"/>
      <c r="ECB3" s="73"/>
      <c r="ECC3" s="73"/>
      <c r="ECD3" s="73"/>
      <c r="ECE3" s="73"/>
      <c r="ECF3" s="73"/>
      <c r="ECG3" s="73"/>
      <c r="ECH3" s="73"/>
      <c r="ECI3" s="73"/>
      <c r="ECJ3" s="73"/>
      <c r="ECK3" s="73"/>
      <c r="ECL3" s="73"/>
      <c r="ECM3" s="73"/>
      <c r="ECN3" s="73"/>
      <c r="ECO3" s="73"/>
      <c r="ECP3" s="73"/>
      <c r="ECQ3" s="73"/>
      <c r="ECR3" s="73"/>
      <c r="ECS3" s="73"/>
      <c r="ECT3" s="73"/>
      <c r="ECU3" s="73"/>
      <c r="ECV3" s="73"/>
      <c r="ECW3" s="73"/>
      <c r="ECX3" s="73"/>
      <c r="ECY3" s="73"/>
      <c r="ECZ3" s="73"/>
      <c r="EDA3" s="73"/>
      <c r="EDB3" s="73"/>
      <c r="EDC3" s="73"/>
      <c r="EDD3" s="73"/>
      <c r="EDE3" s="73"/>
      <c r="EDF3" s="73"/>
      <c r="EDG3" s="73"/>
      <c r="EDH3" s="73"/>
      <c r="EDI3" s="73"/>
      <c r="EDJ3" s="73"/>
      <c r="EDK3" s="73"/>
      <c r="EDL3" s="73"/>
      <c r="EDM3" s="73"/>
      <c r="EDN3" s="73"/>
      <c r="EDO3" s="73"/>
      <c r="EDP3" s="73"/>
      <c r="EDQ3" s="73"/>
      <c r="EDR3" s="73"/>
      <c r="EDS3" s="73"/>
      <c r="EDT3" s="73"/>
      <c r="EDU3" s="73"/>
      <c r="EDV3" s="73"/>
      <c r="EDW3" s="73"/>
      <c r="EDX3" s="73"/>
      <c r="EDY3" s="73"/>
      <c r="EDZ3" s="73"/>
      <c r="EEA3" s="73"/>
      <c r="EEB3" s="73"/>
      <c r="EEC3" s="73"/>
      <c r="EED3" s="73"/>
      <c r="EEE3" s="73"/>
      <c r="EEF3" s="73"/>
      <c r="EEG3" s="73"/>
      <c r="EEH3" s="73"/>
      <c r="EEI3" s="73"/>
      <c r="EEJ3" s="73"/>
      <c r="EEK3" s="73"/>
      <c r="EEL3" s="73"/>
      <c r="EEM3" s="73"/>
      <c r="EEN3" s="73"/>
      <c r="EEO3" s="73"/>
      <c r="EEP3" s="73"/>
      <c r="EEQ3" s="73"/>
      <c r="EER3" s="73"/>
      <c r="EES3" s="73"/>
      <c r="EET3" s="73"/>
      <c r="EEU3" s="73"/>
      <c r="EEV3" s="73"/>
      <c r="EEW3" s="73"/>
      <c r="EEX3" s="73"/>
      <c r="EEY3" s="73"/>
      <c r="EEZ3" s="73"/>
      <c r="EFA3" s="73"/>
      <c r="EFB3" s="73"/>
      <c r="EFC3" s="73"/>
      <c r="EFD3" s="73"/>
      <c r="EFE3" s="73"/>
      <c r="EFF3" s="73"/>
      <c r="EFG3" s="73"/>
      <c r="EFH3" s="73"/>
      <c r="EFI3" s="73"/>
      <c r="EFJ3" s="73"/>
      <c r="EFK3" s="73"/>
      <c r="EFL3" s="73"/>
      <c r="EFM3" s="73"/>
      <c r="EFN3" s="73"/>
      <c r="EFO3" s="73"/>
      <c r="EFP3" s="73"/>
      <c r="EFQ3" s="73"/>
      <c r="EFR3" s="73"/>
      <c r="EFS3" s="73"/>
      <c r="EFT3" s="73"/>
      <c r="EFU3" s="73"/>
      <c r="EFV3" s="73"/>
      <c r="EFW3" s="73"/>
      <c r="EFX3" s="73"/>
      <c r="EFY3" s="73"/>
      <c r="EFZ3" s="73"/>
      <c r="EGA3" s="73"/>
      <c r="EGB3" s="73"/>
      <c r="EGC3" s="73"/>
      <c r="EGD3" s="73"/>
      <c r="EGE3" s="73"/>
      <c r="EGF3" s="73"/>
      <c r="EGG3" s="73"/>
      <c r="EGH3" s="73"/>
      <c r="EGI3" s="73"/>
      <c r="EGJ3" s="73"/>
      <c r="EGK3" s="73"/>
      <c r="EGL3" s="73"/>
      <c r="EGM3" s="73"/>
      <c r="EGN3" s="73"/>
      <c r="EGO3" s="73"/>
      <c r="EGP3" s="73"/>
      <c r="EGQ3" s="73"/>
      <c r="EGR3" s="73"/>
      <c r="EGS3" s="73"/>
      <c r="EGT3" s="73"/>
      <c r="EGU3" s="73"/>
      <c r="EGV3" s="73"/>
      <c r="EGW3" s="73"/>
      <c r="EGX3" s="73"/>
      <c r="EGY3" s="73"/>
      <c r="EGZ3" s="73"/>
      <c r="EHA3" s="73"/>
      <c r="EHB3" s="73"/>
      <c r="EHC3" s="73"/>
      <c r="EHD3" s="73"/>
      <c r="EHE3" s="73"/>
      <c r="EHF3" s="73"/>
      <c r="EHG3" s="73"/>
      <c r="EHH3" s="73"/>
      <c r="EHI3" s="73"/>
      <c r="EHJ3" s="73"/>
      <c r="EHK3" s="73"/>
      <c r="EHL3" s="73"/>
      <c r="EHM3" s="73"/>
      <c r="EHN3" s="73"/>
      <c r="EHO3" s="73"/>
      <c r="EHP3" s="73"/>
      <c r="EHQ3" s="73"/>
      <c r="EHR3" s="73"/>
      <c r="EHS3" s="73"/>
      <c r="EHT3" s="73"/>
      <c r="EHU3" s="73"/>
      <c r="EHV3" s="73"/>
      <c r="EHW3" s="73"/>
      <c r="EHX3" s="73"/>
      <c r="EHY3" s="73"/>
      <c r="EHZ3" s="73"/>
      <c r="EIA3" s="73"/>
      <c r="EIB3" s="73"/>
      <c r="EIC3" s="73"/>
      <c r="EID3" s="73"/>
      <c r="EIE3" s="73"/>
      <c r="EIF3" s="73"/>
      <c r="EIG3" s="73"/>
      <c r="EIH3" s="73"/>
      <c r="EII3" s="73"/>
      <c r="EIJ3" s="73"/>
      <c r="EIK3" s="73"/>
      <c r="EIL3" s="73"/>
      <c r="EIM3" s="73"/>
      <c r="EIN3" s="73"/>
      <c r="EIO3" s="73"/>
      <c r="EIP3" s="73"/>
      <c r="EIQ3" s="73"/>
      <c r="EIR3" s="73"/>
      <c r="EIS3" s="73"/>
      <c r="EIT3" s="73"/>
      <c r="EIU3" s="73"/>
      <c r="EIV3" s="73"/>
      <c r="EIW3" s="73"/>
      <c r="EIX3" s="73"/>
      <c r="EIY3" s="73"/>
      <c r="EIZ3" s="73"/>
      <c r="EJA3" s="73"/>
      <c r="EJB3" s="73"/>
      <c r="EJC3" s="73"/>
      <c r="EJD3" s="73"/>
      <c r="EJE3" s="73"/>
      <c r="EJF3" s="73"/>
      <c r="EJG3" s="73"/>
      <c r="EJH3" s="73"/>
      <c r="EJI3" s="73"/>
      <c r="EJJ3" s="73"/>
      <c r="EJK3" s="73"/>
      <c r="EJL3" s="73"/>
      <c r="EJM3" s="73"/>
      <c r="EJN3" s="73"/>
      <c r="EJO3" s="73"/>
      <c r="EJP3" s="73"/>
      <c r="EJQ3" s="73"/>
      <c r="EJR3" s="73"/>
      <c r="EJS3" s="73"/>
      <c r="EJT3" s="73"/>
      <c r="EJU3" s="73"/>
      <c r="EJV3" s="73"/>
      <c r="EJW3" s="73"/>
      <c r="EJX3" s="73"/>
      <c r="EJY3" s="73"/>
      <c r="EJZ3" s="73"/>
      <c r="EKA3" s="73"/>
      <c r="EKB3" s="73"/>
      <c r="EKC3" s="73"/>
      <c r="EKD3" s="73"/>
      <c r="EKE3" s="73"/>
      <c r="EKF3" s="73"/>
      <c r="EKG3" s="73"/>
      <c r="EKH3" s="73"/>
      <c r="EKI3" s="73"/>
      <c r="EKJ3" s="73"/>
      <c r="EKK3" s="73"/>
      <c r="EKL3" s="73"/>
      <c r="EKM3" s="73"/>
      <c r="EKN3" s="73"/>
      <c r="EKO3" s="73"/>
      <c r="EKP3" s="73"/>
      <c r="EKQ3" s="73"/>
      <c r="EKR3" s="73"/>
      <c r="EKS3" s="73"/>
      <c r="EKT3" s="73"/>
      <c r="EKU3" s="73"/>
      <c r="EKV3" s="73"/>
      <c r="EKW3" s="73"/>
      <c r="EKX3" s="73"/>
      <c r="EKY3" s="73"/>
      <c r="EKZ3" s="73"/>
      <c r="ELA3" s="73"/>
      <c r="ELB3" s="73"/>
      <c r="ELC3" s="73"/>
      <c r="ELD3" s="73"/>
      <c r="ELE3" s="73"/>
      <c r="ELF3" s="73"/>
      <c r="ELG3" s="73"/>
      <c r="ELH3" s="73"/>
      <c r="ELI3" s="73"/>
      <c r="ELJ3" s="73"/>
      <c r="ELK3" s="73"/>
      <c r="ELL3" s="73"/>
      <c r="ELM3" s="73"/>
      <c r="ELN3" s="73"/>
      <c r="ELO3" s="73"/>
      <c r="ELP3" s="73"/>
      <c r="ELQ3" s="73"/>
      <c r="ELR3" s="73"/>
      <c r="ELS3" s="73"/>
      <c r="ELT3" s="73"/>
      <c r="ELU3" s="73"/>
      <c r="ELV3" s="73"/>
      <c r="ELW3" s="73"/>
      <c r="ELX3" s="73"/>
      <c r="ELY3" s="73"/>
      <c r="ELZ3" s="73"/>
      <c r="EMA3" s="73"/>
      <c r="EMB3" s="73"/>
      <c r="EMC3" s="73"/>
      <c r="EMD3" s="73"/>
      <c r="EME3" s="73"/>
      <c r="EMF3" s="73"/>
      <c r="EMG3" s="73"/>
      <c r="EMH3" s="73"/>
      <c r="EMI3" s="73"/>
      <c r="EMJ3" s="73"/>
      <c r="EMK3" s="73"/>
      <c r="EML3" s="73"/>
      <c r="EMM3" s="73"/>
      <c r="EMN3" s="73"/>
      <c r="EMO3" s="73"/>
      <c r="EMP3" s="73"/>
      <c r="EMQ3" s="73"/>
      <c r="EMR3" s="73"/>
      <c r="EMS3" s="73"/>
      <c r="EMT3" s="73"/>
      <c r="EMU3" s="73"/>
      <c r="EMV3" s="73"/>
      <c r="EMW3" s="73"/>
      <c r="EMX3" s="73"/>
      <c r="EMY3" s="73"/>
      <c r="EMZ3" s="73"/>
      <c r="ENA3" s="73"/>
      <c r="ENB3" s="73"/>
      <c r="ENC3" s="73"/>
      <c r="END3" s="73"/>
      <c r="ENE3" s="73"/>
      <c r="ENF3" s="73"/>
      <c r="ENG3" s="73"/>
      <c r="ENH3" s="73"/>
      <c r="ENI3" s="73"/>
      <c r="ENJ3" s="73"/>
      <c r="ENK3" s="73"/>
      <c r="ENL3" s="73"/>
      <c r="ENM3" s="73"/>
      <c r="ENN3" s="73"/>
      <c r="ENO3" s="73"/>
      <c r="ENP3" s="73"/>
      <c r="ENQ3" s="73"/>
      <c r="ENR3" s="73"/>
      <c r="ENS3" s="73"/>
      <c r="ENT3" s="73"/>
      <c r="ENU3" s="73"/>
      <c r="ENV3" s="73"/>
      <c r="ENW3" s="73"/>
      <c r="ENX3" s="73"/>
      <c r="ENY3" s="73"/>
      <c r="ENZ3" s="73"/>
      <c r="EOA3" s="73"/>
      <c r="EOB3" s="73"/>
      <c r="EOC3" s="73"/>
      <c r="EOD3" s="73"/>
      <c r="EOE3" s="73"/>
      <c r="EOF3" s="73"/>
      <c r="EOG3" s="73"/>
      <c r="EOH3" s="73"/>
      <c r="EOI3" s="73"/>
      <c r="EOJ3" s="73"/>
      <c r="EOK3" s="73"/>
      <c r="EOL3" s="73"/>
      <c r="EOM3" s="73"/>
      <c r="EON3" s="73"/>
      <c r="EOO3" s="73"/>
      <c r="EOP3" s="73"/>
      <c r="EOQ3" s="73"/>
      <c r="EOR3" s="73"/>
      <c r="EOS3" s="73"/>
      <c r="EOT3" s="73"/>
      <c r="EOU3" s="73"/>
      <c r="EOV3" s="73"/>
      <c r="EOW3" s="73"/>
      <c r="EOX3" s="73"/>
      <c r="EOY3" s="73"/>
      <c r="EOZ3" s="73"/>
      <c r="EPA3" s="73"/>
      <c r="EPB3" s="73"/>
      <c r="EPC3" s="73"/>
      <c r="EPD3" s="73"/>
      <c r="EPE3" s="73"/>
      <c r="EPF3" s="73"/>
      <c r="EPG3" s="73"/>
      <c r="EPH3" s="73"/>
      <c r="EPI3" s="73"/>
      <c r="EPJ3" s="73"/>
      <c r="EPK3" s="73"/>
      <c r="EPL3" s="73"/>
      <c r="EPM3" s="73"/>
      <c r="EPN3" s="73"/>
      <c r="EPO3" s="73"/>
      <c r="EPP3" s="73"/>
      <c r="EPQ3" s="73"/>
      <c r="EPR3" s="73"/>
      <c r="EPS3" s="73"/>
      <c r="EPT3" s="73"/>
      <c r="EPU3" s="73"/>
      <c r="EPV3" s="73"/>
      <c r="EPW3" s="73"/>
      <c r="EPX3" s="73"/>
      <c r="EPY3" s="73"/>
      <c r="EPZ3" s="73"/>
      <c r="EQA3" s="73"/>
      <c r="EQB3" s="73"/>
      <c r="EQC3" s="73"/>
      <c r="EQD3" s="73"/>
      <c r="EQE3" s="73"/>
      <c r="EQF3" s="73"/>
      <c r="EQG3" s="73"/>
      <c r="EQH3" s="73"/>
      <c r="EQI3" s="73"/>
      <c r="EQJ3" s="73"/>
      <c r="EQK3" s="73"/>
      <c r="EQL3" s="73"/>
      <c r="EQM3" s="73"/>
      <c r="EQN3" s="73"/>
      <c r="EQO3" s="73"/>
      <c r="EQP3" s="73"/>
      <c r="EQQ3" s="73"/>
      <c r="EQR3" s="73"/>
      <c r="EQS3" s="73"/>
      <c r="EQT3" s="73"/>
      <c r="EQU3" s="73"/>
      <c r="EQV3" s="73"/>
      <c r="EQW3" s="73"/>
      <c r="EQX3" s="73"/>
      <c r="EQY3" s="73"/>
      <c r="EQZ3" s="73"/>
      <c r="ERA3" s="73"/>
      <c r="ERB3" s="73"/>
      <c r="ERC3" s="73"/>
      <c r="ERD3" s="73"/>
      <c r="ERE3" s="73"/>
      <c r="ERF3" s="73"/>
      <c r="ERG3" s="73"/>
      <c r="ERH3" s="73"/>
      <c r="ERI3" s="73"/>
      <c r="ERJ3" s="73"/>
      <c r="ERK3" s="73"/>
      <c r="ERL3" s="73"/>
      <c r="ERM3" s="73"/>
      <c r="ERN3" s="73"/>
      <c r="ERO3" s="73"/>
      <c r="ERP3" s="73"/>
      <c r="ERQ3" s="73"/>
      <c r="ERR3" s="73"/>
      <c r="ERS3" s="73"/>
      <c r="ERT3" s="73"/>
      <c r="ERU3" s="73"/>
      <c r="ERV3" s="73"/>
      <c r="ERW3" s="73"/>
      <c r="ERX3" s="73"/>
      <c r="ERY3" s="73"/>
      <c r="ERZ3" s="73"/>
      <c r="ESA3" s="73"/>
      <c r="ESB3" s="73"/>
      <c r="ESC3" s="73"/>
      <c r="ESD3" s="73"/>
      <c r="ESE3" s="73"/>
      <c r="ESF3" s="73"/>
      <c r="ESG3" s="73"/>
      <c r="ESH3" s="73"/>
      <c r="ESI3" s="73"/>
      <c r="ESJ3" s="73"/>
      <c r="ESK3" s="73"/>
      <c r="ESL3" s="73"/>
      <c r="ESM3" s="73"/>
      <c r="ESN3" s="73"/>
      <c r="ESO3" s="73"/>
      <c r="ESP3" s="73"/>
      <c r="ESQ3" s="73"/>
      <c r="ESR3" s="73"/>
      <c r="ESS3" s="73"/>
      <c r="EST3" s="73"/>
      <c r="ESU3" s="73"/>
      <c r="ESV3" s="73"/>
      <c r="ESW3" s="73"/>
      <c r="ESX3" s="73"/>
      <c r="ESY3" s="73"/>
      <c r="ESZ3" s="73"/>
      <c r="ETA3" s="73"/>
      <c r="ETB3" s="73"/>
      <c r="ETC3" s="73"/>
      <c r="ETD3" s="73"/>
      <c r="ETE3" s="73"/>
      <c r="ETF3" s="73"/>
      <c r="ETG3" s="73"/>
      <c r="ETH3" s="73"/>
      <c r="ETI3" s="73"/>
      <c r="ETJ3" s="73"/>
      <c r="ETK3" s="73"/>
      <c r="ETL3" s="73"/>
      <c r="ETM3" s="73"/>
      <c r="ETN3" s="73"/>
      <c r="ETO3" s="73"/>
      <c r="ETP3" s="73"/>
      <c r="ETQ3" s="73"/>
      <c r="ETR3" s="73"/>
      <c r="ETS3" s="73"/>
      <c r="ETT3" s="73"/>
      <c r="ETU3" s="73"/>
      <c r="ETV3" s="73"/>
      <c r="ETW3" s="73"/>
      <c r="ETX3" s="73"/>
      <c r="ETY3" s="73"/>
      <c r="ETZ3" s="73"/>
      <c r="EUA3" s="73"/>
      <c r="EUB3" s="73"/>
      <c r="EUC3" s="73"/>
      <c r="EUD3" s="73"/>
      <c r="EUE3" s="73"/>
      <c r="EUF3" s="73"/>
      <c r="EUG3" s="73"/>
      <c r="EUH3" s="73"/>
      <c r="EUI3" s="73"/>
      <c r="EUJ3" s="73"/>
      <c r="EUK3" s="73"/>
      <c r="EUL3" s="73"/>
      <c r="EUM3" s="73"/>
      <c r="EUN3" s="73"/>
      <c r="EUO3" s="73"/>
      <c r="EUP3" s="73"/>
      <c r="EUQ3" s="73"/>
      <c r="EUR3" s="73"/>
      <c r="EUS3" s="73"/>
      <c r="EUT3" s="73"/>
      <c r="EUU3" s="73"/>
      <c r="EUV3" s="73"/>
      <c r="EUW3" s="73"/>
      <c r="EUX3" s="73"/>
      <c r="EUY3" s="73"/>
      <c r="EUZ3" s="73"/>
      <c r="EVA3" s="73"/>
      <c r="EVB3" s="73"/>
      <c r="EVC3" s="73"/>
      <c r="EVD3" s="73"/>
      <c r="EVE3" s="73"/>
      <c r="EVF3" s="73"/>
      <c r="EVG3" s="73"/>
      <c r="EVH3" s="73"/>
      <c r="EVI3" s="73"/>
      <c r="EVJ3" s="73"/>
      <c r="EVK3" s="73"/>
      <c r="EVL3" s="73"/>
      <c r="EVM3" s="73"/>
      <c r="EVN3" s="73"/>
      <c r="EVO3" s="73"/>
      <c r="EVP3" s="73"/>
      <c r="EVQ3" s="73"/>
      <c r="EVR3" s="73"/>
      <c r="EVS3" s="73"/>
      <c r="EVT3" s="73"/>
      <c r="EVU3" s="73"/>
      <c r="EVV3" s="73"/>
      <c r="EVW3" s="73"/>
      <c r="EVX3" s="73"/>
      <c r="EVY3" s="73"/>
      <c r="EVZ3" s="73"/>
      <c r="EWA3" s="73"/>
      <c r="EWB3" s="73"/>
      <c r="EWC3" s="73"/>
      <c r="EWD3" s="73"/>
      <c r="EWE3" s="73"/>
      <c r="EWF3" s="73"/>
      <c r="EWG3" s="73"/>
      <c r="EWH3" s="73"/>
      <c r="EWI3" s="73"/>
      <c r="EWJ3" s="73"/>
      <c r="EWK3" s="73"/>
      <c r="EWL3" s="73"/>
      <c r="EWM3" s="73"/>
      <c r="EWN3" s="73"/>
      <c r="EWO3" s="73"/>
      <c r="EWP3" s="73"/>
      <c r="EWQ3" s="73"/>
      <c r="EWR3" s="73"/>
      <c r="EWS3" s="73"/>
      <c r="EWT3" s="73"/>
      <c r="EWU3" s="73"/>
      <c r="EWV3" s="73"/>
      <c r="EWW3" s="73"/>
      <c r="EWX3" s="73"/>
      <c r="EWY3" s="73"/>
      <c r="EWZ3" s="73"/>
      <c r="EXA3" s="73"/>
      <c r="EXB3" s="73"/>
      <c r="EXC3" s="73"/>
      <c r="EXD3" s="73"/>
      <c r="EXE3" s="73"/>
      <c r="EXF3" s="73"/>
      <c r="EXG3" s="73"/>
      <c r="EXH3" s="73"/>
      <c r="EXI3" s="73"/>
      <c r="EXJ3" s="73"/>
      <c r="EXK3" s="73"/>
      <c r="EXL3" s="73"/>
      <c r="EXM3" s="73"/>
      <c r="EXN3" s="73"/>
      <c r="EXO3" s="73"/>
      <c r="EXP3" s="73"/>
      <c r="EXQ3" s="73"/>
      <c r="EXR3" s="73"/>
      <c r="EXS3" s="73"/>
      <c r="EXT3" s="73"/>
      <c r="EXU3" s="73"/>
      <c r="EXV3" s="73"/>
      <c r="EXW3" s="73"/>
      <c r="EXX3" s="73"/>
      <c r="EXY3" s="73"/>
      <c r="EXZ3" s="73"/>
      <c r="EYA3" s="73"/>
      <c r="EYB3" s="73"/>
      <c r="EYC3" s="73"/>
      <c r="EYD3" s="73"/>
      <c r="EYE3" s="73"/>
      <c r="EYF3" s="73"/>
      <c r="EYG3" s="73"/>
      <c r="EYH3" s="73"/>
      <c r="EYI3" s="73"/>
      <c r="EYJ3" s="73"/>
      <c r="EYK3" s="73"/>
      <c r="EYL3" s="73"/>
      <c r="EYM3" s="73"/>
      <c r="EYN3" s="73"/>
      <c r="EYO3" s="73"/>
      <c r="EYP3" s="73"/>
      <c r="EYQ3" s="73"/>
      <c r="EYR3" s="73"/>
      <c r="EYS3" s="73"/>
      <c r="EYT3" s="73"/>
      <c r="EYU3" s="73"/>
      <c r="EYV3" s="73"/>
      <c r="EYW3" s="73"/>
      <c r="EYX3" s="73"/>
      <c r="EYY3" s="73"/>
      <c r="EYZ3" s="73"/>
      <c r="EZA3" s="73"/>
      <c r="EZB3" s="73"/>
      <c r="EZC3" s="73"/>
      <c r="EZD3" s="73"/>
      <c r="EZE3" s="73"/>
      <c r="EZF3" s="73"/>
      <c r="EZG3" s="73"/>
      <c r="EZH3" s="73"/>
      <c r="EZI3" s="73"/>
      <c r="EZJ3" s="73"/>
      <c r="EZK3" s="73"/>
      <c r="EZL3" s="73"/>
      <c r="EZM3" s="73"/>
      <c r="EZN3" s="73"/>
      <c r="EZO3" s="73"/>
      <c r="EZP3" s="73"/>
      <c r="EZQ3" s="73"/>
      <c r="EZR3" s="73"/>
      <c r="EZS3" s="73"/>
      <c r="EZT3" s="73"/>
      <c r="EZU3" s="73"/>
      <c r="EZV3" s="73"/>
      <c r="EZW3" s="73"/>
      <c r="EZX3" s="73"/>
      <c r="EZY3" s="73"/>
      <c r="EZZ3" s="73"/>
      <c r="FAA3" s="73"/>
      <c r="FAB3" s="73"/>
      <c r="FAC3" s="73"/>
      <c r="FAD3" s="73"/>
      <c r="FAE3" s="73"/>
      <c r="FAF3" s="73"/>
      <c r="FAG3" s="73"/>
      <c r="FAH3" s="73"/>
      <c r="FAI3" s="73"/>
      <c r="FAJ3" s="73"/>
      <c r="FAK3" s="73"/>
      <c r="FAL3" s="73"/>
      <c r="FAM3" s="73"/>
      <c r="FAN3" s="73"/>
      <c r="FAO3" s="73"/>
      <c r="FAP3" s="73"/>
      <c r="FAQ3" s="73"/>
      <c r="FAR3" s="73"/>
      <c r="FAS3" s="73"/>
      <c r="FAT3" s="73"/>
      <c r="FAU3" s="73"/>
      <c r="FAV3" s="73"/>
      <c r="FAW3" s="73"/>
      <c r="FAX3" s="73"/>
      <c r="FAY3" s="73"/>
      <c r="FAZ3" s="73"/>
      <c r="FBA3" s="73"/>
      <c r="FBB3" s="73"/>
      <c r="FBC3" s="73"/>
      <c r="FBD3" s="73"/>
      <c r="FBE3" s="73"/>
      <c r="FBF3" s="73"/>
      <c r="FBG3" s="73"/>
      <c r="FBH3" s="73"/>
      <c r="FBI3" s="73"/>
      <c r="FBJ3" s="73"/>
      <c r="FBK3" s="73"/>
      <c r="FBL3" s="73"/>
      <c r="FBM3" s="73"/>
      <c r="FBN3" s="73"/>
      <c r="FBO3" s="73"/>
      <c r="FBP3" s="73"/>
      <c r="FBQ3" s="73"/>
      <c r="FBR3" s="73"/>
      <c r="FBS3" s="73"/>
      <c r="FBT3" s="73"/>
      <c r="FBU3" s="73"/>
      <c r="FBV3" s="73"/>
      <c r="FBW3" s="73"/>
      <c r="FBX3" s="73"/>
      <c r="FBY3" s="73"/>
      <c r="FBZ3" s="73"/>
      <c r="FCA3" s="73"/>
      <c r="FCB3" s="73"/>
      <c r="FCC3" s="73"/>
      <c r="FCD3" s="73"/>
      <c r="FCE3" s="73"/>
      <c r="FCF3" s="73"/>
      <c r="FCG3" s="73"/>
      <c r="FCH3" s="73"/>
      <c r="FCI3" s="73"/>
      <c r="FCJ3" s="73"/>
      <c r="FCK3" s="73"/>
      <c r="FCL3" s="73"/>
      <c r="FCM3" s="73"/>
      <c r="FCN3" s="73"/>
      <c r="FCO3" s="73"/>
      <c r="FCP3" s="73"/>
      <c r="FCQ3" s="73"/>
      <c r="FCR3" s="73"/>
      <c r="FCS3" s="73"/>
      <c r="FCT3" s="73"/>
      <c r="FCU3" s="73"/>
      <c r="FCV3" s="73"/>
      <c r="FCW3" s="73"/>
      <c r="FCX3" s="73"/>
      <c r="FCY3" s="73"/>
      <c r="FCZ3" s="73"/>
      <c r="FDA3" s="73"/>
      <c r="FDB3" s="73"/>
      <c r="FDC3" s="73"/>
      <c r="FDD3" s="73"/>
      <c r="FDE3" s="73"/>
      <c r="FDF3" s="73"/>
      <c r="FDG3" s="73"/>
      <c r="FDH3" s="73"/>
      <c r="FDI3" s="73"/>
      <c r="FDJ3" s="73"/>
      <c r="FDK3" s="73"/>
      <c r="FDL3" s="73"/>
      <c r="FDM3" s="73"/>
      <c r="FDN3" s="73"/>
      <c r="FDO3" s="73"/>
      <c r="FDP3" s="73"/>
      <c r="FDQ3" s="73"/>
      <c r="FDR3" s="73"/>
      <c r="FDS3" s="73"/>
      <c r="FDT3" s="73"/>
      <c r="FDU3" s="73"/>
      <c r="FDV3" s="73"/>
      <c r="FDW3" s="73"/>
      <c r="FDX3" s="73"/>
      <c r="FDY3" s="73"/>
      <c r="FDZ3" s="73"/>
      <c r="FEA3" s="73"/>
      <c r="FEB3" s="73"/>
      <c r="FEC3" s="73"/>
      <c r="FED3" s="73"/>
      <c r="FEE3" s="73"/>
      <c r="FEF3" s="73"/>
      <c r="FEG3" s="73"/>
      <c r="FEH3" s="73"/>
      <c r="FEI3" s="73"/>
      <c r="FEJ3" s="73"/>
      <c r="FEK3" s="73"/>
      <c r="FEL3" s="73"/>
      <c r="FEM3" s="73"/>
      <c r="FEN3" s="73"/>
      <c r="FEO3" s="73"/>
      <c r="FEP3" s="73"/>
      <c r="FEQ3" s="73"/>
      <c r="FER3" s="73"/>
      <c r="FES3" s="73"/>
      <c r="FET3" s="73"/>
      <c r="FEU3" s="73"/>
      <c r="FEV3" s="73"/>
      <c r="FEW3" s="73"/>
      <c r="FEX3" s="73"/>
      <c r="FEY3" s="73"/>
      <c r="FEZ3" s="73"/>
      <c r="FFA3" s="73"/>
      <c r="FFB3" s="73"/>
      <c r="FFC3" s="73"/>
      <c r="FFD3" s="73"/>
      <c r="FFE3" s="73"/>
      <c r="FFF3" s="73"/>
      <c r="FFG3" s="73"/>
      <c r="FFH3" s="73"/>
      <c r="FFI3" s="73"/>
      <c r="FFJ3" s="73"/>
      <c r="FFK3" s="73"/>
      <c r="FFL3" s="73"/>
      <c r="FFM3" s="73"/>
      <c r="FFN3" s="73"/>
      <c r="FFO3" s="73"/>
      <c r="FFP3" s="73"/>
      <c r="FFQ3" s="73"/>
      <c r="FFR3" s="73"/>
      <c r="FFS3" s="73"/>
      <c r="FFT3" s="73"/>
      <c r="FFU3" s="73"/>
      <c r="FFV3" s="73"/>
      <c r="FFW3" s="73"/>
      <c r="FFX3" s="73"/>
      <c r="FFY3" s="73"/>
      <c r="FFZ3" s="73"/>
      <c r="FGA3" s="73"/>
      <c r="FGB3" s="73"/>
      <c r="FGC3" s="73"/>
      <c r="FGD3" s="73"/>
      <c r="FGE3" s="73"/>
      <c r="FGF3" s="73"/>
      <c r="FGG3" s="73"/>
      <c r="FGH3" s="73"/>
      <c r="FGI3" s="73"/>
      <c r="FGJ3" s="73"/>
      <c r="FGK3" s="73"/>
      <c r="FGL3" s="73"/>
      <c r="FGM3" s="73"/>
      <c r="FGN3" s="73"/>
      <c r="FGO3" s="73"/>
      <c r="FGP3" s="73"/>
      <c r="FGQ3" s="73"/>
      <c r="FGR3" s="73"/>
      <c r="FGS3" s="73"/>
      <c r="FGT3" s="73"/>
      <c r="FGU3" s="73"/>
      <c r="FGV3" s="73"/>
      <c r="FGW3" s="73"/>
      <c r="FGX3" s="73"/>
      <c r="FGY3" s="73"/>
      <c r="FGZ3" s="73"/>
      <c r="FHA3" s="73"/>
      <c r="FHB3" s="73"/>
      <c r="FHC3" s="73"/>
      <c r="FHD3" s="73"/>
      <c r="FHE3" s="73"/>
      <c r="FHF3" s="73"/>
      <c r="FHG3" s="73"/>
      <c r="FHH3" s="73"/>
      <c r="FHI3" s="73"/>
      <c r="FHJ3" s="73"/>
      <c r="FHK3" s="73"/>
      <c r="FHL3" s="73"/>
      <c r="FHM3" s="73"/>
      <c r="FHN3" s="73"/>
      <c r="FHO3" s="73"/>
      <c r="FHP3" s="73"/>
      <c r="FHQ3" s="73"/>
      <c r="FHR3" s="73"/>
      <c r="FHS3" s="73"/>
      <c r="FHT3" s="73"/>
      <c r="FHU3" s="73"/>
      <c r="FHV3" s="73"/>
      <c r="FHW3" s="73"/>
      <c r="FHX3" s="73"/>
      <c r="FHY3" s="73"/>
      <c r="FHZ3" s="73"/>
      <c r="FIA3" s="73"/>
      <c r="FIB3" s="73"/>
      <c r="FIC3" s="73"/>
      <c r="FID3" s="73"/>
      <c r="FIE3" s="73"/>
      <c r="FIF3" s="73"/>
      <c r="FIG3" s="73"/>
      <c r="FIH3" s="73"/>
      <c r="FII3" s="73"/>
      <c r="FIJ3" s="73"/>
      <c r="FIK3" s="73"/>
      <c r="FIL3" s="73"/>
      <c r="FIM3" s="73"/>
      <c r="FIN3" s="73"/>
      <c r="FIO3" s="73"/>
      <c r="FIP3" s="73"/>
      <c r="FIQ3" s="73"/>
      <c r="FIR3" s="73"/>
      <c r="FIS3" s="73"/>
      <c r="FIT3" s="73"/>
      <c r="FIU3" s="73"/>
      <c r="FIV3" s="73"/>
      <c r="FIW3" s="73"/>
      <c r="FIX3" s="73"/>
      <c r="FIY3" s="73"/>
      <c r="FIZ3" s="73"/>
      <c r="FJA3" s="73"/>
      <c r="FJB3" s="73"/>
      <c r="FJC3" s="73"/>
      <c r="FJD3" s="73"/>
      <c r="FJE3" s="73"/>
      <c r="FJF3" s="73"/>
      <c r="FJG3" s="73"/>
      <c r="FJH3" s="73"/>
      <c r="FJI3" s="73"/>
      <c r="FJJ3" s="73"/>
      <c r="FJK3" s="73"/>
      <c r="FJL3" s="73"/>
      <c r="FJM3" s="73"/>
      <c r="FJN3" s="73"/>
      <c r="FJO3" s="73"/>
      <c r="FJP3" s="73"/>
      <c r="FJQ3" s="73"/>
      <c r="FJR3" s="73"/>
      <c r="FJS3" s="73"/>
      <c r="FJT3" s="73"/>
      <c r="FJU3" s="73"/>
      <c r="FJV3" s="73"/>
      <c r="FJW3" s="73"/>
      <c r="FJX3" s="73"/>
      <c r="FJY3" s="73"/>
      <c r="FJZ3" s="73"/>
      <c r="FKA3" s="73"/>
      <c r="FKB3" s="73"/>
      <c r="FKC3" s="73"/>
      <c r="FKD3" s="73"/>
      <c r="FKE3" s="73"/>
      <c r="FKF3" s="73"/>
      <c r="FKG3" s="73"/>
      <c r="FKH3" s="73"/>
      <c r="FKI3" s="73"/>
      <c r="FKJ3" s="73"/>
      <c r="FKK3" s="73"/>
      <c r="FKL3" s="73"/>
      <c r="FKM3" s="73"/>
      <c r="FKN3" s="73"/>
      <c r="FKO3" s="73"/>
      <c r="FKP3" s="73"/>
      <c r="FKQ3" s="73"/>
      <c r="FKR3" s="73"/>
      <c r="FKS3" s="73"/>
      <c r="FKT3" s="73"/>
      <c r="FKU3" s="73"/>
      <c r="FKV3" s="73"/>
      <c r="FKW3" s="73"/>
      <c r="FKX3" s="73"/>
      <c r="FKY3" s="73"/>
      <c r="FKZ3" s="73"/>
      <c r="FLA3" s="73"/>
      <c r="FLB3" s="73"/>
      <c r="FLC3" s="73"/>
      <c r="FLD3" s="73"/>
      <c r="FLE3" s="73"/>
      <c r="FLF3" s="73"/>
      <c r="FLG3" s="73"/>
      <c r="FLH3" s="73"/>
      <c r="FLI3" s="73"/>
      <c r="FLJ3" s="73"/>
      <c r="FLK3" s="73"/>
      <c r="FLL3" s="73"/>
      <c r="FLM3" s="73"/>
      <c r="FLN3" s="73"/>
      <c r="FLO3" s="73"/>
      <c r="FLP3" s="73"/>
      <c r="FLQ3" s="73"/>
      <c r="FLR3" s="73"/>
      <c r="FLS3" s="73"/>
      <c r="FLT3" s="73"/>
      <c r="FLU3" s="73"/>
      <c r="FLV3" s="73"/>
      <c r="FLW3" s="73"/>
      <c r="FLX3" s="73"/>
      <c r="FLY3" s="73"/>
      <c r="FLZ3" s="73"/>
      <c r="FMA3" s="73"/>
      <c r="FMB3" s="73"/>
      <c r="FMC3" s="73"/>
      <c r="FMD3" s="73"/>
      <c r="FME3" s="73"/>
      <c r="FMF3" s="73"/>
      <c r="FMG3" s="73"/>
      <c r="FMH3" s="73"/>
      <c r="FMI3" s="73"/>
      <c r="FMJ3" s="73"/>
      <c r="FMK3" s="73"/>
      <c r="FML3" s="73"/>
      <c r="FMM3" s="73"/>
      <c r="FMN3" s="73"/>
      <c r="FMO3" s="73"/>
      <c r="FMP3" s="73"/>
      <c r="FMQ3" s="73"/>
      <c r="FMR3" s="73"/>
      <c r="FMS3" s="73"/>
      <c r="FMT3" s="73"/>
      <c r="FMU3" s="73"/>
      <c r="FMV3" s="73"/>
      <c r="FMW3" s="73"/>
      <c r="FMX3" s="73"/>
      <c r="FMY3" s="73"/>
      <c r="FMZ3" s="73"/>
      <c r="FNA3" s="73"/>
      <c r="FNB3" s="73"/>
      <c r="FNC3" s="73"/>
      <c r="FND3" s="73"/>
      <c r="FNE3" s="73"/>
      <c r="FNF3" s="73"/>
      <c r="FNG3" s="73"/>
      <c r="FNH3" s="73"/>
      <c r="FNI3" s="73"/>
      <c r="FNJ3" s="73"/>
      <c r="FNK3" s="73"/>
      <c r="FNL3" s="73"/>
      <c r="FNM3" s="73"/>
      <c r="FNN3" s="73"/>
      <c r="FNO3" s="73"/>
      <c r="FNP3" s="73"/>
      <c r="FNQ3" s="73"/>
      <c r="FNR3" s="73"/>
      <c r="FNS3" s="73"/>
      <c r="FNT3" s="73"/>
      <c r="FNU3" s="73"/>
      <c r="FNV3" s="73"/>
      <c r="FNW3" s="73"/>
      <c r="FNX3" s="73"/>
      <c r="FNY3" s="73"/>
      <c r="FNZ3" s="73"/>
      <c r="FOA3" s="73"/>
      <c r="FOB3" s="73"/>
      <c r="FOC3" s="73"/>
      <c r="FOD3" s="73"/>
      <c r="FOE3" s="73"/>
      <c r="FOF3" s="73"/>
      <c r="FOG3" s="73"/>
      <c r="FOH3" s="73"/>
      <c r="FOI3" s="73"/>
      <c r="FOJ3" s="73"/>
      <c r="FOK3" s="73"/>
      <c r="FOL3" s="73"/>
      <c r="FOM3" s="73"/>
      <c r="FON3" s="73"/>
      <c r="FOO3" s="73"/>
      <c r="FOP3" s="73"/>
      <c r="FOQ3" s="73"/>
      <c r="FOR3" s="73"/>
      <c r="FOS3" s="73"/>
      <c r="FOT3" s="73"/>
      <c r="FOU3" s="73"/>
      <c r="FOV3" s="73"/>
      <c r="FOW3" s="73"/>
      <c r="FOX3" s="73"/>
      <c r="FOY3" s="73"/>
      <c r="FOZ3" s="73"/>
      <c r="FPA3" s="73"/>
      <c r="FPB3" s="73"/>
      <c r="FPC3" s="73"/>
      <c r="FPD3" s="73"/>
      <c r="FPE3" s="73"/>
      <c r="FPF3" s="73"/>
      <c r="FPG3" s="73"/>
      <c r="FPH3" s="73"/>
      <c r="FPI3" s="73"/>
      <c r="FPJ3" s="73"/>
      <c r="FPK3" s="73"/>
      <c r="FPL3" s="73"/>
      <c r="FPM3" s="73"/>
      <c r="FPN3" s="73"/>
      <c r="FPO3" s="73"/>
      <c r="FPP3" s="73"/>
      <c r="FPQ3" s="73"/>
      <c r="FPR3" s="73"/>
      <c r="FPS3" s="73"/>
      <c r="FPT3" s="73"/>
      <c r="FPU3" s="73"/>
      <c r="FPV3" s="73"/>
      <c r="FPW3" s="73"/>
      <c r="FPX3" s="73"/>
      <c r="FPY3" s="73"/>
      <c r="FPZ3" s="73"/>
      <c r="FQA3" s="73"/>
      <c r="FQB3" s="73"/>
      <c r="FQC3" s="73"/>
      <c r="FQD3" s="73"/>
      <c r="FQE3" s="73"/>
      <c r="FQF3" s="73"/>
      <c r="FQG3" s="73"/>
      <c r="FQH3" s="73"/>
      <c r="FQI3" s="73"/>
      <c r="FQJ3" s="73"/>
      <c r="FQK3" s="73"/>
      <c r="FQL3" s="73"/>
      <c r="FQM3" s="73"/>
      <c r="FQN3" s="73"/>
      <c r="FQO3" s="73"/>
      <c r="FQP3" s="73"/>
      <c r="FQQ3" s="73"/>
      <c r="FQR3" s="73"/>
      <c r="FQS3" s="73"/>
      <c r="FQT3" s="73"/>
      <c r="FQU3" s="73"/>
      <c r="FQV3" s="73"/>
      <c r="FQW3" s="73"/>
      <c r="FQX3" s="73"/>
      <c r="FQY3" s="73"/>
      <c r="FQZ3" s="73"/>
      <c r="FRA3" s="73"/>
      <c r="FRB3" s="73"/>
      <c r="FRC3" s="73"/>
      <c r="FRD3" s="73"/>
      <c r="FRE3" s="73"/>
      <c r="FRF3" s="73"/>
      <c r="FRG3" s="73"/>
      <c r="FRH3" s="73"/>
      <c r="FRI3" s="73"/>
      <c r="FRJ3" s="73"/>
      <c r="FRK3" s="73"/>
      <c r="FRL3" s="73"/>
      <c r="FRM3" s="73"/>
      <c r="FRN3" s="73"/>
      <c r="FRO3" s="73"/>
      <c r="FRP3" s="73"/>
      <c r="FRQ3" s="73"/>
      <c r="FRR3" s="73"/>
      <c r="FRS3" s="73"/>
      <c r="FRT3" s="73"/>
      <c r="FRU3" s="73"/>
      <c r="FRV3" s="73"/>
      <c r="FRW3" s="73"/>
      <c r="FRX3" s="73"/>
      <c r="FRY3" s="73"/>
      <c r="FRZ3" s="73"/>
      <c r="FSA3" s="73"/>
      <c r="FSB3" s="73"/>
      <c r="FSC3" s="73"/>
      <c r="FSD3" s="73"/>
      <c r="FSE3" s="73"/>
      <c r="FSF3" s="73"/>
      <c r="FSG3" s="73"/>
      <c r="FSH3" s="73"/>
      <c r="FSI3" s="73"/>
      <c r="FSJ3" s="73"/>
      <c r="FSK3" s="73"/>
      <c r="FSL3" s="73"/>
      <c r="FSM3" s="73"/>
      <c r="FSN3" s="73"/>
      <c r="FSO3" s="73"/>
      <c r="FSP3" s="73"/>
      <c r="FSQ3" s="73"/>
      <c r="FSR3" s="73"/>
      <c r="FSS3" s="73"/>
      <c r="FST3" s="73"/>
      <c r="FSU3" s="73"/>
      <c r="FSV3" s="73"/>
      <c r="FSW3" s="73"/>
      <c r="FSX3" s="73"/>
      <c r="FSY3" s="73"/>
      <c r="FSZ3" s="73"/>
      <c r="FTA3" s="73"/>
      <c r="FTB3" s="73"/>
      <c r="FTC3" s="73"/>
      <c r="FTD3" s="73"/>
      <c r="FTE3" s="73"/>
      <c r="FTF3" s="73"/>
      <c r="FTG3" s="73"/>
      <c r="FTH3" s="73"/>
      <c r="FTI3" s="73"/>
      <c r="FTJ3" s="73"/>
      <c r="FTK3" s="73"/>
      <c r="FTL3" s="73"/>
      <c r="FTM3" s="73"/>
      <c r="FTN3" s="73"/>
      <c r="FTO3" s="73"/>
      <c r="FTP3" s="73"/>
      <c r="FTQ3" s="73"/>
      <c r="FTR3" s="73"/>
      <c r="FTS3" s="73"/>
      <c r="FTT3" s="73"/>
      <c r="FTU3" s="73"/>
      <c r="FTV3" s="73"/>
      <c r="FTW3" s="73"/>
      <c r="FTX3" s="73"/>
      <c r="FTY3" s="73"/>
      <c r="FTZ3" s="73"/>
      <c r="FUA3" s="73"/>
      <c r="FUB3" s="73"/>
      <c r="FUC3" s="73"/>
      <c r="FUD3" s="73"/>
      <c r="FUE3" s="73"/>
      <c r="FUF3" s="73"/>
      <c r="FUG3" s="73"/>
      <c r="FUH3" s="73"/>
      <c r="FUI3" s="73"/>
      <c r="FUJ3" s="73"/>
      <c r="FUK3" s="73"/>
      <c r="FUL3" s="73"/>
      <c r="FUM3" s="73"/>
      <c r="FUN3" s="73"/>
      <c r="FUO3" s="73"/>
      <c r="FUP3" s="73"/>
      <c r="FUQ3" s="73"/>
      <c r="FUR3" s="73"/>
      <c r="FUS3" s="73"/>
      <c r="FUT3" s="73"/>
      <c r="FUU3" s="73"/>
      <c r="FUV3" s="73"/>
      <c r="FUW3" s="73"/>
      <c r="FUX3" s="73"/>
      <c r="FUY3" s="73"/>
      <c r="FUZ3" s="73"/>
      <c r="FVA3" s="73"/>
      <c r="FVB3" s="73"/>
      <c r="FVC3" s="73"/>
      <c r="FVD3" s="73"/>
      <c r="FVE3" s="73"/>
      <c r="FVF3" s="73"/>
      <c r="FVG3" s="73"/>
      <c r="FVH3" s="73"/>
      <c r="FVI3" s="73"/>
      <c r="FVJ3" s="73"/>
      <c r="FVK3" s="73"/>
      <c r="FVL3" s="73"/>
      <c r="FVM3" s="73"/>
      <c r="FVN3" s="73"/>
      <c r="FVO3" s="73"/>
      <c r="FVP3" s="73"/>
      <c r="FVQ3" s="73"/>
      <c r="FVR3" s="73"/>
      <c r="FVS3" s="73"/>
      <c r="FVT3" s="73"/>
      <c r="FVU3" s="73"/>
      <c r="FVV3" s="73"/>
      <c r="FVW3" s="73"/>
      <c r="FVX3" s="73"/>
      <c r="FVY3" s="73"/>
      <c r="FVZ3" s="73"/>
      <c r="FWA3" s="73"/>
      <c r="FWB3" s="73"/>
      <c r="FWC3" s="73"/>
      <c r="FWD3" s="73"/>
      <c r="FWE3" s="73"/>
      <c r="FWF3" s="73"/>
      <c r="FWG3" s="73"/>
      <c r="FWH3" s="73"/>
      <c r="FWI3" s="73"/>
      <c r="FWJ3" s="73"/>
      <c r="FWK3" s="73"/>
      <c r="FWL3" s="73"/>
      <c r="FWM3" s="73"/>
      <c r="FWN3" s="73"/>
      <c r="FWO3" s="73"/>
      <c r="FWP3" s="73"/>
      <c r="FWQ3" s="73"/>
      <c r="FWR3" s="73"/>
      <c r="FWS3" s="73"/>
      <c r="FWT3" s="73"/>
      <c r="FWU3" s="73"/>
      <c r="FWV3" s="73"/>
      <c r="FWW3" s="73"/>
      <c r="FWX3" s="73"/>
      <c r="FWY3" s="73"/>
      <c r="FWZ3" s="73"/>
      <c r="FXA3" s="73"/>
      <c r="FXB3" s="73"/>
      <c r="FXC3" s="73"/>
      <c r="FXD3" s="73"/>
      <c r="FXE3" s="73"/>
      <c r="FXF3" s="73"/>
      <c r="FXG3" s="73"/>
      <c r="FXH3" s="73"/>
      <c r="FXI3" s="73"/>
      <c r="FXJ3" s="73"/>
      <c r="FXK3" s="73"/>
      <c r="FXL3" s="73"/>
      <c r="FXM3" s="73"/>
      <c r="FXN3" s="73"/>
      <c r="FXO3" s="73"/>
      <c r="FXP3" s="73"/>
      <c r="FXQ3" s="73"/>
      <c r="FXR3" s="73"/>
      <c r="FXS3" s="73"/>
      <c r="FXT3" s="73"/>
      <c r="FXU3" s="73"/>
      <c r="FXV3" s="73"/>
      <c r="FXW3" s="73"/>
      <c r="FXX3" s="73"/>
      <c r="FXY3" s="73"/>
      <c r="FXZ3" s="73"/>
      <c r="FYA3" s="73"/>
      <c r="FYB3" s="73"/>
      <c r="FYC3" s="73"/>
      <c r="FYD3" s="73"/>
      <c r="FYE3" s="73"/>
      <c r="FYF3" s="73"/>
      <c r="FYG3" s="73"/>
      <c r="FYH3" s="73"/>
      <c r="FYI3" s="73"/>
      <c r="FYJ3" s="73"/>
      <c r="FYK3" s="73"/>
      <c r="FYL3" s="73"/>
      <c r="FYM3" s="73"/>
      <c r="FYN3" s="73"/>
      <c r="FYO3" s="73"/>
      <c r="FYP3" s="73"/>
      <c r="FYQ3" s="73"/>
      <c r="FYR3" s="73"/>
      <c r="FYS3" s="73"/>
      <c r="FYT3" s="73"/>
      <c r="FYU3" s="73"/>
      <c r="FYV3" s="73"/>
      <c r="FYW3" s="73"/>
      <c r="FYX3" s="73"/>
      <c r="FYY3" s="73"/>
      <c r="FYZ3" s="73"/>
      <c r="FZA3" s="73"/>
      <c r="FZB3" s="73"/>
      <c r="FZC3" s="73"/>
      <c r="FZD3" s="73"/>
      <c r="FZE3" s="73"/>
      <c r="FZF3" s="73"/>
      <c r="FZG3" s="73"/>
      <c r="FZH3" s="73"/>
      <c r="FZI3" s="73"/>
      <c r="FZJ3" s="73"/>
      <c r="FZK3" s="73"/>
      <c r="FZL3" s="73"/>
      <c r="FZM3" s="73"/>
      <c r="FZN3" s="73"/>
      <c r="FZO3" s="73"/>
      <c r="FZP3" s="73"/>
      <c r="FZQ3" s="73"/>
      <c r="FZR3" s="73"/>
      <c r="FZS3" s="73"/>
      <c r="FZT3" s="73"/>
      <c r="FZU3" s="73"/>
      <c r="FZV3" s="73"/>
      <c r="FZW3" s="73"/>
      <c r="FZX3" s="73"/>
      <c r="FZY3" s="73"/>
      <c r="FZZ3" s="73"/>
      <c r="GAA3" s="73"/>
      <c r="GAB3" s="73"/>
      <c r="GAC3" s="73"/>
      <c r="GAD3" s="73"/>
      <c r="GAE3" s="73"/>
      <c r="GAF3" s="73"/>
      <c r="GAG3" s="73"/>
      <c r="GAH3" s="73"/>
      <c r="GAI3" s="73"/>
      <c r="GAJ3" s="73"/>
      <c r="GAK3" s="73"/>
      <c r="GAL3" s="73"/>
      <c r="GAM3" s="73"/>
      <c r="GAN3" s="73"/>
      <c r="GAO3" s="73"/>
      <c r="GAP3" s="73"/>
      <c r="GAQ3" s="73"/>
      <c r="GAR3" s="73"/>
      <c r="GAS3" s="73"/>
      <c r="GAT3" s="73"/>
      <c r="GAU3" s="73"/>
      <c r="GAV3" s="73"/>
      <c r="GAW3" s="73"/>
      <c r="GAX3" s="73"/>
      <c r="GAY3" s="73"/>
      <c r="GAZ3" s="73"/>
      <c r="GBA3" s="73"/>
      <c r="GBB3" s="73"/>
      <c r="GBC3" s="73"/>
      <c r="GBD3" s="73"/>
      <c r="GBE3" s="73"/>
      <c r="GBF3" s="73"/>
      <c r="GBG3" s="73"/>
      <c r="GBH3" s="73"/>
      <c r="GBI3" s="73"/>
      <c r="GBJ3" s="73"/>
      <c r="GBK3" s="73"/>
      <c r="GBL3" s="73"/>
      <c r="GBM3" s="73"/>
      <c r="GBN3" s="73"/>
      <c r="GBO3" s="73"/>
      <c r="GBP3" s="73"/>
      <c r="GBQ3" s="73"/>
      <c r="GBR3" s="73"/>
      <c r="GBS3" s="73"/>
      <c r="GBT3" s="73"/>
      <c r="GBU3" s="73"/>
      <c r="GBV3" s="73"/>
      <c r="GBW3" s="73"/>
      <c r="GBX3" s="73"/>
      <c r="GBY3" s="73"/>
      <c r="GBZ3" s="73"/>
      <c r="GCA3" s="73"/>
      <c r="GCB3" s="73"/>
      <c r="GCC3" s="73"/>
      <c r="GCD3" s="73"/>
      <c r="GCE3" s="73"/>
      <c r="GCF3" s="73"/>
      <c r="GCG3" s="73"/>
      <c r="GCH3" s="73"/>
      <c r="GCI3" s="73"/>
      <c r="GCJ3" s="73"/>
      <c r="GCK3" s="73"/>
      <c r="GCL3" s="73"/>
      <c r="GCM3" s="73"/>
      <c r="GCN3" s="73"/>
      <c r="GCO3" s="73"/>
      <c r="GCP3" s="73"/>
      <c r="GCQ3" s="73"/>
      <c r="GCR3" s="73"/>
      <c r="GCS3" s="73"/>
      <c r="GCT3" s="73"/>
      <c r="GCU3" s="73"/>
      <c r="GCV3" s="73"/>
      <c r="GCW3" s="73"/>
      <c r="GCX3" s="73"/>
      <c r="GCY3" s="73"/>
      <c r="GCZ3" s="73"/>
      <c r="GDA3" s="73"/>
      <c r="GDB3" s="73"/>
      <c r="GDC3" s="73"/>
      <c r="GDD3" s="73"/>
      <c r="GDE3" s="73"/>
      <c r="GDF3" s="73"/>
      <c r="GDG3" s="73"/>
      <c r="GDH3" s="73"/>
      <c r="GDI3" s="73"/>
      <c r="GDJ3" s="73"/>
      <c r="GDK3" s="73"/>
      <c r="GDL3" s="73"/>
      <c r="GDM3" s="73"/>
      <c r="GDN3" s="73"/>
      <c r="GDO3" s="73"/>
      <c r="GDP3" s="73"/>
      <c r="GDQ3" s="73"/>
      <c r="GDR3" s="73"/>
      <c r="GDS3" s="73"/>
      <c r="GDT3" s="73"/>
      <c r="GDU3" s="73"/>
      <c r="GDV3" s="73"/>
      <c r="GDW3" s="73"/>
      <c r="GDX3" s="73"/>
      <c r="GDY3" s="73"/>
      <c r="GDZ3" s="73"/>
      <c r="GEA3" s="73"/>
      <c r="GEB3" s="73"/>
      <c r="GEC3" s="73"/>
      <c r="GED3" s="73"/>
      <c r="GEE3" s="73"/>
      <c r="GEF3" s="73"/>
      <c r="GEG3" s="73"/>
      <c r="GEH3" s="73"/>
      <c r="GEI3" s="73"/>
      <c r="GEJ3" s="73"/>
      <c r="GEK3" s="73"/>
      <c r="GEL3" s="73"/>
      <c r="GEM3" s="73"/>
      <c r="GEN3" s="73"/>
      <c r="GEO3" s="73"/>
      <c r="GEP3" s="73"/>
      <c r="GEQ3" s="73"/>
      <c r="GER3" s="73"/>
      <c r="GES3" s="73"/>
      <c r="GET3" s="73"/>
      <c r="GEU3" s="73"/>
      <c r="GEV3" s="73"/>
      <c r="GEW3" s="73"/>
      <c r="GEX3" s="73"/>
      <c r="GEY3" s="73"/>
      <c r="GEZ3" s="73"/>
      <c r="GFA3" s="73"/>
      <c r="GFB3" s="73"/>
      <c r="GFC3" s="73"/>
      <c r="GFD3" s="73"/>
      <c r="GFE3" s="73"/>
      <c r="GFF3" s="73"/>
      <c r="GFG3" s="73"/>
      <c r="GFH3" s="73"/>
      <c r="GFI3" s="73"/>
      <c r="GFJ3" s="73"/>
      <c r="GFK3" s="73"/>
      <c r="GFL3" s="73"/>
      <c r="GFM3" s="73"/>
      <c r="GFN3" s="73"/>
      <c r="GFO3" s="73"/>
      <c r="GFP3" s="73"/>
      <c r="GFQ3" s="73"/>
      <c r="GFR3" s="73"/>
      <c r="GFS3" s="73"/>
      <c r="GFT3" s="73"/>
      <c r="GFU3" s="73"/>
      <c r="GFV3" s="73"/>
      <c r="GFW3" s="73"/>
      <c r="GFX3" s="73"/>
      <c r="GFY3" s="73"/>
      <c r="GFZ3" s="73"/>
      <c r="GGA3" s="73"/>
      <c r="GGB3" s="73"/>
      <c r="GGC3" s="73"/>
      <c r="GGD3" s="73"/>
      <c r="GGE3" s="73"/>
      <c r="GGF3" s="73"/>
      <c r="GGG3" s="73"/>
      <c r="GGH3" s="73"/>
      <c r="GGI3" s="73"/>
      <c r="GGJ3" s="73"/>
      <c r="GGK3" s="73"/>
      <c r="GGL3" s="73"/>
      <c r="GGM3" s="73"/>
      <c r="GGN3" s="73"/>
      <c r="GGO3" s="73"/>
      <c r="GGP3" s="73"/>
      <c r="GGQ3" s="73"/>
      <c r="GGR3" s="73"/>
      <c r="GGS3" s="73"/>
      <c r="GGT3" s="73"/>
      <c r="GGU3" s="73"/>
      <c r="GGV3" s="73"/>
      <c r="GGW3" s="73"/>
      <c r="GGX3" s="73"/>
      <c r="GGY3" s="73"/>
      <c r="GGZ3" s="73"/>
      <c r="GHA3" s="73"/>
      <c r="GHB3" s="73"/>
      <c r="GHC3" s="73"/>
      <c r="GHD3" s="73"/>
      <c r="GHE3" s="73"/>
      <c r="GHF3" s="73"/>
      <c r="GHG3" s="73"/>
      <c r="GHH3" s="73"/>
      <c r="GHI3" s="73"/>
      <c r="GHJ3" s="73"/>
      <c r="GHK3" s="73"/>
      <c r="GHL3" s="73"/>
      <c r="GHM3" s="73"/>
      <c r="GHN3" s="73"/>
      <c r="GHO3" s="73"/>
      <c r="GHP3" s="73"/>
      <c r="GHQ3" s="73"/>
      <c r="GHR3" s="73"/>
      <c r="GHS3" s="73"/>
      <c r="GHT3" s="73"/>
      <c r="GHU3" s="73"/>
      <c r="GHV3" s="73"/>
      <c r="GHW3" s="73"/>
      <c r="GHX3" s="73"/>
      <c r="GHY3" s="73"/>
      <c r="GHZ3" s="73"/>
      <c r="GIA3" s="73"/>
      <c r="GIB3" s="73"/>
      <c r="GIC3" s="73"/>
      <c r="GID3" s="73"/>
      <c r="GIE3" s="73"/>
      <c r="GIF3" s="73"/>
      <c r="GIG3" s="73"/>
      <c r="GIH3" s="73"/>
      <c r="GII3" s="73"/>
      <c r="GIJ3" s="73"/>
      <c r="GIK3" s="73"/>
      <c r="GIL3" s="73"/>
      <c r="GIM3" s="73"/>
      <c r="GIN3" s="73"/>
      <c r="GIO3" s="73"/>
      <c r="GIP3" s="73"/>
      <c r="GIQ3" s="73"/>
      <c r="GIR3" s="73"/>
      <c r="GIS3" s="73"/>
      <c r="GIT3" s="73"/>
      <c r="GIU3" s="73"/>
      <c r="GIV3" s="73"/>
      <c r="GIW3" s="73"/>
      <c r="GIX3" s="73"/>
      <c r="GIY3" s="73"/>
      <c r="GIZ3" s="73"/>
      <c r="GJA3" s="73"/>
      <c r="GJB3" s="73"/>
      <c r="GJC3" s="73"/>
      <c r="GJD3" s="73"/>
      <c r="GJE3" s="73"/>
      <c r="GJF3" s="73"/>
      <c r="GJG3" s="73"/>
      <c r="GJH3" s="73"/>
      <c r="GJI3" s="73"/>
      <c r="GJJ3" s="73"/>
      <c r="GJK3" s="73"/>
      <c r="GJL3" s="73"/>
      <c r="GJM3" s="73"/>
      <c r="GJN3" s="73"/>
      <c r="GJO3" s="73"/>
      <c r="GJP3" s="73"/>
      <c r="GJQ3" s="73"/>
      <c r="GJR3" s="73"/>
      <c r="GJS3" s="73"/>
      <c r="GJT3" s="73"/>
      <c r="GJU3" s="73"/>
      <c r="GJV3" s="73"/>
      <c r="GJW3" s="73"/>
      <c r="GJX3" s="73"/>
      <c r="GJY3" s="73"/>
      <c r="GJZ3" s="73"/>
      <c r="GKA3" s="73"/>
      <c r="GKB3" s="73"/>
      <c r="GKC3" s="73"/>
      <c r="GKD3" s="73"/>
      <c r="GKE3" s="73"/>
      <c r="GKF3" s="73"/>
      <c r="GKG3" s="73"/>
      <c r="GKH3" s="73"/>
      <c r="GKI3" s="73"/>
      <c r="GKJ3" s="73"/>
      <c r="GKK3" s="73"/>
      <c r="GKL3" s="73"/>
      <c r="GKM3" s="73"/>
      <c r="GKN3" s="73"/>
      <c r="GKO3" s="73"/>
      <c r="GKP3" s="73"/>
      <c r="GKQ3" s="73"/>
      <c r="GKR3" s="73"/>
      <c r="GKS3" s="73"/>
      <c r="GKT3" s="73"/>
      <c r="GKU3" s="73"/>
      <c r="GKV3" s="73"/>
      <c r="GKW3" s="73"/>
      <c r="GKX3" s="73"/>
      <c r="GKY3" s="73"/>
      <c r="GKZ3" s="73"/>
      <c r="GLA3" s="73"/>
      <c r="GLB3" s="73"/>
      <c r="GLC3" s="73"/>
      <c r="GLD3" s="73"/>
      <c r="GLE3" s="73"/>
      <c r="GLF3" s="73"/>
      <c r="GLG3" s="73"/>
      <c r="GLH3" s="73"/>
      <c r="GLI3" s="73"/>
      <c r="GLJ3" s="73"/>
      <c r="GLK3" s="73"/>
      <c r="GLL3" s="73"/>
      <c r="GLM3" s="73"/>
      <c r="GLN3" s="73"/>
      <c r="GLO3" s="73"/>
      <c r="GLP3" s="73"/>
      <c r="GLQ3" s="73"/>
      <c r="GLR3" s="73"/>
      <c r="GLS3" s="73"/>
      <c r="GLT3" s="73"/>
      <c r="GLU3" s="73"/>
      <c r="GLV3" s="73"/>
      <c r="GLW3" s="73"/>
      <c r="GLX3" s="73"/>
      <c r="GLY3" s="73"/>
      <c r="GLZ3" s="73"/>
      <c r="GMA3" s="73"/>
      <c r="GMB3" s="73"/>
      <c r="GMC3" s="73"/>
      <c r="GMD3" s="73"/>
      <c r="GME3" s="73"/>
      <c r="GMF3" s="73"/>
      <c r="GMG3" s="73"/>
      <c r="GMH3" s="73"/>
      <c r="GMI3" s="73"/>
      <c r="GMJ3" s="73"/>
      <c r="GMK3" s="73"/>
      <c r="GML3" s="73"/>
      <c r="GMM3" s="73"/>
      <c r="GMN3" s="73"/>
      <c r="GMO3" s="73"/>
      <c r="GMP3" s="73"/>
      <c r="GMQ3" s="73"/>
      <c r="GMR3" s="73"/>
      <c r="GMS3" s="73"/>
      <c r="GMT3" s="73"/>
      <c r="GMU3" s="73"/>
      <c r="GMV3" s="73"/>
      <c r="GMW3" s="73"/>
      <c r="GMX3" s="73"/>
      <c r="GMY3" s="73"/>
      <c r="GMZ3" s="73"/>
      <c r="GNA3" s="73"/>
      <c r="GNB3" s="73"/>
      <c r="GNC3" s="73"/>
      <c r="GND3" s="73"/>
      <c r="GNE3" s="73"/>
      <c r="GNF3" s="73"/>
      <c r="GNG3" s="73"/>
      <c r="GNH3" s="73"/>
      <c r="GNI3" s="73"/>
      <c r="GNJ3" s="73"/>
      <c r="GNK3" s="73"/>
      <c r="GNL3" s="73"/>
      <c r="GNM3" s="73"/>
      <c r="GNN3" s="73"/>
      <c r="GNO3" s="73"/>
      <c r="GNP3" s="73"/>
      <c r="GNQ3" s="73"/>
      <c r="GNR3" s="73"/>
      <c r="GNS3" s="73"/>
      <c r="GNT3" s="73"/>
      <c r="GNU3" s="73"/>
      <c r="GNV3" s="73"/>
      <c r="GNW3" s="73"/>
      <c r="GNX3" s="73"/>
      <c r="GNY3" s="73"/>
      <c r="GNZ3" s="73"/>
      <c r="GOA3" s="73"/>
      <c r="GOB3" s="73"/>
      <c r="GOC3" s="73"/>
      <c r="GOD3" s="73"/>
      <c r="GOE3" s="73"/>
      <c r="GOF3" s="73"/>
      <c r="GOG3" s="73"/>
      <c r="GOH3" s="73"/>
      <c r="GOI3" s="73"/>
      <c r="GOJ3" s="73"/>
      <c r="GOK3" s="73"/>
      <c r="GOL3" s="73"/>
      <c r="GOM3" s="73"/>
      <c r="GON3" s="73"/>
      <c r="GOO3" s="73"/>
      <c r="GOP3" s="73"/>
      <c r="GOQ3" s="73"/>
      <c r="GOR3" s="73"/>
      <c r="GOS3" s="73"/>
      <c r="GOT3" s="73"/>
      <c r="GOU3" s="73"/>
      <c r="GOV3" s="73"/>
      <c r="GOW3" s="73"/>
      <c r="GOX3" s="73"/>
      <c r="GOY3" s="73"/>
      <c r="GOZ3" s="73"/>
      <c r="GPA3" s="73"/>
      <c r="GPB3" s="73"/>
      <c r="GPC3" s="73"/>
      <c r="GPD3" s="73"/>
      <c r="GPE3" s="73"/>
      <c r="GPF3" s="73"/>
      <c r="GPG3" s="73"/>
      <c r="GPH3" s="73"/>
      <c r="GPI3" s="73"/>
      <c r="GPJ3" s="73"/>
      <c r="GPK3" s="73"/>
      <c r="GPL3" s="73"/>
      <c r="GPM3" s="73"/>
      <c r="GPN3" s="73"/>
      <c r="GPO3" s="73"/>
      <c r="GPP3" s="73"/>
      <c r="GPQ3" s="73"/>
      <c r="GPR3" s="73"/>
      <c r="GPS3" s="73"/>
      <c r="GPT3" s="73"/>
      <c r="GPU3" s="73"/>
      <c r="GPV3" s="73"/>
      <c r="GPW3" s="73"/>
      <c r="GPX3" s="73"/>
      <c r="GPY3" s="73"/>
      <c r="GPZ3" s="73"/>
      <c r="GQA3" s="73"/>
      <c r="GQB3" s="73"/>
      <c r="GQC3" s="73"/>
      <c r="GQD3" s="73"/>
      <c r="GQE3" s="73"/>
      <c r="GQF3" s="73"/>
      <c r="GQG3" s="73"/>
      <c r="GQH3" s="73"/>
      <c r="GQI3" s="73"/>
      <c r="GQJ3" s="73"/>
      <c r="GQK3" s="73"/>
      <c r="GQL3" s="73"/>
      <c r="GQM3" s="73"/>
      <c r="GQN3" s="73"/>
      <c r="GQO3" s="73"/>
      <c r="GQP3" s="73"/>
      <c r="GQQ3" s="73"/>
      <c r="GQR3" s="73"/>
      <c r="GQS3" s="73"/>
      <c r="GQT3" s="73"/>
      <c r="GQU3" s="73"/>
      <c r="GQV3" s="73"/>
      <c r="GQW3" s="73"/>
      <c r="GQX3" s="73"/>
      <c r="GQY3" s="73"/>
      <c r="GQZ3" s="73"/>
      <c r="GRA3" s="73"/>
      <c r="GRB3" s="73"/>
      <c r="GRC3" s="73"/>
      <c r="GRD3" s="73"/>
      <c r="GRE3" s="73"/>
      <c r="GRF3" s="73"/>
      <c r="GRG3" s="73"/>
      <c r="GRH3" s="73"/>
      <c r="GRI3" s="73"/>
      <c r="GRJ3" s="73"/>
      <c r="GRK3" s="73"/>
      <c r="GRL3" s="73"/>
      <c r="GRM3" s="73"/>
      <c r="GRN3" s="73"/>
      <c r="GRO3" s="73"/>
      <c r="GRP3" s="73"/>
      <c r="GRQ3" s="73"/>
      <c r="GRR3" s="73"/>
      <c r="GRS3" s="73"/>
      <c r="GRT3" s="73"/>
      <c r="GRU3" s="73"/>
      <c r="GRV3" s="73"/>
      <c r="GRW3" s="73"/>
      <c r="GRX3" s="73"/>
      <c r="GRY3" s="73"/>
      <c r="GRZ3" s="73"/>
      <c r="GSA3" s="73"/>
      <c r="GSB3" s="73"/>
      <c r="GSC3" s="73"/>
      <c r="GSD3" s="73"/>
      <c r="GSE3" s="73"/>
      <c r="GSF3" s="73"/>
      <c r="GSG3" s="73"/>
      <c r="GSH3" s="73"/>
      <c r="GSI3" s="73"/>
      <c r="GSJ3" s="73"/>
      <c r="GSK3" s="73"/>
      <c r="GSL3" s="73"/>
      <c r="GSM3" s="73"/>
      <c r="GSN3" s="73"/>
      <c r="GSO3" s="73"/>
      <c r="GSP3" s="73"/>
      <c r="GSQ3" s="73"/>
      <c r="GSR3" s="73"/>
      <c r="GSS3" s="73"/>
      <c r="GST3" s="73"/>
      <c r="GSU3" s="73"/>
      <c r="GSV3" s="73"/>
      <c r="GSW3" s="73"/>
      <c r="GSX3" s="73"/>
      <c r="GSY3" s="73"/>
      <c r="GSZ3" s="73"/>
      <c r="GTA3" s="73"/>
      <c r="GTB3" s="73"/>
      <c r="GTC3" s="73"/>
      <c r="GTD3" s="73"/>
      <c r="GTE3" s="73"/>
      <c r="GTF3" s="73"/>
      <c r="GTG3" s="73"/>
      <c r="GTH3" s="73"/>
      <c r="GTI3" s="73"/>
      <c r="GTJ3" s="73"/>
      <c r="GTK3" s="73"/>
      <c r="GTL3" s="73"/>
      <c r="GTM3" s="73"/>
      <c r="GTN3" s="73"/>
      <c r="GTO3" s="73"/>
      <c r="GTP3" s="73"/>
      <c r="GTQ3" s="73"/>
      <c r="GTR3" s="73"/>
      <c r="GTS3" s="73"/>
      <c r="GTT3" s="73"/>
      <c r="GTU3" s="73"/>
      <c r="GTV3" s="73"/>
      <c r="GTW3" s="73"/>
      <c r="GTX3" s="73"/>
      <c r="GTY3" s="73"/>
      <c r="GTZ3" s="73"/>
      <c r="GUA3" s="73"/>
      <c r="GUB3" s="73"/>
      <c r="GUC3" s="73"/>
      <c r="GUD3" s="73"/>
      <c r="GUE3" s="73"/>
      <c r="GUF3" s="73"/>
      <c r="GUG3" s="73"/>
      <c r="GUH3" s="73"/>
      <c r="GUI3" s="73"/>
      <c r="GUJ3" s="73"/>
      <c r="GUK3" s="73"/>
      <c r="GUL3" s="73"/>
      <c r="GUM3" s="73"/>
      <c r="GUN3" s="73"/>
      <c r="GUO3" s="73"/>
      <c r="GUP3" s="73"/>
      <c r="GUQ3" s="73"/>
      <c r="GUR3" s="73"/>
      <c r="GUS3" s="73"/>
      <c r="GUT3" s="73"/>
      <c r="GUU3" s="73"/>
      <c r="GUV3" s="73"/>
      <c r="GUW3" s="73"/>
      <c r="GUX3" s="73"/>
      <c r="GUY3" s="73"/>
      <c r="GUZ3" s="73"/>
      <c r="GVA3" s="73"/>
      <c r="GVB3" s="73"/>
      <c r="GVC3" s="73"/>
      <c r="GVD3" s="73"/>
      <c r="GVE3" s="73"/>
      <c r="GVF3" s="73"/>
      <c r="GVG3" s="73"/>
      <c r="GVH3" s="73"/>
      <c r="GVI3" s="73"/>
      <c r="GVJ3" s="73"/>
      <c r="GVK3" s="73"/>
      <c r="GVL3" s="73"/>
      <c r="GVM3" s="73"/>
      <c r="GVN3" s="73"/>
      <c r="GVO3" s="73"/>
      <c r="GVP3" s="73"/>
      <c r="GVQ3" s="73"/>
      <c r="GVR3" s="73"/>
      <c r="GVS3" s="73"/>
      <c r="GVT3" s="73"/>
      <c r="GVU3" s="73"/>
      <c r="GVV3" s="73"/>
      <c r="GVW3" s="73"/>
      <c r="GVX3" s="73"/>
      <c r="GVY3" s="73"/>
      <c r="GVZ3" s="73"/>
      <c r="GWA3" s="73"/>
      <c r="GWB3" s="73"/>
      <c r="GWC3" s="73"/>
      <c r="GWD3" s="73"/>
      <c r="GWE3" s="73"/>
      <c r="GWF3" s="73"/>
      <c r="GWG3" s="73"/>
      <c r="GWH3" s="73"/>
      <c r="GWI3" s="73"/>
      <c r="GWJ3" s="73"/>
      <c r="GWK3" s="73"/>
      <c r="GWL3" s="73"/>
      <c r="GWM3" s="73"/>
      <c r="GWN3" s="73"/>
      <c r="GWO3" s="73"/>
      <c r="GWP3" s="73"/>
      <c r="GWQ3" s="73"/>
      <c r="GWR3" s="73"/>
      <c r="GWS3" s="73"/>
      <c r="GWT3" s="73"/>
      <c r="GWU3" s="73"/>
      <c r="GWV3" s="73"/>
      <c r="GWW3" s="73"/>
      <c r="GWX3" s="73"/>
      <c r="GWY3" s="73"/>
      <c r="GWZ3" s="73"/>
      <c r="GXA3" s="73"/>
      <c r="GXB3" s="73"/>
      <c r="GXC3" s="73"/>
      <c r="GXD3" s="73"/>
      <c r="GXE3" s="73"/>
      <c r="GXF3" s="73"/>
      <c r="GXG3" s="73"/>
      <c r="GXH3" s="73"/>
      <c r="GXI3" s="73"/>
      <c r="GXJ3" s="73"/>
      <c r="GXK3" s="73"/>
      <c r="GXL3" s="73"/>
      <c r="GXM3" s="73"/>
      <c r="GXN3" s="73"/>
      <c r="GXO3" s="73"/>
      <c r="GXP3" s="73"/>
      <c r="GXQ3" s="73"/>
      <c r="GXR3" s="73"/>
      <c r="GXS3" s="73"/>
      <c r="GXT3" s="73"/>
      <c r="GXU3" s="73"/>
      <c r="GXV3" s="73"/>
      <c r="GXW3" s="73"/>
      <c r="GXX3" s="73"/>
      <c r="GXY3" s="73"/>
      <c r="GXZ3" s="73"/>
      <c r="GYA3" s="73"/>
      <c r="GYB3" s="73"/>
      <c r="GYC3" s="73"/>
      <c r="GYD3" s="73"/>
      <c r="GYE3" s="73"/>
      <c r="GYF3" s="73"/>
      <c r="GYG3" s="73"/>
      <c r="GYH3" s="73"/>
      <c r="GYI3" s="73"/>
      <c r="GYJ3" s="73"/>
      <c r="GYK3" s="73"/>
      <c r="GYL3" s="73"/>
      <c r="GYM3" s="73"/>
      <c r="GYN3" s="73"/>
      <c r="GYO3" s="73"/>
      <c r="GYP3" s="73"/>
      <c r="GYQ3" s="73"/>
      <c r="GYR3" s="73"/>
      <c r="GYS3" s="73"/>
      <c r="GYT3" s="73"/>
      <c r="GYU3" s="73"/>
      <c r="GYV3" s="73"/>
      <c r="GYW3" s="73"/>
      <c r="GYX3" s="73"/>
      <c r="GYY3" s="73"/>
      <c r="GYZ3" s="73"/>
      <c r="GZA3" s="73"/>
      <c r="GZB3" s="73"/>
      <c r="GZC3" s="73"/>
      <c r="GZD3" s="73"/>
      <c r="GZE3" s="73"/>
      <c r="GZF3" s="73"/>
      <c r="GZG3" s="73"/>
      <c r="GZH3" s="73"/>
      <c r="GZI3" s="73"/>
      <c r="GZJ3" s="73"/>
      <c r="GZK3" s="73"/>
      <c r="GZL3" s="73"/>
      <c r="GZM3" s="73"/>
      <c r="GZN3" s="73"/>
      <c r="GZO3" s="73"/>
      <c r="GZP3" s="73"/>
      <c r="GZQ3" s="73"/>
      <c r="GZR3" s="73"/>
      <c r="GZS3" s="73"/>
      <c r="GZT3" s="73"/>
      <c r="GZU3" s="73"/>
      <c r="GZV3" s="73"/>
      <c r="GZW3" s="73"/>
      <c r="GZX3" s="73"/>
      <c r="GZY3" s="73"/>
      <c r="GZZ3" s="73"/>
      <c r="HAA3" s="73"/>
      <c r="HAB3" s="73"/>
      <c r="HAC3" s="73"/>
      <c r="HAD3" s="73"/>
      <c r="HAE3" s="73"/>
      <c r="HAF3" s="73"/>
      <c r="HAG3" s="73"/>
      <c r="HAH3" s="73"/>
      <c r="HAI3" s="73"/>
      <c r="HAJ3" s="73"/>
      <c r="HAK3" s="73"/>
      <c r="HAL3" s="73"/>
      <c r="HAM3" s="73"/>
      <c r="HAN3" s="73"/>
      <c r="HAO3" s="73"/>
      <c r="HAP3" s="73"/>
      <c r="HAQ3" s="73"/>
      <c r="HAR3" s="73"/>
      <c r="HAS3" s="73"/>
      <c r="HAT3" s="73"/>
      <c r="HAU3" s="73"/>
      <c r="HAV3" s="73"/>
      <c r="HAW3" s="73"/>
      <c r="HAX3" s="73"/>
      <c r="HAY3" s="73"/>
      <c r="HAZ3" s="73"/>
      <c r="HBA3" s="73"/>
      <c r="HBB3" s="73"/>
      <c r="HBC3" s="73"/>
      <c r="HBD3" s="73"/>
      <c r="HBE3" s="73"/>
      <c r="HBF3" s="73"/>
      <c r="HBG3" s="73"/>
      <c r="HBH3" s="73"/>
      <c r="HBI3" s="73"/>
      <c r="HBJ3" s="73"/>
      <c r="HBK3" s="73"/>
      <c r="HBL3" s="73"/>
      <c r="HBM3" s="73"/>
      <c r="HBN3" s="73"/>
      <c r="HBO3" s="73"/>
      <c r="HBP3" s="73"/>
      <c r="HBQ3" s="73"/>
      <c r="HBR3" s="73"/>
      <c r="HBS3" s="73"/>
      <c r="HBT3" s="73"/>
      <c r="HBU3" s="73"/>
      <c r="HBV3" s="73"/>
      <c r="HBW3" s="73"/>
      <c r="HBX3" s="73"/>
      <c r="HBY3" s="73"/>
      <c r="HBZ3" s="73"/>
      <c r="HCA3" s="73"/>
      <c r="HCB3" s="73"/>
      <c r="HCC3" s="73"/>
      <c r="HCD3" s="73"/>
      <c r="HCE3" s="73"/>
      <c r="HCF3" s="73"/>
      <c r="HCG3" s="73"/>
      <c r="HCH3" s="73"/>
      <c r="HCI3" s="73"/>
      <c r="HCJ3" s="73"/>
      <c r="HCK3" s="73"/>
      <c r="HCL3" s="73"/>
      <c r="HCM3" s="73"/>
      <c r="HCN3" s="73"/>
      <c r="HCO3" s="73"/>
      <c r="HCP3" s="73"/>
      <c r="HCQ3" s="73"/>
      <c r="HCR3" s="73"/>
      <c r="HCS3" s="73"/>
      <c r="HCT3" s="73"/>
      <c r="HCU3" s="73"/>
      <c r="HCV3" s="73"/>
      <c r="HCW3" s="73"/>
      <c r="HCX3" s="73"/>
      <c r="HCY3" s="73"/>
      <c r="HCZ3" s="73"/>
      <c r="HDA3" s="73"/>
      <c r="HDB3" s="73"/>
      <c r="HDC3" s="73"/>
      <c r="HDD3" s="73"/>
      <c r="HDE3" s="73"/>
      <c r="HDF3" s="73"/>
      <c r="HDG3" s="73"/>
      <c r="HDH3" s="73"/>
      <c r="HDI3" s="73"/>
      <c r="HDJ3" s="73"/>
      <c r="HDK3" s="73"/>
      <c r="HDL3" s="73"/>
      <c r="HDM3" s="73"/>
      <c r="HDN3" s="73"/>
      <c r="HDO3" s="73"/>
      <c r="HDP3" s="73"/>
      <c r="HDQ3" s="73"/>
      <c r="HDR3" s="73"/>
      <c r="HDS3" s="73"/>
      <c r="HDT3" s="73"/>
      <c r="HDU3" s="73"/>
      <c r="HDV3" s="73"/>
      <c r="HDW3" s="73"/>
      <c r="HDX3" s="73"/>
      <c r="HDY3" s="73"/>
      <c r="HDZ3" s="73"/>
      <c r="HEA3" s="73"/>
      <c r="HEB3" s="73"/>
      <c r="HEC3" s="73"/>
      <c r="HED3" s="73"/>
      <c r="HEE3" s="73"/>
      <c r="HEF3" s="73"/>
      <c r="HEG3" s="73"/>
      <c r="HEH3" s="73"/>
      <c r="HEI3" s="73"/>
      <c r="HEJ3" s="73"/>
      <c r="HEK3" s="73"/>
      <c r="HEL3" s="73"/>
      <c r="HEM3" s="73"/>
      <c r="HEN3" s="73"/>
      <c r="HEO3" s="73"/>
      <c r="HEP3" s="73"/>
      <c r="HEQ3" s="73"/>
      <c r="HER3" s="73"/>
      <c r="HES3" s="73"/>
      <c r="HET3" s="73"/>
      <c r="HEU3" s="73"/>
      <c r="HEV3" s="73"/>
      <c r="HEW3" s="73"/>
      <c r="HEX3" s="73"/>
      <c r="HEY3" s="73"/>
      <c r="HEZ3" s="73"/>
      <c r="HFA3" s="73"/>
      <c r="HFB3" s="73"/>
      <c r="HFC3" s="73"/>
      <c r="HFD3" s="73"/>
      <c r="HFE3" s="73"/>
      <c r="HFF3" s="73"/>
      <c r="HFG3" s="73"/>
      <c r="HFH3" s="73"/>
      <c r="HFI3" s="73"/>
      <c r="HFJ3" s="73"/>
      <c r="HFK3" s="73"/>
      <c r="HFL3" s="73"/>
      <c r="HFM3" s="73"/>
      <c r="HFN3" s="73"/>
      <c r="HFO3" s="73"/>
      <c r="HFP3" s="73"/>
      <c r="HFQ3" s="73"/>
      <c r="HFR3" s="73"/>
      <c r="HFS3" s="73"/>
      <c r="HFT3" s="73"/>
      <c r="HFU3" s="73"/>
      <c r="HFV3" s="73"/>
      <c r="HFW3" s="73"/>
      <c r="HFX3" s="73"/>
      <c r="HFY3" s="73"/>
      <c r="HFZ3" s="73"/>
      <c r="HGA3" s="73"/>
      <c r="HGB3" s="73"/>
      <c r="HGC3" s="73"/>
      <c r="HGD3" s="73"/>
      <c r="HGE3" s="73"/>
      <c r="HGF3" s="73"/>
      <c r="HGG3" s="73"/>
      <c r="HGH3" s="73"/>
      <c r="HGI3" s="73"/>
      <c r="HGJ3" s="73"/>
      <c r="HGK3" s="73"/>
      <c r="HGL3" s="73"/>
      <c r="HGM3" s="73"/>
      <c r="HGN3" s="73"/>
      <c r="HGO3" s="73"/>
      <c r="HGP3" s="73"/>
      <c r="HGQ3" s="73"/>
      <c r="HGR3" s="73"/>
      <c r="HGS3" s="73"/>
      <c r="HGT3" s="73"/>
      <c r="HGU3" s="73"/>
      <c r="HGV3" s="73"/>
      <c r="HGW3" s="73"/>
      <c r="HGX3" s="73"/>
      <c r="HGY3" s="73"/>
      <c r="HGZ3" s="73"/>
      <c r="HHA3" s="73"/>
      <c r="HHB3" s="73"/>
      <c r="HHC3" s="73"/>
      <c r="HHD3" s="73"/>
      <c r="HHE3" s="73"/>
      <c r="HHF3" s="73"/>
      <c r="HHG3" s="73"/>
      <c r="HHH3" s="73"/>
      <c r="HHI3" s="73"/>
      <c r="HHJ3" s="73"/>
      <c r="HHK3" s="73"/>
      <c r="HHL3" s="73"/>
      <c r="HHM3" s="73"/>
      <c r="HHN3" s="73"/>
      <c r="HHO3" s="73"/>
      <c r="HHP3" s="73"/>
      <c r="HHQ3" s="73"/>
      <c r="HHR3" s="73"/>
      <c r="HHS3" s="73"/>
      <c r="HHT3" s="73"/>
      <c r="HHU3" s="73"/>
      <c r="HHV3" s="73"/>
      <c r="HHW3" s="73"/>
      <c r="HHX3" s="73"/>
      <c r="HHY3" s="73"/>
      <c r="HHZ3" s="73"/>
      <c r="HIA3" s="73"/>
      <c r="HIB3" s="73"/>
      <c r="HIC3" s="73"/>
      <c r="HID3" s="73"/>
      <c r="HIE3" s="73"/>
      <c r="HIF3" s="73"/>
      <c r="HIG3" s="73"/>
      <c r="HIH3" s="73"/>
      <c r="HII3" s="73"/>
      <c r="HIJ3" s="73"/>
      <c r="HIK3" s="73"/>
      <c r="HIL3" s="73"/>
      <c r="HIM3" s="73"/>
      <c r="HIN3" s="73"/>
      <c r="HIO3" s="73"/>
      <c r="HIP3" s="73"/>
      <c r="HIQ3" s="73"/>
      <c r="HIR3" s="73"/>
      <c r="HIS3" s="73"/>
      <c r="HIT3" s="73"/>
      <c r="HIU3" s="73"/>
      <c r="HIV3" s="73"/>
      <c r="HIW3" s="73"/>
      <c r="HIX3" s="73"/>
      <c r="HIY3" s="73"/>
      <c r="HIZ3" s="73"/>
      <c r="HJA3" s="73"/>
      <c r="HJB3" s="73"/>
      <c r="HJC3" s="73"/>
      <c r="HJD3" s="73"/>
      <c r="HJE3" s="73"/>
      <c r="HJF3" s="73"/>
      <c r="HJG3" s="73"/>
      <c r="HJH3" s="73"/>
      <c r="HJI3" s="73"/>
      <c r="HJJ3" s="73"/>
      <c r="HJK3" s="73"/>
      <c r="HJL3" s="73"/>
      <c r="HJM3" s="73"/>
      <c r="HJN3" s="73"/>
      <c r="HJO3" s="73"/>
      <c r="HJP3" s="73"/>
      <c r="HJQ3" s="73"/>
      <c r="HJR3" s="73"/>
      <c r="HJS3" s="73"/>
      <c r="HJT3" s="73"/>
      <c r="HJU3" s="73"/>
      <c r="HJV3" s="73"/>
      <c r="HJW3" s="73"/>
      <c r="HJX3" s="73"/>
      <c r="HJY3" s="73"/>
      <c r="HJZ3" s="73"/>
      <c r="HKA3" s="73"/>
      <c r="HKB3" s="73"/>
      <c r="HKC3" s="73"/>
      <c r="HKD3" s="73"/>
      <c r="HKE3" s="73"/>
      <c r="HKF3" s="73"/>
      <c r="HKG3" s="73"/>
      <c r="HKH3" s="73"/>
      <c r="HKI3" s="73"/>
      <c r="HKJ3" s="73"/>
      <c r="HKK3" s="73"/>
      <c r="HKL3" s="73"/>
      <c r="HKM3" s="73"/>
      <c r="HKN3" s="73"/>
      <c r="HKO3" s="73"/>
      <c r="HKP3" s="73"/>
      <c r="HKQ3" s="73"/>
      <c r="HKR3" s="73"/>
      <c r="HKS3" s="73"/>
      <c r="HKT3" s="73"/>
      <c r="HKU3" s="73"/>
      <c r="HKV3" s="73"/>
      <c r="HKW3" s="73"/>
      <c r="HKX3" s="73"/>
      <c r="HKY3" s="73"/>
      <c r="HKZ3" s="73"/>
      <c r="HLA3" s="73"/>
      <c r="HLB3" s="73"/>
      <c r="HLC3" s="73"/>
      <c r="HLD3" s="73"/>
      <c r="HLE3" s="73"/>
      <c r="HLF3" s="73"/>
      <c r="HLG3" s="73"/>
      <c r="HLH3" s="73"/>
      <c r="HLI3" s="73"/>
      <c r="HLJ3" s="73"/>
      <c r="HLK3" s="73"/>
      <c r="HLL3" s="73"/>
      <c r="HLM3" s="73"/>
      <c r="HLN3" s="73"/>
      <c r="HLO3" s="73"/>
      <c r="HLP3" s="73"/>
      <c r="HLQ3" s="73"/>
      <c r="HLR3" s="73"/>
      <c r="HLS3" s="73"/>
      <c r="HLT3" s="73"/>
      <c r="HLU3" s="73"/>
      <c r="HLV3" s="73"/>
      <c r="HLW3" s="73"/>
      <c r="HLX3" s="73"/>
      <c r="HLY3" s="73"/>
      <c r="HLZ3" s="73"/>
      <c r="HMA3" s="73"/>
      <c r="HMB3" s="73"/>
      <c r="HMC3" s="73"/>
      <c r="HMD3" s="73"/>
      <c r="HME3" s="73"/>
      <c r="HMF3" s="73"/>
      <c r="HMG3" s="73"/>
      <c r="HMH3" s="73"/>
      <c r="HMI3" s="73"/>
      <c r="HMJ3" s="73"/>
      <c r="HMK3" s="73"/>
      <c r="HML3" s="73"/>
      <c r="HMM3" s="73"/>
      <c r="HMN3" s="73"/>
      <c r="HMO3" s="73"/>
      <c r="HMP3" s="73"/>
      <c r="HMQ3" s="73"/>
      <c r="HMR3" s="73"/>
      <c r="HMS3" s="73"/>
      <c r="HMT3" s="73"/>
      <c r="HMU3" s="73"/>
      <c r="HMV3" s="73"/>
      <c r="HMW3" s="73"/>
      <c r="HMX3" s="73"/>
      <c r="HMY3" s="73"/>
      <c r="HMZ3" s="73"/>
      <c r="HNA3" s="73"/>
      <c r="HNB3" s="73"/>
      <c r="HNC3" s="73"/>
      <c r="HND3" s="73"/>
      <c r="HNE3" s="73"/>
      <c r="HNF3" s="73"/>
      <c r="HNG3" s="73"/>
      <c r="HNH3" s="73"/>
      <c r="HNI3" s="73"/>
      <c r="HNJ3" s="73"/>
      <c r="HNK3" s="73"/>
      <c r="HNL3" s="73"/>
      <c r="HNM3" s="73"/>
      <c r="HNN3" s="73"/>
      <c r="HNO3" s="73"/>
      <c r="HNP3" s="73"/>
      <c r="HNQ3" s="73"/>
      <c r="HNR3" s="73"/>
      <c r="HNS3" s="73"/>
      <c r="HNT3" s="73"/>
      <c r="HNU3" s="73"/>
      <c r="HNV3" s="73"/>
      <c r="HNW3" s="73"/>
      <c r="HNX3" s="73"/>
      <c r="HNY3" s="73"/>
      <c r="HNZ3" s="73"/>
      <c r="HOA3" s="73"/>
      <c r="HOB3" s="73"/>
      <c r="HOC3" s="73"/>
      <c r="HOD3" s="73"/>
      <c r="HOE3" s="73"/>
      <c r="HOF3" s="73"/>
      <c r="HOG3" s="73"/>
      <c r="HOH3" s="73"/>
      <c r="HOI3" s="73"/>
      <c r="HOJ3" s="73"/>
      <c r="HOK3" s="73"/>
      <c r="HOL3" s="73"/>
      <c r="HOM3" s="73"/>
      <c r="HON3" s="73"/>
      <c r="HOO3" s="73"/>
      <c r="HOP3" s="73"/>
      <c r="HOQ3" s="73"/>
      <c r="HOR3" s="73"/>
      <c r="HOS3" s="73"/>
      <c r="HOT3" s="73"/>
      <c r="HOU3" s="73"/>
      <c r="HOV3" s="73"/>
      <c r="HOW3" s="73"/>
      <c r="HOX3" s="73"/>
      <c r="HOY3" s="73"/>
      <c r="HOZ3" s="73"/>
      <c r="HPA3" s="73"/>
      <c r="HPB3" s="73"/>
      <c r="HPC3" s="73"/>
      <c r="HPD3" s="73"/>
      <c r="HPE3" s="73"/>
      <c r="HPF3" s="73"/>
      <c r="HPG3" s="73"/>
      <c r="HPH3" s="73"/>
      <c r="HPI3" s="73"/>
      <c r="HPJ3" s="73"/>
      <c r="HPK3" s="73"/>
      <c r="HPL3" s="73"/>
      <c r="HPM3" s="73"/>
      <c r="HPN3" s="73"/>
      <c r="HPO3" s="73"/>
      <c r="HPP3" s="73"/>
      <c r="HPQ3" s="73"/>
      <c r="HPR3" s="73"/>
      <c r="HPS3" s="73"/>
      <c r="HPT3" s="73"/>
      <c r="HPU3" s="73"/>
      <c r="HPV3" s="73"/>
      <c r="HPW3" s="73"/>
      <c r="HPX3" s="73"/>
      <c r="HPY3" s="73"/>
      <c r="HPZ3" s="73"/>
      <c r="HQA3" s="73"/>
      <c r="HQB3" s="73"/>
      <c r="HQC3" s="73"/>
      <c r="HQD3" s="73"/>
      <c r="HQE3" s="73"/>
      <c r="HQF3" s="73"/>
      <c r="HQG3" s="73"/>
      <c r="HQH3" s="73"/>
      <c r="HQI3" s="73"/>
      <c r="HQJ3" s="73"/>
      <c r="HQK3" s="73"/>
      <c r="HQL3" s="73"/>
      <c r="HQM3" s="73"/>
      <c r="HQN3" s="73"/>
      <c r="HQO3" s="73"/>
      <c r="HQP3" s="73"/>
      <c r="HQQ3" s="73"/>
      <c r="HQR3" s="73"/>
      <c r="HQS3" s="73"/>
      <c r="HQT3" s="73"/>
      <c r="HQU3" s="73"/>
      <c r="HQV3" s="73"/>
      <c r="HQW3" s="73"/>
      <c r="HQX3" s="73"/>
      <c r="HQY3" s="73"/>
      <c r="HQZ3" s="73"/>
      <c r="HRA3" s="73"/>
      <c r="HRB3" s="73"/>
      <c r="HRC3" s="73"/>
      <c r="HRD3" s="73"/>
      <c r="HRE3" s="73"/>
      <c r="HRF3" s="73"/>
      <c r="HRG3" s="73"/>
      <c r="HRH3" s="73"/>
      <c r="HRI3" s="73"/>
      <c r="HRJ3" s="73"/>
      <c r="HRK3" s="73"/>
      <c r="HRL3" s="73"/>
      <c r="HRM3" s="73"/>
      <c r="HRN3" s="73"/>
      <c r="HRO3" s="73"/>
      <c r="HRP3" s="73"/>
      <c r="HRQ3" s="73"/>
      <c r="HRR3" s="73"/>
      <c r="HRS3" s="73"/>
      <c r="HRT3" s="73"/>
      <c r="HRU3" s="73"/>
      <c r="HRV3" s="73"/>
      <c r="HRW3" s="73"/>
      <c r="HRX3" s="73"/>
      <c r="HRY3" s="73"/>
      <c r="HRZ3" s="73"/>
      <c r="HSA3" s="73"/>
      <c r="HSB3" s="73"/>
      <c r="HSC3" s="73"/>
      <c r="HSD3" s="73"/>
      <c r="HSE3" s="73"/>
      <c r="HSF3" s="73"/>
      <c r="HSG3" s="73"/>
      <c r="HSH3" s="73"/>
      <c r="HSI3" s="73"/>
      <c r="HSJ3" s="73"/>
      <c r="HSK3" s="73"/>
      <c r="HSL3" s="73"/>
      <c r="HSM3" s="73"/>
      <c r="HSN3" s="73"/>
      <c r="HSO3" s="73"/>
      <c r="HSP3" s="73"/>
      <c r="HSQ3" s="73"/>
      <c r="HSR3" s="73"/>
      <c r="HSS3" s="73"/>
      <c r="HST3" s="73"/>
      <c r="HSU3" s="73"/>
      <c r="HSV3" s="73"/>
      <c r="HSW3" s="73"/>
      <c r="HSX3" s="73"/>
      <c r="HSY3" s="73"/>
      <c r="HSZ3" s="73"/>
      <c r="HTA3" s="73"/>
      <c r="HTB3" s="73"/>
      <c r="HTC3" s="73"/>
      <c r="HTD3" s="73"/>
      <c r="HTE3" s="73"/>
      <c r="HTF3" s="73"/>
      <c r="HTG3" s="73"/>
      <c r="HTH3" s="73"/>
      <c r="HTI3" s="73"/>
      <c r="HTJ3" s="73"/>
      <c r="HTK3" s="73"/>
      <c r="HTL3" s="73"/>
      <c r="HTM3" s="73"/>
      <c r="HTN3" s="73"/>
      <c r="HTO3" s="73"/>
      <c r="HTP3" s="73"/>
      <c r="HTQ3" s="73"/>
      <c r="HTR3" s="73"/>
      <c r="HTS3" s="73"/>
      <c r="HTT3" s="73"/>
      <c r="HTU3" s="73"/>
      <c r="HTV3" s="73"/>
      <c r="HTW3" s="73"/>
      <c r="HTX3" s="73"/>
      <c r="HTY3" s="73"/>
      <c r="HTZ3" s="73"/>
      <c r="HUA3" s="73"/>
      <c r="HUB3" s="73"/>
      <c r="HUC3" s="73"/>
      <c r="HUD3" s="73"/>
      <c r="HUE3" s="73"/>
      <c r="HUF3" s="73"/>
      <c r="HUG3" s="73"/>
      <c r="HUH3" s="73"/>
      <c r="HUI3" s="73"/>
      <c r="HUJ3" s="73"/>
      <c r="HUK3" s="73"/>
      <c r="HUL3" s="73"/>
      <c r="HUM3" s="73"/>
      <c r="HUN3" s="73"/>
      <c r="HUO3" s="73"/>
      <c r="HUP3" s="73"/>
      <c r="HUQ3" s="73"/>
      <c r="HUR3" s="73"/>
      <c r="HUS3" s="73"/>
      <c r="HUT3" s="73"/>
      <c r="HUU3" s="73"/>
      <c r="HUV3" s="73"/>
      <c r="HUW3" s="73"/>
      <c r="HUX3" s="73"/>
      <c r="HUY3" s="73"/>
      <c r="HUZ3" s="73"/>
      <c r="HVA3" s="73"/>
      <c r="HVB3" s="73"/>
      <c r="HVC3" s="73"/>
      <c r="HVD3" s="73"/>
      <c r="HVE3" s="73"/>
      <c r="HVF3" s="73"/>
      <c r="HVG3" s="73"/>
      <c r="HVH3" s="73"/>
      <c r="HVI3" s="73"/>
      <c r="HVJ3" s="73"/>
      <c r="HVK3" s="73"/>
      <c r="HVL3" s="73"/>
      <c r="HVM3" s="73"/>
      <c r="HVN3" s="73"/>
      <c r="HVO3" s="73"/>
      <c r="HVP3" s="73"/>
      <c r="HVQ3" s="73"/>
      <c r="HVR3" s="73"/>
      <c r="HVS3" s="73"/>
      <c r="HVT3" s="73"/>
      <c r="HVU3" s="73"/>
      <c r="HVV3" s="73"/>
      <c r="HVW3" s="73"/>
      <c r="HVX3" s="73"/>
      <c r="HVY3" s="73"/>
      <c r="HVZ3" s="73"/>
      <c r="HWA3" s="73"/>
      <c r="HWB3" s="73"/>
      <c r="HWC3" s="73"/>
      <c r="HWD3" s="73"/>
      <c r="HWE3" s="73"/>
      <c r="HWF3" s="73"/>
      <c r="HWG3" s="73"/>
      <c r="HWH3" s="73"/>
      <c r="HWI3" s="73"/>
      <c r="HWJ3" s="73"/>
      <c r="HWK3" s="73"/>
      <c r="HWL3" s="73"/>
      <c r="HWM3" s="73"/>
      <c r="HWN3" s="73"/>
      <c r="HWO3" s="73"/>
      <c r="HWP3" s="73"/>
      <c r="HWQ3" s="73"/>
      <c r="HWR3" s="73"/>
      <c r="HWS3" s="73"/>
      <c r="HWT3" s="73"/>
      <c r="HWU3" s="73"/>
      <c r="HWV3" s="73"/>
      <c r="HWW3" s="73"/>
      <c r="HWX3" s="73"/>
      <c r="HWY3" s="73"/>
      <c r="HWZ3" s="73"/>
      <c r="HXA3" s="73"/>
      <c r="HXB3" s="73"/>
      <c r="HXC3" s="73"/>
      <c r="HXD3" s="73"/>
      <c r="HXE3" s="73"/>
      <c r="HXF3" s="73"/>
      <c r="HXG3" s="73"/>
      <c r="HXH3" s="73"/>
      <c r="HXI3" s="73"/>
      <c r="HXJ3" s="73"/>
      <c r="HXK3" s="73"/>
      <c r="HXL3" s="73"/>
      <c r="HXM3" s="73"/>
      <c r="HXN3" s="73"/>
      <c r="HXO3" s="73"/>
      <c r="HXP3" s="73"/>
      <c r="HXQ3" s="73"/>
      <c r="HXR3" s="73"/>
      <c r="HXS3" s="73"/>
      <c r="HXT3" s="73"/>
      <c r="HXU3" s="73"/>
      <c r="HXV3" s="73"/>
      <c r="HXW3" s="73"/>
      <c r="HXX3" s="73"/>
      <c r="HXY3" s="73"/>
      <c r="HXZ3" s="73"/>
      <c r="HYA3" s="73"/>
      <c r="HYB3" s="73"/>
      <c r="HYC3" s="73"/>
      <c r="HYD3" s="73"/>
      <c r="HYE3" s="73"/>
      <c r="HYF3" s="73"/>
      <c r="HYG3" s="73"/>
      <c r="HYH3" s="73"/>
      <c r="HYI3" s="73"/>
      <c r="HYJ3" s="73"/>
      <c r="HYK3" s="73"/>
      <c r="HYL3" s="73"/>
      <c r="HYM3" s="73"/>
      <c r="HYN3" s="73"/>
      <c r="HYO3" s="73"/>
      <c r="HYP3" s="73"/>
      <c r="HYQ3" s="73"/>
      <c r="HYR3" s="73"/>
      <c r="HYS3" s="73"/>
      <c r="HYT3" s="73"/>
      <c r="HYU3" s="73"/>
      <c r="HYV3" s="73"/>
      <c r="HYW3" s="73"/>
      <c r="HYX3" s="73"/>
      <c r="HYY3" s="73"/>
      <c r="HYZ3" s="73"/>
      <c r="HZA3" s="73"/>
      <c r="HZB3" s="73"/>
      <c r="HZC3" s="73"/>
      <c r="HZD3" s="73"/>
      <c r="HZE3" s="73"/>
      <c r="HZF3" s="73"/>
      <c r="HZG3" s="73"/>
      <c r="HZH3" s="73"/>
      <c r="HZI3" s="73"/>
      <c r="HZJ3" s="73"/>
      <c r="HZK3" s="73"/>
      <c r="HZL3" s="73"/>
      <c r="HZM3" s="73"/>
      <c r="HZN3" s="73"/>
      <c r="HZO3" s="73"/>
      <c r="HZP3" s="73"/>
      <c r="HZQ3" s="73"/>
      <c r="HZR3" s="73"/>
      <c r="HZS3" s="73"/>
      <c r="HZT3" s="73"/>
      <c r="HZU3" s="73"/>
      <c r="HZV3" s="73"/>
      <c r="HZW3" s="73"/>
      <c r="HZX3" s="73"/>
      <c r="HZY3" s="73"/>
      <c r="HZZ3" s="73"/>
      <c r="IAA3" s="73"/>
      <c r="IAB3" s="73"/>
      <c r="IAC3" s="73"/>
      <c r="IAD3" s="73"/>
      <c r="IAE3" s="73"/>
      <c r="IAF3" s="73"/>
      <c r="IAG3" s="73"/>
      <c r="IAH3" s="73"/>
      <c r="IAI3" s="73"/>
      <c r="IAJ3" s="73"/>
      <c r="IAK3" s="73"/>
      <c r="IAL3" s="73"/>
      <c r="IAM3" s="73"/>
      <c r="IAN3" s="73"/>
      <c r="IAO3" s="73"/>
      <c r="IAP3" s="73"/>
      <c r="IAQ3" s="73"/>
      <c r="IAR3" s="73"/>
      <c r="IAS3" s="73"/>
      <c r="IAT3" s="73"/>
      <c r="IAU3" s="73"/>
      <c r="IAV3" s="73"/>
      <c r="IAW3" s="73"/>
      <c r="IAX3" s="73"/>
      <c r="IAY3" s="73"/>
      <c r="IAZ3" s="73"/>
      <c r="IBA3" s="73"/>
      <c r="IBB3" s="73"/>
      <c r="IBC3" s="73"/>
      <c r="IBD3" s="73"/>
      <c r="IBE3" s="73"/>
      <c r="IBF3" s="73"/>
      <c r="IBG3" s="73"/>
      <c r="IBH3" s="73"/>
      <c r="IBI3" s="73"/>
      <c r="IBJ3" s="73"/>
      <c r="IBK3" s="73"/>
      <c r="IBL3" s="73"/>
      <c r="IBM3" s="73"/>
      <c r="IBN3" s="73"/>
      <c r="IBO3" s="73"/>
      <c r="IBP3" s="73"/>
      <c r="IBQ3" s="73"/>
      <c r="IBR3" s="73"/>
      <c r="IBS3" s="73"/>
      <c r="IBT3" s="73"/>
      <c r="IBU3" s="73"/>
      <c r="IBV3" s="73"/>
      <c r="IBW3" s="73"/>
      <c r="IBX3" s="73"/>
      <c r="IBY3" s="73"/>
      <c r="IBZ3" s="73"/>
      <c r="ICA3" s="73"/>
      <c r="ICB3" s="73"/>
      <c r="ICC3" s="73"/>
      <c r="ICD3" s="73"/>
      <c r="ICE3" s="73"/>
      <c r="ICF3" s="73"/>
      <c r="ICG3" s="73"/>
      <c r="ICH3" s="73"/>
      <c r="ICI3" s="73"/>
      <c r="ICJ3" s="73"/>
      <c r="ICK3" s="73"/>
      <c r="ICL3" s="73"/>
      <c r="ICM3" s="73"/>
      <c r="ICN3" s="73"/>
      <c r="ICO3" s="73"/>
      <c r="ICP3" s="73"/>
      <c r="ICQ3" s="73"/>
      <c r="ICR3" s="73"/>
      <c r="ICS3" s="73"/>
      <c r="ICT3" s="73"/>
      <c r="ICU3" s="73"/>
      <c r="ICV3" s="73"/>
      <c r="ICW3" s="73"/>
      <c r="ICX3" s="73"/>
      <c r="ICY3" s="73"/>
      <c r="ICZ3" s="73"/>
      <c r="IDA3" s="73"/>
      <c r="IDB3" s="73"/>
      <c r="IDC3" s="73"/>
      <c r="IDD3" s="73"/>
      <c r="IDE3" s="73"/>
      <c r="IDF3" s="73"/>
      <c r="IDG3" s="73"/>
      <c r="IDH3" s="73"/>
      <c r="IDI3" s="73"/>
      <c r="IDJ3" s="73"/>
      <c r="IDK3" s="73"/>
      <c r="IDL3" s="73"/>
      <c r="IDM3" s="73"/>
      <c r="IDN3" s="73"/>
      <c r="IDO3" s="73"/>
      <c r="IDP3" s="73"/>
      <c r="IDQ3" s="73"/>
      <c r="IDR3" s="73"/>
      <c r="IDS3" s="73"/>
      <c r="IDT3" s="73"/>
      <c r="IDU3" s="73"/>
      <c r="IDV3" s="73"/>
      <c r="IDW3" s="73"/>
      <c r="IDX3" s="73"/>
      <c r="IDY3" s="73"/>
      <c r="IDZ3" s="73"/>
      <c r="IEA3" s="73"/>
      <c r="IEB3" s="73"/>
      <c r="IEC3" s="73"/>
      <c r="IED3" s="73"/>
      <c r="IEE3" s="73"/>
      <c r="IEF3" s="73"/>
      <c r="IEG3" s="73"/>
      <c r="IEH3" s="73"/>
      <c r="IEI3" s="73"/>
      <c r="IEJ3" s="73"/>
      <c r="IEK3" s="73"/>
      <c r="IEL3" s="73"/>
      <c r="IEM3" s="73"/>
      <c r="IEN3" s="73"/>
      <c r="IEO3" s="73"/>
      <c r="IEP3" s="73"/>
      <c r="IEQ3" s="73"/>
      <c r="IER3" s="73"/>
      <c r="IES3" s="73"/>
      <c r="IET3" s="73"/>
      <c r="IEU3" s="73"/>
      <c r="IEV3" s="73"/>
      <c r="IEW3" s="73"/>
      <c r="IEX3" s="73"/>
      <c r="IEY3" s="73"/>
      <c r="IEZ3" s="73"/>
      <c r="IFA3" s="73"/>
      <c r="IFB3" s="73"/>
      <c r="IFC3" s="73"/>
      <c r="IFD3" s="73"/>
      <c r="IFE3" s="73"/>
      <c r="IFF3" s="73"/>
      <c r="IFG3" s="73"/>
      <c r="IFH3" s="73"/>
      <c r="IFI3" s="73"/>
      <c r="IFJ3" s="73"/>
      <c r="IFK3" s="73"/>
      <c r="IFL3" s="73"/>
      <c r="IFM3" s="73"/>
      <c r="IFN3" s="73"/>
      <c r="IFO3" s="73"/>
      <c r="IFP3" s="73"/>
      <c r="IFQ3" s="73"/>
      <c r="IFR3" s="73"/>
      <c r="IFS3" s="73"/>
      <c r="IFT3" s="73"/>
      <c r="IFU3" s="73"/>
      <c r="IFV3" s="73"/>
      <c r="IFW3" s="73"/>
      <c r="IFX3" s="73"/>
      <c r="IFY3" s="73"/>
      <c r="IFZ3" s="73"/>
      <c r="IGA3" s="73"/>
      <c r="IGB3" s="73"/>
      <c r="IGC3" s="73"/>
      <c r="IGD3" s="73"/>
      <c r="IGE3" s="73"/>
      <c r="IGF3" s="73"/>
      <c r="IGG3" s="73"/>
      <c r="IGH3" s="73"/>
      <c r="IGI3" s="73"/>
      <c r="IGJ3" s="73"/>
      <c r="IGK3" s="73"/>
      <c r="IGL3" s="73"/>
      <c r="IGM3" s="73"/>
      <c r="IGN3" s="73"/>
      <c r="IGO3" s="73"/>
      <c r="IGP3" s="73"/>
      <c r="IGQ3" s="73"/>
      <c r="IGR3" s="73"/>
      <c r="IGS3" s="73"/>
      <c r="IGT3" s="73"/>
      <c r="IGU3" s="73"/>
      <c r="IGV3" s="73"/>
      <c r="IGW3" s="73"/>
      <c r="IGX3" s="73"/>
      <c r="IGY3" s="73"/>
      <c r="IGZ3" s="73"/>
      <c r="IHA3" s="73"/>
      <c r="IHB3" s="73"/>
      <c r="IHC3" s="73"/>
      <c r="IHD3" s="73"/>
      <c r="IHE3" s="73"/>
      <c r="IHF3" s="73"/>
      <c r="IHG3" s="73"/>
      <c r="IHH3" s="73"/>
      <c r="IHI3" s="73"/>
      <c r="IHJ3" s="73"/>
      <c r="IHK3" s="73"/>
      <c r="IHL3" s="73"/>
      <c r="IHM3" s="73"/>
      <c r="IHN3" s="73"/>
      <c r="IHO3" s="73"/>
      <c r="IHP3" s="73"/>
      <c r="IHQ3" s="73"/>
      <c r="IHR3" s="73"/>
      <c r="IHS3" s="73"/>
      <c r="IHT3" s="73"/>
      <c r="IHU3" s="73"/>
      <c r="IHV3" s="73"/>
      <c r="IHW3" s="73"/>
      <c r="IHX3" s="73"/>
      <c r="IHY3" s="73"/>
      <c r="IHZ3" s="73"/>
      <c r="IIA3" s="73"/>
      <c r="IIB3" s="73"/>
      <c r="IIC3" s="73"/>
      <c r="IID3" s="73"/>
      <c r="IIE3" s="73"/>
      <c r="IIF3" s="73"/>
      <c r="IIG3" s="73"/>
      <c r="IIH3" s="73"/>
      <c r="III3" s="73"/>
      <c r="IIJ3" s="73"/>
      <c r="IIK3" s="73"/>
      <c r="IIL3" s="73"/>
      <c r="IIM3" s="73"/>
      <c r="IIN3" s="73"/>
      <c r="IIO3" s="73"/>
      <c r="IIP3" s="73"/>
      <c r="IIQ3" s="73"/>
      <c r="IIR3" s="73"/>
      <c r="IIS3" s="73"/>
      <c r="IIT3" s="73"/>
      <c r="IIU3" s="73"/>
      <c r="IIV3" s="73"/>
      <c r="IIW3" s="73"/>
      <c r="IIX3" s="73"/>
      <c r="IIY3" s="73"/>
      <c r="IIZ3" s="73"/>
      <c r="IJA3" s="73"/>
      <c r="IJB3" s="73"/>
      <c r="IJC3" s="73"/>
      <c r="IJD3" s="73"/>
      <c r="IJE3" s="73"/>
      <c r="IJF3" s="73"/>
      <c r="IJG3" s="73"/>
      <c r="IJH3" s="73"/>
      <c r="IJI3" s="73"/>
      <c r="IJJ3" s="73"/>
      <c r="IJK3" s="73"/>
      <c r="IJL3" s="73"/>
      <c r="IJM3" s="73"/>
      <c r="IJN3" s="73"/>
      <c r="IJO3" s="73"/>
      <c r="IJP3" s="73"/>
      <c r="IJQ3" s="73"/>
      <c r="IJR3" s="73"/>
      <c r="IJS3" s="73"/>
      <c r="IJT3" s="73"/>
      <c r="IJU3" s="73"/>
      <c r="IJV3" s="73"/>
      <c r="IJW3" s="73"/>
      <c r="IJX3" s="73"/>
      <c r="IJY3" s="73"/>
      <c r="IJZ3" s="73"/>
      <c r="IKA3" s="73"/>
      <c r="IKB3" s="73"/>
      <c r="IKC3" s="73"/>
      <c r="IKD3" s="73"/>
      <c r="IKE3" s="73"/>
      <c r="IKF3" s="73"/>
      <c r="IKG3" s="73"/>
      <c r="IKH3" s="73"/>
      <c r="IKI3" s="73"/>
      <c r="IKJ3" s="73"/>
      <c r="IKK3" s="73"/>
      <c r="IKL3" s="73"/>
      <c r="IKM3" s="73"/>
      <c r="IKN3" s="73"/>
      <c r="IKO3" s="73"/>
      <c r="IKP3" s="73"/>
      <c r="IKQ3" s="73"/>
      <c r="IKR3" s="73"/>
      <c r="IKS3" s="73"/>
      <c r="IKT3" s="73"/>
      <c r="IKU3" s="73"/>
      <c r="IKV3" s="73"/>
      <c r="IKW3" s="73"/>
      <c r="IKX3" s="73"/>
      <c r="IKY3" s="73"/>
      <c r="IKZ3" s="73"/>
      <c r="ILA3" s="73"/>
      <c r="ILB3" s="73"/>
      <c r="ILC3" s="73"/>
      <c r="ILD3" s="73"/>
      <c r="ILE3" s="73"/>
      <c r="ILF3" s="73"/>
      <c r="ILG3" s="73"/>
      <c r="ILH3" s="73"/>
      <c r="ILI3" s="73"/>
      <c r="ILJ3" s="73"/>
      <c r="ILK3" s="73"/>
      <c r="ILL3" s="73"/>
      <c r="ILM3" s="73"/>
      <c r="ILN3" s="73"/>
      <c r="ILO3" s="73"/>
      <c r="ILP3" s="73"/>
      <c r="ILQ3" s="73"/>
      <c r="ILR3" s="73"/>
      <c r="ILS3" s="73"/>
      <c r="ILT3" s="73"/>
      <c r="ILU3" s="73"/>
      <c r="ILV3" s="73"/>
      <c r="ILW3" s="73"/>
      <c r="ILX3" s="73"/>
      <c r="ILY3" s="73"/>
      <c r="ILZ3" s="73"/>
      <c r="IMA3" s="73"/>
      <c r="IMB3" s="73"/>
      <c r="IMC3" s="73"/>
      <c r="IMD3" s="73"/>
      <c r="IME3" s="73"/>
      <c r="IMF3" s="73"/>
      <c r="IMG3" s="73"/>
      <c r="IMH3" s="73"/>
      <c r="IMI3" s="73"/>
      <c r="IMJ3" s="73"/>
      <c r="IMK3" s="73"/>
      <c r="IML3" s="73"/>
      <c r="IMM3" s="73"/>
      <c r="IMN3" s="73"/>
      <c r="IMO3" s="73"/>
      <c r="IMP3" s="73"/>
      <c r="IMQ3" s="73"/>
      <c r="IMR3" s="73"/>
      <c r="IMS3" s="73"/>
      <c r="IMT3" s="73"/>
      <c r="IMU3" s="73"/>
      <c r="IMV3" s="73"/>
      <c r="IMW3" s="73"/>
      <c r="IMX3" s="73"/>
      <c r="IMY3" s="73"/>
      <c r="IMZ3" s="73"/>
      <c r="INA3" s="73"/>
      <c r="INB3" s="73"/>
      <c r="INC3" s="73"/>
      <c r="IND3" s="73"/>
      <c r="INE3" s="73"/>
      <c r="INF3" s="73"/>
      <c r="ING3" s="73"/>
      <c r="INH3" s="73"/>
      <c r="INI3" s="73"/>
      <c r="INJ3" s="73"/>
      <c r="INK3" s="73"/>
      <c r="INL3" s="73"/>
      <c r="INM3" s="73"/>
      <c r="INN3" s="73"/>
      <c r="INO3" s="73"/>
      <c r="INP3" s="73"/>
      <c r="INQ3" s="73"/>
      <c r="INR3" s="73"/>
      <c r="INS3" s="73"/>
      <c r="INT3" s="73"/>
      <c r="INU3" s="73"/>
      <c r="INV3" s="73"/>
      <c r="INW3" s="73"/>
      <c r="INX3" s="73"/>
      <c r="INY3" s="73"/>
      <c r="INZ3" s="73"/>
      <c r="IOA3" s="73"/>
      <c r="IOB3" s="73"/>
      <c r="IOC3" s="73"/>
      <c r="IOD3" s="73"/>
      <c r="IOE3" s="73"/>
      <c r="IOF3" s="73"/>
      <c r="IOG3" s="73"/>
      <c r="IOH3" s="73"/>
      <c r="IOI3" s="73"/>
      <c r="IOJ3" s="73"/>
      <c r="IOK3" s="73"/>
      <c r="IOL3" s="73"/>
      <c r="IOM3" s="73"/>
      <c r="ION3" s="73"/>
      <c r="IOO3" s="73"/>
      <c r="IOP3" s="73"/>
      <c r="IOQ3" s="73"/>
      <c r="IOR3" s="73"/>
      <c r="IOS3" s="73"/>
      <c r="IOT3" s="73"/>
      <c r="IOU3" s="73"/>
      <c r="IOV3" s="73"/>
      <c r="IOW3" s="73"/>
      <c r="IOX3" s="73"/>
      <c r="IOY3" s="73"/>
      <c r="IOZ3" s="73"/>
      <c r="IPA3" s="73"/>
      <c r="IPB3" s="73"/>
      <c r="IPC3" s="73"/>
      <c r="IPD3" s="73"/>
      <c r="IPE3" s="73"/>
      <c r="IPF3" s="73"/>
      <c r="IPG3" s="73"/>
      <c r="IPH3" s="73"/>
      <c r="IPI3" s="73"/>
      <c r="IPJ3" s="73"/>
      <c r="IPK3" s="73"/>
      <c r="IPL3" s="73"/>
      <c r="IPM3" s="73"/>
      <c r="IPN3" s="73"/>
      <c r="IPO3" s="73"/>
      <c r="IPP3" s="73"/>
      <c r="IPQ3" s="73"/>
      <c r="IPR3" s="73"/>
      <c r="IPS3" s="73"/>
      <c r="IPT3" s="73"/>
      <c r="IPU3" s="73"/>
      <c r="IPV3" s="73"/>
      <c r="IPW3" s="73"/>
      <c r="IPX3" s="73"/>
      <c r="IPY3" s="73"/>
      <c r="IPZ3" s="73"/>
      <c r="IQA3" s="73"/>
      <c r="IQB3" s="73"/>
      <c r="IQC3" s="73"/>
      <c r="IQD3" s="73"/>
      <c r="IQE3" s="73"/>
      <c r="IQF3" s="73"/>
      <c r="IQG3" s="73"/>
      <c r="IQH3" s="73"/>
      <c r="IQI3" s="73"/>
      <c r="IQJ3" s="73"/>
      <c r="IQK3" s="73"/>
      <c r="IQL3" s="73"/>
      <c r="IQM3" s="73"/>
      <c r="IQN3" s="73"/>
      <c r="IQO3" s="73"/>
      <c r="IQP3" s="73"/>
      <c r="IQQ3" s="73"/>
      <c r="IQR3" s="73"/>
      <c r="IQS3" s="73"/>
      <c r="IQT3" s="73"/>
      <c r="IQU3" s="73"/>
      <c r="IQV3" s="73"/>
      <c r="IQW3" s="73"/>
      <c r="IQX3" s="73"/>
      <c r="IQY3" s="73"/>
      <c r="IQZ3" s="73"/>
      <c r="IRA3" s="73"/>
      <c r="IRB3" s="73"/>
      <c r="IRC3" s="73"/>
      <c r="IRD3" s="73"/>
      <c r="IRE3" s="73"/>
      <c r="IRF3" s="73"/>
      <c r="IRG3" s="73"/>
      <c r="IRH3" s="73"/>
      <c r="IRI3" s="73"/>
      <c r="IRJ3" s="73"/>
      <c r="IRK3" s="73"/>
      <c r="IRL3" s="73"/>
      <c r="IRM3" s="73"/>
      <c r="IRN3" s="73"/>
      <c r="IRO3" s="73"/>
      <c r="IRP3" s="73"/>
      <c r="IRQ3" s="73"/>
      <c r="IRR3" s="73"/>
      <c r="IRS3" s="73"/>
      <c r="IRT3" s="73"/>
      <c r="IRU3" s="73"/>
      <c r="IRV3" s="73"/>
      <c r="IRW3" s="73"/>
      <c r="IRX3" s="73"/>
      <c r="IRY3" s="73"/>
      <c r="IRZ3" s="73"/>
      <c r="ISA3" s="73"/>
      <c r="ISB3" s="73"/>
      <c r="ISC3" s="73"/>
      <c r="ISD3" s="73"/>
      <c r="ISE3" s="73"/>
      <c r="ISF3" s="73"/>
      <c r="ISG3" s="73"/>
      <c r="ISH3" s="73"/>
      <c r="ISI3" s="73"/>
      <c r="ISJ3" s="73"/>
      <c r="ISK3" s="73"/>
      <c r="ISL3" s="73"/>
      <c r="ISM3" s="73"/>
      <c r="ISN3" s="73"/>
      <c r="ISO3" s="73"/>
      <c r="ISP3" s="73"/>
      <c r="ISQ3" s="73"/>
      <c r="ISR3" s="73"/>
      <c r="ISS3" s="73"/>
      <c r="IST3" s="73"/>
      <c r="ISU3" s="73"/>
      <c r="ISV3" s="73"/>
      <c r="ISW3" s="73"/>
      <c r="ISX3" s="73"/>
      <c r="ISY3" s="73"/>
      <c r="ISZ3" s="73"/>
      <c r="ITA3" s="73"/>
      <c r="ITB3" s="73"/>
      <c r="ITC3" s="73"/>
      <c r="ITD3" s="73"/>
      <c r="ITE3" s="73"/>
      <c r="ITF3" s="73"/>
      <c r="ITG3" s="73"/>
      <c r="ITH3" s="73"/>
      <c r="ITI3" s="73"/>
      <c r="ITJ3" s="73"/>
      <c r="ITK3" s="73"/>
      <c r="ITL3" s="73"/>
      <c r="ITM3" s="73"/>
      <c r="ITN3" s="73"/>
      <c r="ITO3" s="73"/>
      <c r="ITP3" s="73"/>
      <c r="ITQ3" s="73"/>
      <c r="ITR3" s="73"/>
      <c r="ITS3" s="73"/>
      <c r="ITT3" s="73"/>
      <c r="ITU3" s="73"/>
      <c r="ITV3" s="73"/>
      <c r="ITW3" s="73"/>
      <c r="ITX3" s="73"/>
      <c r="ITY3" s="73"/>
      <c r="ITZ3" s="73"/>
      <c r="IUA3" s="73"/>
      <c r="IUB3" s="73"/>
      <c r="IUC3" s="73"/>
      <c r="IUD3" s="73"/>
      <c r="IUE3" s="73"/>
      <c r="IUF3" s="73"/>
      <c r="IUG3" s="73"/>
      <c r="IUH3" s="73"/>
      <c r="IUI3" s="73"/>
      <c r="IUJ3" s="73"/>
      <c r="IUK3" s="73"/>
      <c r="IUL3" s="73"/>
      <c r="IUM3" s="73"/>
      <c r="IUN3" s="73"/>
      <c r="IUO3" s="73"/>
      <c r="IUP3" s="73"/>
      <c r="IUQ3" s="73"/>
      <c r="IUR3" s="73"/>
      <c r="IUS3" s="73"/>
      <c r="IUT3" s="73"/>
      <c r="IUU3" s="73"/>
      <c r="IUV3" s="73"/>
      <c r="IUW3" s="73"/>
      <c r="IUX3" s="73"/>
      <c r="IUY3" s="73"/>
      <c r="IUZ3" s="73"/>
      <c r="IVA3" s="73"/>
      <c r="IVB3" s="73"/>
      <c r="IVC3" s="73"/>
      <c r="IVD3" s="73"/>
      <c r="IVE3" s="73"/>
      <c r="IVF3" s="73"/>
      <c r="IVG3" s="73"/>
      <c r="IVH3" s="73"/>
      <c r="IVI3" s="73"/>
      <c r="IVJ3" s="73"/>
      <c r="IVK3" s="73"/>
      <c r="IVL3" s="73"/>
      <c r="IVM3" s="73"/>
      <c r="IVN3" s="73"/>
      <c r="IVO3" s="73"/>
      <c r="IVP3" s="73"/>
      <c r="IVQ3" s="73"/>
      <c r="IVR3" s="73"/>
      <c r="IVS3" s="73"/>
      <c r="IVT3" s="73"/>
      <c r="IVU3" s="73"/>
      <c r="IVV3" s="73"/>
      <c r="IVW3" s="73"/>
      <c r="IVX3" s="73"/>
      <c r="IVY3" s="73"/>
      <c r="IVZ3" s="73"/>
      <c r="IWA3" s="73"/>
      <c r="IWB3" s="73"/>
      <c r="IWC3" s="73"/>
      <c r="IWD3" s="73"/>
      <c r="IWE3" s="73"/>
      <c r="IWF3" s="73"/>
      <c r="IWG3" s="73"/>
      <c r="IWH3" s="73"/>
      <c r="IWI3" s="73"/>
      <c r="IWJ3" s="73"/>
      <c r="IWK3" s="73"/>
      <c r="IWL3" s="73"/>
      <c r="IWM3" s="73"/>
      <c r="IWN3" s="73"/>
      <c r="IWO3" s="73"/>
      <c r="IWP3" s="73"/>
      <c r="IWQ3" s="73"/>
      <c r="IWR3" s="73"/>
      <c r="IWS3" s="73"/>
      <c r="IWT3" s="73"/>
      <c r="IWU3" s="73"/>
      <c r="IWV3" s="73"/>
      <c r="IWW3" s="73"/>
      <c r="IWX3" s="73"/>
      <c r="IWY3" s="73"/>
      <c r="IWZ3" s="73"/>
      <c r="IXA3" s="73"/>
      <c r="IXB3" s="73"/>
      <c r="IXC3" s="73"/>
      <c r="IXD3" s="73"/>
      <c r="IXE3" s="73"/>
      <c r="IXF3" s="73"/>
      <c r="IXG3" s="73"/>
      <c r="IXH3" s="73"/>
      <c r="IXI3" s="73"/>
      <c r="IXJ3" s="73"/>
      <c r="IXK3" s="73"/>
      <c r="IXL3" s="73"/>
      <c r="IXM3" s="73"/>
      <c r="IXN3" s="73"/>
      <c r="IXO3" s="73"/>
      <c r="IXP3" s="73"/>
      <c r="IXQ3" s="73"/>
      <c r="IXR3" s="73"/>
      <c r="IXS3" s="73"/>
      <c r="IXT3" s="73"/>
      <c r="IXU3" s="73"/>
      <c r="IXV3" s="73"/>
      <c r="IXW3" s="73"/>
      <c r="IXX3" s="73"/>
      <c r="IXY3" s="73"/>
      <c r="IXZ3" s="73"/>
      <c r="IYA3" s="73"/>
      <c r="IYB3" s="73"/>
      <c r="IYC3" s="73"/>
      <c r="IYD3" s="73"/>
      <c r="IYE3" s="73"/>
      <c r="IYF3" s="73"/>
      <c r="IYG3" s="73"/>
      <c r="IYH3" s="73"/>
      <c r="IYI3" s="73"/>
      <c r="IYJ3" s="73"/>
      <c r="IYK3" s="73"/>
      <c r="IYL3" s="73"/>
      <c r="IYM3" s="73"/>
      <c r="IYN3" s="73"/>
      <c r="IYO3" s="73"/>
      <c r="IYP3" s="73"/>
      <c r="IYQ3" s="73"/>
      <c r="IYR3" s="73"/>
      <c r="IYS3" s="73"/>
      <c r="IYT3" s="73"/>
      <c r="IYU3" s="73"/>
      <c r="IYV3" s="73"/>
      <c r="IYW3" s="73"/>
      <c r="IYX3" s="73"/>
      <c r="IYY3" s="73"/>
      <c r="IYZ3" s="73"/>
      <c r="IZA3" s="73"/>
      <c r="IZB3" s="73"/>
      <c r="IZC3" s="73"/>
      <c r="IZD3" s="73"/>
      <c r="IZE3" s="73"/>
      <c r="IZF3" s="73"/>
      <c r="IZG3" s="73"/>
      <c r="IZH3" s="73"/>
      <c r="IZI3" s="73"/>
      <c r="IZJ3" s="73"/>
      <c r="IZK3" s="73"/>
      <c r="IZL3" s="73"/>
      <c r="IZM3" s="73"/>
      <c r="IZN3" s="73"/>
      <c r="IZO3" s="73"/>
      <c r="IZP3" s="73"/>
      <c r="IZQ3" s="73"/>
      <c r="IZR3" s="73"/>
      <c r="IZS3" s="73"/>
      <c r="IZT3" s="73"/>
      <c r="IZU3" s="73"/>
      <c r="IZV3" s="73"/>
      <c r="IZW3" s="73"/>
      <c r="IZX3" s="73"/>
      <c r="IZY3" s="73"/>
      <c r="IZZ3" s="73"/>
      <c r="JAA3" s="73"/>
      <c r="JAB3" s="73"/>
      <c r="JAC3" s="73"/>
      <c r="JAD3" s="73"/>
      <c r="JAE3" s="73"/>
      <c r="JAF3" s="73"/>
      <c r="JAG3" s="73"/>
      <c r="JAH3" s="73"/>
      <c r="JAI3" s="73"/>
      <c r="JAJ3" s="73"/>
      <c r="JAK3" s="73"/>
      <c r="JAL3" s="73"/>
      <c r="JAM3" s="73"/>
      <c r="JAN3" s="73"/>
      <c r="JAO3" s="73"/>
      <c r="JAP3" s="73"/>
      <c r="JAQ3" s="73"/>
      <c r="JAR3" s="73"/>
      <c r="JAS3" s="73"/>
      <c r="JAT3" s="73"/>
      <c r="JAU3" s="73"/>
      <c r="JAV3" s="73"/>
      <c r="JAW3" s="73"/>
      <c r="JAX3" s="73"/>
      <c r="JAY3" s="73"/>
      <c r="JAZ3" s="73"/>
      <c r="JBA3" s="73"/>
      <c r="JBB3" s="73"/>
      <c r="JBC3" s="73"/>
      <c r="JBD3" s="73"/>
      <c r="JBE3" s="73"/>
      <c r="JBF3" s="73"/>
      <c r="JBG3" s="73"/>
      <c r="JBH3" s="73"/>
      <c r="JBI3" s="73"/>
      <c r="JBJ3" s="73"/>
      <c r="JBK3" s="73"/>
      <c r="JBL3" s="73"/>
      <c r="JBM3" s="73"/>
      <c r="JBN3" s="73"/>
      <c r="JBO3" s="73"/>
      <c r="JBP3" s="73"/>
      <c r="JBQ3" s="73"/>
      <c r="JBR3" s="73"/>
      <c r="JBS3" s="73"/>
      <c r="JBT3" s="73"/>
      <c r="JBU3" s="73"/>
      <c r="JBV3" s="73"/>
      <c r="JBW3" s="73"/>
      <c r="JBX3" s="73"/>
      <c r="JBY3" s="73"/>
      <c r="JBZ3" s="73"/>
      <c r="JCA3" s="73"/>
      <c r="JCB3" s="73"/>
      <c r="JCC3" s="73"/>
      <c r="JCD3" s="73"/>
      <c r="JCE3" s="73"/>
      <c r="JCF3" s="73"/>
      <c r="JCG3" s="73"/>
      <c r="JCH3" s="73"/>
      <c r="JCI3" s="73"/>
      <c r="JCJ3" s="73"/>
      <c r="JCK3" s="73"/>
      <c r="JCL3" s="73"/>
      <c r="JCM3" s="73"/>
      <c r="JCN3" s="73"/>
      <c r="JCO3" s="73"/>
      <c r="JCP3" s="73"/>
      <c r="JCQ3" s="73"/>
      <c r="JCR3" s="73"/>
      <c r="JCS3" s="73"/>
      <c r="JCT3" s="73"/>
      <c r="JCU3" s="73"/>
      <c r="JCV3" s="73"/>
      <c r="JCW3" s="73"/>
      <c r="JCX3" s="73"/>
      <c r="JCY3" s="73"/>
      <c r="JCZ3" s="73"/>
      <c r="JDA3" s="73"/>
      <c r="JDB3" s="73"/>
      <c r="JDC3" s="73"/>
      <c r="JDD3" s="73"/>
      <c r="JDE3" s="73"/>
      <c r="JDF3" s="73"/>
      <c r="JDG3" s="73"/>
      <c r="JDH3" s="73"/>
      <c r="JDI3" s="73"/>
      <c r="JDJ3" s="73"/>
      <c r="JDK3" s="73"/>
      <c r="JDL3" s="73"/>
      <c r="JDM3" s="73"/>
      <c r="JDN3" s="73"/>
      <c r="JDO3" s="73"/>
      <c r="JDP3" s="73"/>
      <c r="JDQ3" s="73"/>
      <c r="JDR3" s="73"/>
      <c r="JDS3" s="73"/>
      <c r="JDT3" s="73"/>
      <c r="JDU3" s="73"/>
      <c r="JDV3" s="73"/>
      <c r="JDW3" s="73"/>
      <c r="JDX3" s="73"/>
      <c r="JDY3" s="73"/>
      <c r="JDZ3" s="73"/>
      <c r="JEA3" s="73"/>
      <c r="JEB3" s="73"/>
      <c r="JEC3" s="73"/>
      <c r="JED3" s="73"/>
      <c r="JEE3" s="73"/>
      <c r="JEF3" s="73"/>
      <c r="JEG3" s="73"/>
      <c r="JEH3" s="73"/>
      <c r="JEI3" s="73"/>
      <c r="JEJ3" s="73"/>
      <c r="JEK3" s="73"/>
      <c r="JEL3" s="73"/>
      <c r="JEM3" s="73"/>
      <c r="JEN3" s="73"/>
      <c r="JEO3" s="73"/>
      <c r="JEP3" s="73"/>
      <c r="JEQ3" s="73"/>
      <c r="JER3" s="73"/>
      <c r="JES3" s="73"/>
      <c r="JET3" s="73"/>
      <c r="JEU3" s="73"/>
      <c r="JEV3" s="73"/>
      <c r="JEW3" s="73"/>
      <c r="JEX3" s="73"/>
      <c r="JEY3" s="73"/>
      <c r="JEZ3" s="73"/>
      <c r="JFA3" s="73"/>
      <c r="JFB3" s="73"/>
      <c r="JFC3" s="73"/>
      <c r="JFD3" s="73"/>
      <c r="JFE3" s="73"/>
      <c r="JFF3" s="73"/>
      <c r="JFG3" s="73"/>
      <c r="JFH3" s="73"/>
      <c r="JFI3" s="73"/>
      <c r="JFJ3" s="73"/>
      <c r="JFK3" s="73"/>
      <c r="JFL3" s="73"/>
      <c r="JFM3" s="73"/>
      <c r="JFN3" s="73"/>
      <c r="JFO3" s="73"/>
      <c r="JFP3" s="73"/>
      <c r="JFQ3" s="73"/>
      <c r="JFR3" s="73"/>
      <c r="JFS3" s="73"/>
      <c r="JFT3" s="73"/>
      <c r="JFU3" s="73"/>
      <c r="JFV3" s="73"/>
      <c r="JFW3" s="73"/>
      <c r="JFX3" s="73"/>
      <c r="JFY3" s="73"/>
      <c r="JFZ3" s="73"/>
      <c r="JGA3" s="73"/>
      <c r="JGB3" s="73"/>
      <c r="JGC3" s="73"/>
      <c r="JGD3" s="73"/>
      <c r="JGE3" s="73"/>
      <c r="JGF3" s="73"/>
      <c r="JGG3" s="73"/>
      <c r="JGH3" s="73"/>
      <c r="JGI3" s="73"/>
      <c r="JGJ3" s="73"/>
      <c r="JGK3" s="73"/>
      <c r="JGL3" s="73"/>
      <c r="JGM3" s="73"/>
      <c r="JGN3" s="73"/>
      <c r="JGO3" s="73"/>
      <c r="JGP3" s="73"/>
      <c r="JGQ3" s="73"/>
      <c r="JGR3" s="73"/>
      <c r="JGS3" s="73"/>
      <c r="JGT3" s="73"/>
      <c r="JGU3" s="73"/>
      <c r="JGV3" s="73"/>
      <c r="JGW3" s="73"/>
      <c r="JGX3" s="73"/>
      <c r="JGY3" s="73"/>
      <c r="JGZ3" s="73"/>
      <c r="JHA3" s="73"/>
      <c r="JHB3" s="73"/>
      <c r="JHC3" s="73"/>
      <c r="JHD3" s="73"/>
      <c r="JHE3" s="73"/>
      <c r="JHF3" s="73"/>
      <c r="JHG3" s="73"/>
      <c r="JHH3" s="73"/>
      <c r="JHI3" s="73"/>
      <c r="JHJ3" s="73"/>
      <c r="JHK3" s="73"/>
      <c r="JHL3" s="73"/>
      <c r="JHM3" s="73"/>
      <c r="JHN3" s="73"/>
      <c r="JHO3" s="73"/>
      <c r="JHP3" s="73"/>
      <c r="JHQ3" s="73"/>
      <c r="JHR3" s="73"/>
      <c r="JHS3" s="73"/>
      <c r="JHT3" s="73"/>
      <c r="JHU3" s="73"/>
      <c r="JHV3" s="73"/>
      <c r="JHW3" s="73"/>
      <c r="JHX3" s="73"/>
      <c r="JHY3" s="73"/>
      <c r="JHZ3" s="73"/>
      <c r="JIA3" s="73"/>
      <c r="JIB3" s="73"/>
      <c r="JIC3" s="73"/>
      <c r="JID3" s="73"/>
      <c r="JIE3" s="73"/>
      <c r="JIF3" s="73"/>
      <c r="JIG3" s="73"/>
      <c r="JIH3" s="73"/>
      <c r="JII3" s="73"/>
      <c r="JIJ3" s="73"/>
      <c r="JIK3" s="73"/>
      <c r="JIL3" s="73"/>
      <c r="JIM3" s="73"/>
      <c r="JIN3" s="73"/>
      <c r="JIO3" s="73"/>
      <c r="JIP3" s="73"/>
      <c r="JIQ3" s="73"/>
      <c r="JIR3" s="73"/>
      <c r="JIS3" s="73"/>
      <c r="JIT3" s="73"/>
      <c r="JIU3" s="73"/>
      <c r="JIV3" s="73"/>
      <c r="JIW3" s="73"/>
      <c r="JIX3" s="73"/>
      <c r="JIY3" s="73"/>
      <c r="JIZ3" s="73"/>
      <c r="JJA3" s="73"/>
      <c r="JJB3" s="73"/>
      <c r="JJC3" s="73"/>
      <c r="JJD3" s="73"/>
      <c r="JJE3" s="73"/>
      <c r="JJF3" s="73"/>
      <c r="JJG3" s="73"/>
      <c r="JJH3" s="73"/>
      <c r="JJI3" s="73"/>
      <c r="JJJ3" s="73"/>
      <c r="JJK3" s="73"/>
      <c r="JJL3" s="73"/>
      <c r="JJM3" s="73"/>
      <c r="JJN3" s="73"/>
      <c r="JJO3" s="73"/>
      <c r="JJP3" s="73"/>
      <c r="JJQ3" s="73"/>
      <c r="JJR3" s="73"/>
      <c r="JJS3" s="73"/>
      <c r="JJT3" s="73"/>
      <c r="JJU3" s="73"/>
      <c r="JJV3" s="73"/>
      <c r="JJW3" s="73"/>
      <c r="JJX3" s="73"/>
      <c r="JJY3" s="73"/>
      <c r="JJZ3" s="73"/>
      <c r="JKA3" s="73"/>
      <c r="JKB3" s="73"/>
      <c r="JKC3" s="73"/>
      <c r="JKD3" s="73"/>
      <c r="JKE3" s="73"/>
      <c r="JKF3" s="73"/>
      <c r="JKG3" s="73"/>
      <c r="JKH3" s="73"/>
      <c r="JKI3" s="73"/>
      <c r="JKJ3" s="73"/>
      <c r="JKK3" s="73"/>
      <c r="JKL3" s="73"/>
      <c r="JKM3" s="73"/>
      <c r="JKN3" s="73"/>
      <c r="JKO3" s="73"/>
      <c r="JKP3" s="73"/>
      <c r="JKQ3" s="73"/>
      <c r="JKR3" s="73"/>
      <c r="JKS3" s="73"/>
      <c r="JKT3" s="73"/>
      <c r="JKU3" s="73"/>
      <c r="JKV3" s="73"/>
      <c r="JKW3" s="73"/>
      <c r="JKX3" s="73"/>
      <c r="JKY3" s="73"/>
      <c r="JKZ3" s="73"/>
      <c r="JLA3" s="73"/>
      <c r="JLB3" s="73"/>
      <c r="JLC3" s="73"/>
      <c r="JLD3" s="73"/>
      <c r="JLE3" s="73"/>
      <c r="JLF3" s="73"/>
      <c r="JLG3" s="73"/>
      <c r="JLH3" s="73"/>
      <c r="JLI3" s="73"/>
      <c r="JLJ3" s="73"/>
      <c r="JLK3" s="73"/>
      <c r="JLL3" s="73"/>
      <c r="JLM3" s="73"/>
      <c r="JLN3" s="73"/>
      <c r="JLO3" s="73"/>
      <c r="JLP3" s="73"/>
      <c r="JLQ3" s="73"/>
      <c r="JLR3" s="73"/>
      <c r="JLS3" s="73"/>
      <c r="JLT3" s="73"/>
      <c r="JLU3" s="73"/>
      <c r="JLV3" s="73"/>
      <c r="JLW3" s="73"/>
      <c r="JLX3" s="73"/>
      <c r="JLY3" s="73"/>
      <c r="JLZ3" s="73"/>
      <c r="JMA3" s="73"/>
      <c r="JMB3" s="73"/>
      <c r="JMC3" s="73"/>
      <c r="JMD3" s="73"/>
      <c r="JME3" s="73"/>
      <c r="JMF3" s="73"/>
      <c r="JMG3" s="73"/>
      <c r="JMH3" s="73"/>
      <c r="JMI3" s="73"/>
      <c r="JMJ3" s="73"/>
      <c r="JMK3" s="73"/>
      <c r="JML3" s="73"/>
      <c r="JMM3" s="73"/>
      <c r="JMN3" s="73"/>
      <c r="JMO3" s="73"/>
      <c r="JMP3" s="73"/>
      <c r="JMQ3" s="73"/>
      <c r="JMR3" s="73"/>
      <c r="JMS3" s="73"/>
      <c r="JMT3" s="73"/>
      <c r="JMU3" s="73"/>
      <c r="JMV3" s="73"/>
      <c r="JMW3" s="73"/>
      <c r="JMX3" s="73"/>
      <c r="JMY3" s="73"/>
      <c r="JMZ3" s="73"/>
      <c r="JNA3" s="73"/>
      <c r="JNB3" s="73"/>
      <c r="JNC3" s="73"/>
      <c r="JND3" s="73"/>
      <c r="JNE3" s="73"/>
      <c r="JNF3" s="73"/>
      <c r="JNG3" s="73"/>
      <c r="JNH3" s="73"/>
      <c r="JNI3" s="73"/>
      <c r="JNJ3" s="73"/>
      <c r="JNK3" s="73"/>
      <c r="JNL3" s="73"/>
      <c r="JNM3" s="73"/>
      <c r="JNN3" s="73"/>
      <c r="JNO3" s="73"/>
      <c r="JNP3" s="73"/>
      <c r="JNQ3" s="73"/>
      <c r="JNR3" s="73"/>
      <c r="JNS3" s="73"/>
      <c r="JNT3" s="73"/>
      <c r="JNU3" s="73"/>
      <c r="JNV3" s="73"/>
      <c r="JNW3" s="73"/>
      <c r="JNX3" s="73"/>
      <c r="JNY3" s="73"/>
      <c r="JNZ3" s="73"/>
      <c r="JOA3" s="73"/>
      <c r="JOB3" s="73"/>
      <c r="JOC3" s="73"/>
      <c r="JOD3" s="73"/>
      <c r="JOE3" s="73"/>
      <c r="JOF3" s="73"/>
      <c r="JOG3" s="73"/>
      <c r="JOH3" s="73"/>
      <c r="JOI3" s="73"/>
      <c r="JOJ3" s="73"/>
      <c r="JOK3" s="73"/>
      <c r="JOL3" s="73"/>
      <c r="JOM3" s="73"/>
      <c r="JON3" s="73"/>
      <c r="JOO3" s="73"/>
      <c r="JOP3" s="73"/>
      <c r="JOQ3" s="73"/>
      <c r="JOR3" s="73"/>
      <c r="JOS3" s="73"/>
      <c r="JOT3" s="73"/>
      <c r="JOU3" s="73"/>
      <c r="JOV3" s="73"/>
      <c r="JOW3" s="73"/>
      <c r="JOX3" s="73"/>
      <c r="JOY3" s="73"/>
      <c r="JOZ3" s="73"/>
      <c r="JPA3" s="73"/>
      <c r="JPB3" s="73"/>
      <c r="JPC3" s="73"/>
      <c r="JPD3" s="73"/>
      <c r="JPE3" s="73"/>
      <c r="JPF3" s="73"/>
      <c r="JPG3" s="73"/>
      <c r="JPH3" s="73"/>
      <c r="JPI3" s="73"/>
      <c r="JPJ3" s="73"/>
      <c r="JPK3" s="73"/>
      <c r="JPL3" s="73"/>
      <c r="JPM3" s="73"/>
      <c r="JPN3" s="73"/>
      <c r="JPO3" s="73"/>
      <c r="JPP3" s="73"/>
      <c r="JPQ3" s="73"/>
      <c r="JPR3" s="73"/>
      <c r="JPS3" s="73"/>
      <c r="JPT3" s="73"/>
      <c r="JPU3" s="73"/>
      <c r="JPV3" s="73"/>
      <c r="JPW3" s="73"/>
      <c r="JPX3" s="73"/>
      <c r="JPY3" s="73"/>
      <c r="JPZ3" s="73"/>
      <c r="JQA3" s="73"/>
      <c r="JQB3" s="73"/>
      <c r="JQC3" s="73"/>
      <c r="JQD3" s="73"/>
      <c r="JQE3" s="73"/>
      <c r="JQF3" s="73"/>
      <c r="JQG3" s="73"/>
      <c r="JQH3" s="73"/>
      <c r="JQI3" s="73"/>
      <c r="JQJ3" s="73"/>
      <c r="JQK3" s="73"/>
      <c r="JQL3" s="73"/>
      <c r="JQM3" s="73"/>
      <c r="JQN3" s="73"/>
      <c r="JQO3" s="73"/>
      <c r="JQP3" s="73"/>
      <c r="JQQ3" s="73"/>
      <c r="JQR3" s="73"/>
      <c r="JQS3" s="73"/>
      <c r="JQT3" s="73"/>
      <c r="JQU3" s="73"/>
      <c r="JQV3" s="73"/>
      <c r="JQW3" s="73"/>
      <c r="JQX3" s="73"/>
      <c r="JQY3" s="73"/>
      <c r="JQZ3" s="73"/>
      <c r="JRA3" s="73"/>
      <c r="JRB3" s="73"/>
      <c r="JRC3" s="73"/>
      <c r="JRD3" s="73"/>
      <c r="JRE3" s="73"/>
      <c r="JRF3" s="73"/>
      <c r="JRG3" s="73"/>
      <c r="JRH3" s="73"/>
      <c r="JRI3" s="73"/>
      <c r="JRJ3" s="73"/>
      <c r="JRK3" s="73"/>
      <c r="JRL3" s="73"/>
      <c r="JRM3" s="73"/>
      <c r="JRN3" s="73"/>
      <c r="JRO3" s="73"/>
      <c r="JRP3" s="73"/>
      <c r="JRQ3" s="73"/>
      <c r="JRR3" s="73"/>
      <c r="JRS3" s="73"/>
      <c r="JRT3" s="73"/>
      <c r="JRU3" s="73"/>
      <c r="JRV3" s="73"/>
      <c r="JRW3" s="73"/>
      <c r="JRX3" s="73"/>
      <c r="JRY3" s="73"/>
      <c r="JRZ3" s="73"/>
      <c r="JSA3" s="73"/>
      <c r="JSB3" s="73"/>
      <c r="JSC3" s="73"/>
      <c r="JSD3" s="73"/>
      <c r="JSE3" s="73"/>
      <c r="JSF3" s="73"/>
      <c r="JSG3" s="73"/>
      <c r="JSH3" s="73"/>
      <c r="JSI3" s="73"/>
      <c r="JSJ3" s="73"/>
      <c r="JSK3" s="73"/>
      <c r="JSL3" s="73"/>
      <c r="JSM3" s="73"/>
      <c r="JSN3" s="73"/>
      <c r="JSO3" s="73"/>
      <c r="JSP3" s="73"/>
      <c r="JSQ3" s="73"/>
      <c r="JSR3" s="73"/>
      <c r="JSS3" s="73"/>
      <c r="JST3" s="73"/>
      <c r="JSU3" s="73"/>
      <c r="JSV3" s="73"/>
      <c r="JSW3" s="73"/>
      <c r="JSX3" s="73"/>
      <c r="JSY3" s="73"/>
      <c r="JSZ3" s="73"/>
      <c r="JTA3" s="73"/>
      <c r="JTB3" s="73"/>
      <c r="JTC3" s="73"/>
      <c r="JTD3" s="73"/>
      <c r="JTE3" s="73"/>
      <c r="JTF3" s="73"/>
      <c r="JTG3" s="73"/>
      <c r="JTH3" s="73"/>
      <c r="JTI3" s="73"/>
      <c r="JTJ3" s="73"/>
      <c r="JTK3" s="73"/>
      <c r="JTL3" s="73"/>
      <c r="JTM3" s="73"/>
      <c r="JTN3" s="73"/>
      <c r="JTO3" s="73"/>
      <c r="JTP3" s="73"/>
      <c r="JTQ3" s="73"/>
      <c r="JTR3" s="73"/>
      <c r="JTS3" s="73"/>
      <c r="JTT3" s="73"/>
      <c r="JTU3" s="73"/>
      <c r="JTV3" s="73"/>
      <c r="JTW3" s="73"/>
      <c r="JTX3" s="73"/>
      <c r="JTY3" s="73"/>
      <c r="JTZ3" s="73"/>
      <c r="JUA3" s="73"/>
      <c r="JUB3" s="73"/>
      <c r="JUC3" s="73"/>
      <c r="JUD3" s="73"/>
      <c r="JUE3" s="73"/>
      <c r="JUF3" s="73"/>
      <c r="JUG3" s="73"/>
      <c r="JUH3" s="73"/>
      <c r="JUI3" s="73"/>
      <c r="JUJ3" s="73"/>
      <c r="JUK3" s="73"/>
      <c r="JUL3" s="73"/>
      <c r="JUM3" s="73"/>
      <c r="JUN3" s="73"/>
      <c r="JUO3" s="73"/>
      <c r="JUP3" s="73"/>
      <c r="JUQ3" s="73"/>
      <c r="JUR3" s="73"/>
      <c r="JUS3" s="73"/>
      <c r="JUT3" s="73"/>
      <c r="JUU3" s="73"/>
      <c r="JUV3" s="73"/>
      <c r="JUW3" s="73"/>
      <c r="JUX3" s="73"/>
      <c r="JUY3" s="73"/>
      <c r="JUZ3" s="73"/>
      <c r="JVA3" s="73"/>
      <c r="JVB3" s="73"/>
      <c r="JVC3" s="73"/>
      <c r="JVD3" s="73"/>
      <c r="JVE3" s="73"/>
      <c r="JVF3" s="73"/>
      <c r="JVG3" s="73"/>
      <c r="JVH3" s="73"/>
      <c r="JVI3" s="73"/>
      <c r="JVJ3" s="73"/>
      <c r="JVK3" s="73"/>
      <c r="JVL3" s="73"/>
      <c r="JVM3" s="73"/>
      <c r="JVN3" s="73"/>
      <c r="JVO3" s="73"/>
      <c r="JVP3" s="73"/>
      <c r="JVQ3" s="73"/>
      <c r="JVR3" s="73"/>
      <c r="JVS3" s="73"/>
      <c r="JVT3" s="73"/>
      <c r="JVU3" s="73"/>
      <c r="JVV3" s="73"/>
      <c r="JVW3" s="73"/>
      <c r="JVX3" s="73"/>
      <c r="JVY3" s="73"/>
      <c r="JVZ3" s="73"/>
      <c r="JWA3" s="73"/>
      <c r="JWB3" s="73"/>
      <c r="JWC3" s="73"/>
      <c r="JWD3" s="73"/>
      <c r="JWE3" s="73"/>
      <c r="JWF3" s="73"/>
      <c r="JWG3" s="73"/>
      <c r="JWH3" s="73"/>
      <c r="JWI3" s="73"/>
      <c r="JWJ3" s="73"/>
      <c r="JWK3" s="73"/>
      <c r="JWL3" s="73"/>
      <c r="JWM3" s="73"/>
      <c r="JWN3" s="73"/>
      <c r="JWO3" s="73"/>
      <c r="JWP3" s="73"/>
      <c r="JWQ3" s="73"/>
      <c r="JWR3" s="73"/>
      <c r="JWS3" s="73"/>
      <c r="JWT3" s="73"/>
      <c r="JWU3" s="73"/>
      <c r="JWV3" s="73"/>
      <c r="JWW3" s="73"/>
      <c r="JWX3" s="73"/>
      <c r="JWY3" s="73"/>
      <c r="JWZ3" s="73"/>
      <c r="JXA3" s="73"/>
      <c r="JXB3" s="73"/>
      <c r="JXC3" s="73"/>
      <c r="JXD3" s="73"/>
      <c r="JXE3" s="73"/>
      <c r="JXF3" s="73"/>
      <c r="JXG3" s="73"/>
      <c r="JXH3" s="73"/>
      <c r="JXI3" s="73"/>
      <c r="JXJ3" s="73"/>
      <c r="JXK3" s="73"/>
      <c r="JXL3" s="73"/>
      <c r="JXM3" s="73"/>
      <c r="JXN3" s="73"/>
      <c r="JXO3" s="73"/>
      <c r="JXP3" s="73"/>
      <c r="JXQ3" s="73"/>
      <c r="JXR3" s="73"/>
      <c r="JXS3" s="73"/>
      <c r="JXT3" s="73"/>
      <c r="JXU3" s="73"/>
      <c r="JXV3" s="73"/>
      <c r="JXW3" s="73"/>
      <c r="JXX3" s="73"/>
      <c r="JXY3" s="73"/>
      <c r="JXZ3" s="73"/>
      <c r="JYA3" s="73"/>
      <c r="JYB3" s="73"/>
      <c r="JYC3" s="73"/>
      <c r="JYD3" s="73"/>
      <c r="JYE3" s="73"/>
      <c r="JYF3" s="73"/>
      <c r="JYG3" s="73"/>
      <c r="JYH3" s="73"/>
      <c r="JYI3" s="73"/>
      <c r="JYJ3" s="73"/>
      <c r="JYK3" s="73"/>
      <c r="JYL3" s="73"/>
      <c r="JYM3" s="73"/>
      <c r="JYN3" s="73"/>
      <c r="JYO3" s="73"/>
      <c r="JYP3" s="73"/>
      <c r="JYQ3" s="73"/>
      <c r="JYR3" s="73"/>
      <c r="JYS3" s="73"/>
      <c r="JYT3" s="73"/>
      <c r="JYU3" s="73"/>
      <c r="JYV3" s="73"/>
      <c r="JYW3" s="73"/>
      <c r="JYX3" s="73"/>
      <c r="JYY3" s="73"/>
      <c r="JYZ3" s="73"/>
      <c r="JZA3" s="73"/>
      <c r="JZB3" s="73"/>
      <c r="JZC3" s="73"/>
      <c r="JZD3" s="73"/>
      <c r="JZE3" s="73"/>
      <c r="JZF3" s="73"/>
      <c r="JZG3" s="73"/>
      <c r="JZH3" s="73"/>
      <c r="JZI3" s="73"/>
      <c r="JZJ3" s="73"/>
      <c r="JZK3" s="73"/>
      <c r="JZL3" s="73"/>
      <c r="JZM3" s="73"/>
      <c r="JZN3" s="73"/>
      <c r="JZO3" s="73"/>
      <c r="JZP3" s="73"/>
      <c r="JZQ3" s="73"/>
      <c r="JZR3" s="73"/>
      <c r="JZS3" s="73"/>
      <c r="JZT3" s="73"/>
      <c r="JZU3" s="73"/>
      <c r="JZV3" s="73"/>
      <c r="JZW3" s="73"/>
      <c r="JZX3" s="73"/>
      <c r="JZY3" s="73"/>
      <c r="JZZ3" s="73"/>
      <c r="KAA3" s="73"/>
      <c r="KAB3" s="73"/>
      <c r="KAC3" s="73"/>
      <c r="KAD3" s="73"/>
      <c r="KAE3" s="73"/>
      <c r="KAF3" s="73"/>
      <c r="KAG3" s="73"/>
      <c r="KAH3" s="73"/>
      <c r="KAI3" s="73"/>
      <c r="KAJ3" s="73"/>
      <c r="KAK3" s="73"/>
      <c r="KAL3" s="73"/>
      <c r="KAM3" s="73"/>
      <c r="KAN3" s="73"/>
      <c r="KAO3" s="73"/>
      <c r="KAP3" s="73"/>
      <c r="KAQ3" s="73"/>
      <c r="KAR3" s="73"/>
      <c r="KAS3" s="73"/>
      <c r="KAT3" s="73"/>
      <c r="KAU3" s="73"/>
      <c r="KAV3" s="73"/>
      <c r="KAW3" s="73"/>
      <c r="KAX3" s="73"/>
      <c r="KAY3" s="73"/>
      <c r="KAZ3" s="73"/>
      <c r="KBA3" s="73"/>
      <c r="KBB3" s="73"/>
      <c r="KBC3" s="73"/>
      <c r="KBD3" s="73"/>
      <c r="KBE3" s="73"/>
      <c r="KBF3" s="73"/>
      <c r="KBG3" s="73"/>
      <c r="KBH3" s="73"/>
      <c r="KBI3" s="73"/>
      <c r="KBJ3" s="73"/>
      <c r="KBK3" s="73"/>
      <c r="KBL3" s="73"/>
      <c r="KBM3" s="73"/>
      <c r="KBN3" s="73"/>
      <c r="KBO3" s="73"/>
      <c r="KBP3" s="73"/>
      <c r="KBQ3" s="73"/>
      <c r="KBR3" s="73"/>
      <c r="KBS3" s="73"/>
      <c r="KBT3" s="73"/>
      <c r="KBU3" s="73"/>
      <c r="KBV3" s="73"/>
      <c r="KBW3" s="73"/>
      <c r="KBX3" s="73"/>
      <c r="KBY3" s="73"/>
      <c r="KBZ3" s="73"/>
      <c r="KCA3" s="73"/>
      <c r="KCB3" s="73"/>
      <c r="KCC3" s="73"/>
      <c r="KCD3" s="73"/>
      <c r="KCE3" s="73"/>
      <c r="KCF3" s="73"/>
      <c r="KCG3" s="73"/>
      <c r="KCH3" s="73"/>
      <c r="KCI3" s="73"/>
      <c r="KCJ3" s="73"/>
      <c r="KCK3" s="73"/>
      <c r="KCL3" s="73"/>
      <c r="KCM3" s="73"/>
      <c r="KCN3" s="73"/>
      <c r="KCO3" s="73"/>
      <c r="KCP3" s="73"/>
      <c r="KCQ3" s="73"/>
      <c r="KCR3" s="73"/>
      <c r="KCS3" s="73"/>
      <c r="KCT3" s="73"/>
      <c r="KCU3" s="73"/>
      <c r="KCV3" s="73"/>
      <c r="KCW3" s="73"/>
      <c r="KCX3" s="73"/>
      <c r="KCY3" s="73"/>
      <c r="KCZ3" s="73"/>
      <c r="KDA3" s="73"/>
      <c r="KDB3" s="73"/>
      <c r="KDC3" s="73"/>
      <c r="KDD3" s="73"/>
      <c r="KDE3" s="73"/>
      <c r="KDF3" s="73"/>
      <c r="KDG3" s="73"/>
      <c r="KDH3" s="73"/>
      <c r="KDI3" s="73"/>
      <c r="KDJ3" s="73"/>
      <c r="KDK3" s="73"/>
      <c r="KDL3" s="73"/>
      <c r="KDM3" s="73"/>
      <c r="KDN3" s="73"/>
      <c r="KDO3" s="73"/>
      <c r="KDP3" s="73"/>
      <c r="KDQ3" s="73"/>
      <c r="KDR3" s="73"/>
      <c r="KDS3" s="73"/>
      <c r="KDT3" s="73"/>
      <c r="KDU3" s="73"/>
      <c r="KDV3" s="73"/>
      <c r="KDW3" s="73"/>
      <c r="KDX3" s="73"/>
      <c r="KDY3" s="73"/>
      <c r="KDZ3" s="73"/>
      <c r="KEA3" s="73"/>
      <c r="KEB3" s="73"/>
      <c r="KEC3" s="73"/>
      <c r="KED3" s="73"/>
      <c r="KEE3" s="73"/>
      <c r="KEF3" s="73"/>
      <c r="KEG3" s="73"/>
      <c r="KEH3" s="73"/>
      <c r="KEI3" s="73"/>
      <c r="KEJ3" s="73"/>
      <c r="KEK3" s="73"/>
      <c r="KEL3" s="73"/>
      <c r="KEM3" s="73"/>
      <c r="KEN3" s="73"/>
      <c r="KEO3" s="73"/>
      <c r="KEP3" s="73"/>
      <c r="KEQ3" s="73"/>
      <c r="KER3" s="73"/>
      <c r="KES3" s="73"/>
      <c r="KET3" s="73"/>
      <c r="KEU3" s="73"/>
      <c r="KEV3" s="73"/>
      <c r="KEW3" s="73"/>
      <c r="KEX3" s="73"/>
      <c r="KEY3" s="73"/>
      <c r="KEZ3" s="73"/>
      <c r="KFA3" s="73"/>
      <c r="KFB3" s="73"/>
      <c r="KFC3" s="73"/>
      <c r="KFD3" s="73"/>
      <c r="KFE3" s="73"/>
      <c r="KFF3" s="73"/>
      <c r="KFG3" s="73"/>
      <c r="KFH3" s="73"/>
      <c r="KFI3" s="73"/>
      <c r="KFJ3" s="73"/>
      <c r="KFK3" s="73"/>
      <c r="KFL3" s="73"/>
      <c r="KFM3" s="73"/>
      <c r="KFN3" s="73"/>
      <c r="KFO3" s="73"/>
      <c r="KFP3" s="73"/>
      <c r="KFQ3" s="73"/>
      <c r="KFR3" s="73"/>
      <c r="KFS3" s="73"/>
      <c r="KFT3" s="73"/>
      <c r="KFU3" s="73"/>
      <c r="KFV3" s="73"/>
      <c r="KFW3" s="73"/>
      <c r="KFX3" s="73"/>
      <c r="KFY3" s="73"/>
      <c r="KFZ3" s="73"/>
      <c r="KGA3" s="73"/>
      <c r="KGB3" s="73"/>
      <c r="KGC3" s="73"/>
      <c r="KGD3" s="73"/>
      <c r="KGE3" s="73"/>
      <c r="KGF3" s="73"/>
      <c r="KGG3" s="73"/>
      <c r="KGH3" s="73"/>
      <c r="KGI3" s="73"/>
      <c r="KGJ3" s="73"/>
      <c r="KGK3" s="73"/>
      <c r="KGL3" s="73"/>
      <c r="KGM3" s="73"/>
      <c r="KGN3" s="73"/>
      <c r="KGO3" s="73"/>
      <c r="KGP3" s="73"/>
      <c r="KGQ3" s="73"/>
      <c r="KGR3" s="73"/>
      <c r="KGS3" s="73"/>
      <c r="KGT3" s="73"/>
      <c r="KGU3" s="73"/>
      <c r="KGV3" s="73"/>
      <c r="KGW3" s="73"/>
      <c r="KGX3" s="73"/>
      <c r="KGY3" s="73"/>
      <c r="KGZ3" s="73"/>
      <c r="KHA3" s="73"/>
      <c r="KHB3" s="73"/>
      <c r="KHC3" s="73"/>
      <c r="KHD3" s="73"/>
      <c r="KHE3" s="73"/>
      <c r="KHF3" s="73"/>
      <c r="KHG3" s="73"/>
      <c r="KHH3" s="73"/>
      <c r="KHI3" s="73"/>
      <c r="KHJ3" s="73"/>
      <c r="KHK3" s="73"/>
      <c r="KHL3" s="73"/>
      <c r="KHM3" s="73"/>
      <c r="KHN3" s="73"/>
      <c r="KHO3" s="73"/>
      <c r="KHP3" s="73"/>
      <c r="KHQ3" s="73"/>
      <c r="KHR3" s="73"/>
      <c r="KHS3" s="73"/>
      <c r="KHT3" s="73"/>
      <c r="KHU3" s="73"/>
      <c r="KHV3" s="73"/>
      <c r="KHW3" s="73"/>
      <c r="KHX3" s="73"/>
      <c r="KHY3" s="73"/>
      <c r="KHZ3" s="73"/>
      <c r="KIA3" s="73"/>
      <c r="KIB3" s="73"/>
      <c r="KIC3" s="73"/>
      <c r="KID3" s="73"/>
      <c r="KIE3" s="73"/>
      <c r="KIF3" s="73"/>
      <c r="KIG3" s="73"/>
      <c r="KIH3" s="73"/>
      <c r="KII3" s="73"/>
      <c r="KIJ3" s="73"/>
      <c r="KIK3" s="73"/>
      <c r="KIL3" s="73"/>
      <c r="KIM3" s="73"/>
      <c r="KIN3" s="73"/>
      <c r="KIO3" s="73"/>
      <c r="KIP3" s="73"/>
      <c r="KIQ3" s="73"/>
      <c r="KIR3" s="73"/>
      <c r="KIS3" s="73"/>
      <c r="KIT3" s="73"/>
      <c r="KIU3" s="73"/>
      <c r="KIV3" s="73"/>
      <c r="KIW3" s="73"/>
      <c r="KIX3" s="73"/>
      <c r="KIY3" s="73"/>
      <c r="KIZ3" s="73"/>
      <c r="KJA3" s="73"/>
      <c r="KJB3" s="73"/>
      <c r="KJC3" s="73"/>
      <c r="KJD3" s="73"/>
      <c r="KJE3" s="73"/>
      <c r="KJF3" s="73"/>
      <c r="KJG3" s="73"/>
      <c r="KJH3" s="73"/>
      <c r="KJI3" s="73"/>
      <c r="KJJ3" s="73"/>
      <c r="KJK3" s="73"/>
      <c r="KJL3" s="73"/>
      <c r="KJM3" s="73"/>
      <c r="KJN3" s="73"/>
      <c r="KJO3" s="73"/>
      <c r="KJP3" s="73"/>
      <c r="KJQ3" s="73"/>
      <c r="KJR3" s="73"/>
      <c r="KJS3" s="73"/>
      <c r="KJT3" s="73"/>
      <c r="KJU3" s="73"/>
      <c r="KJV3" s="73"/>
      <c r="KJW3" s="73"/>
      <c r="KJX3" s="73"/>
      <c r="KJY3" s="73"/>
      <c r="KJZ3" s="73"/>
      <c r="KKA3" s="73"/>
      <c r="KKB3" s="73"/>
      <c r="KKC3" s="73"/>
      <c r="KKD3" s="73"/>
      <c r="KKE3" s="73"/>
      <c r="KKF3" s="73"/>
      <c r="KKG3" s="73"/>
      <c r="KKH3" s="73"/>
      <c r="KKI3" s="73"/>
      <c r="KKJ3" s="73"/>
      <c r="KKK3" s="73"/>
      <c r="KKL3" s="73"/>
      <c r="KKM3" s="73"/>
      <c r="KKN3" s="73"/>
      <c r="KKO3" s="73"/>
      <c r="KKP3" s="73"/>
      <c r="KKQ3" s="73"/>
      <c r="KKR3" s="73"/>
      <c r="KKS3" s="73"/>
      <c r="KKT3" s="73"/>
      <c r="KKU3" s="73"/>
      <c r="KKV3" s="73"/>
      <c r="KKW3" s="73"/>
      <c r="KKX3" s="73"/>
      <c r="KKY3" s="73"/>
      <c r="KKZ3" s="73"/>
      <c r="KLA3" s="73"/>
      <c r="KLB3" s="73"/>
      <c r="KLC3" s="73"/>
      <c r="KLD3" s="73"/>
      <c r="KLE3" s="73"/>
      <c r="KLF3" s="73"/>
      <c r="KLG3" s="73"/>
      <c r="KLH3" s="73"/>
      <c r="KLI3" s="73"/>
      <c r="KLJ3" s="73"/>
      <c r="KLK3" s="73"/>
      <c r="KLL3" s="73"/>
      <c r="KLM3" s="73"/>
      <c r="KLN3" s="73"/>
      <c r="KLO3" s="73"/>
      <c r="KLP3" s="73"/>
      <c r="KLQ3" s="73"/>
      <c r="KLR3" s="73"/>
      <c r="KLS3" s="73"/>
      <c r="KLT3" s="73"/>
      <c r="KLU3" s="73"/>
      <c r="KLV3" s="73"/>
      <c r="KLW3" s="73"/>
      <c r="KLX3" s="73"/>
      <c r="KLY3" s="73"/>
      <c r="KLZ3" s="73"/>
      <c r="KMA3" s="73"/>
      <c r="KMB3" s="73"/>
      <c r="KMC3" s="73"/>
      <c r="KMD3" s="73"/>
      <c r="KME3" s="73"/>
      <c r="KMF3" s="73"/>
      <c r="KMG3" s="73"/>
      <c r="KMH3" s="73"/>
      <c r="KMI3" s="73"/>
      <c r="KMJ3" s="73"/>
      <c r="KMK3" s="73"/>
      <c r="KML3" s="73"/>
      <c r="KMM3" s="73"/>
      <c r="KMN3" s="73"/>
      <c r="KMO3" s="73"/>
      <c r="KMP3" s="73"/>
      <c r="KMQ3" s="73"/>
      <c r="KMR3" s="73"/>
      <c r="KMS3" s="73"/>
      <c r="KMT3" s="73"/>
      <c r="KMU3" s="73"/>
      <c r="KMV3" s="73"/>
      <c r="KMW3" s="73"/>
      <c r="KMX3" s="73"/>
      <c r="KMY3" s="73"/>
      <c r="KMZ3" s="73"/>
      <c r="KNA3" s="73"/>
      <c r="KNB3" s="73"/>
      <c r="KNC3" s="73"/>
      <c r="KND3" s="73"/>
      <c r="KNE3" s="73"/>
      <c r="KNF3" s="73"/>
      <c r="KNG3" s="73"/>
      <c r="KNH3" s="73"/>
      <c r="KNI3" s="73"/>
      <c r="KNJ3" s="73"/>
      <c r="KNK3" s="73"/>
      <c r="KNL3" s="73"/>
      <c r="KNM3" s="73"/>
      <c r="KNN3" s="73"/>
      <c r="KNO3" s="73"/>
      <c r="KNP3" s="73"/>
      <c r="KNQ3" s="73"/>
      <c r="KNR3" s="73"/>
      <c r="KNS3" s="73"/>
      <c r="KNT3" s="73"/>
      <c r="KNU3" s="73"/>
      <c r="KNV3" s="73"/>
      <c r="KNW3" s="73"/>
      <c r="KNX3" s="73"/>
      <c r="KNY3" s="73"/>
      <c r="KNZ3" s="73"/>
      <c r="KOA3" s="73"/>
      <c r="KOB3" s="73"/>
      <c r="KOC3" s="73"/>
      <c r="KOD3" s="73"/>
      <c r="KOE3" s="73"/>
      <c r="KOF3" s="73"/>
      <c r="KOG3" s="73"/>
      <c r="KOH3" s="73"/>
      <c r="KOI3" s="73"/>
      <c r="KOJ3" s="73"/>
      <c r="KOK3" s="73"/>
      <c r="KOL3" s="73"/>
      <c r="KOM3" s="73"/>
      <c r="KON3" s="73"/>
      <c r="KOO3" s="73"/>
      <c r="KOP3" s="73"/>
      <c r="KOQ3" s="73"/>
      <c r="KOR3" s="73"/>
      <c r="KOS3" s="73"/>
      <c r="KOT3" s="73"/>
      <c r="KOU3" s="73"/>
      <c r="KOV3" s="73"/>
      <c r="KOW3" s="73"/>
      <c r="KOX3" s="73"/>
      <c r="KOY3" s="73"/>
      <c r="KOZ3" s="73"/>
      <c r="KPA3" s="73"/>
      <c r="KPB3" s="73"/>
      <c r="KPC3" s="73"/>
      <c r="KPD3" s="73"/>
      <c r="KPE3" s="73"/>
      <c r="KPF3" s="73"/>
      <c r="KPG3" s="73"/>
      <c r="KPH3" s="73"/>
      <c r="KPI3" s="73"/>
      <c r="KPJ3" s="73"/>
      <c r="KPK3" s="73"/>
      <c r="KPL3" s="73"/>
      <c r="KPM3" s="73"/>
      <c r="KPN3" s="73"/>
      <c r="KPO3" s="73"/>
      <c r="KPP3" s="73"/>
      <c r="KPQ3" s="73"/>
      <c r="KPR3" s="73"/>
      <c r="KPS3" s="73"/>
      <c r="KPT3" s="73"/>
      <c r="KPU3" s="73"/>
      <c r="KPV3" s="73"/>
      <c r="KPW3" s="73"/>
      <c r="KPX3" s="73"/>
      <c r="KPY3" s="73"/>
      <c r="KPZ3" s="73"/>
      <c r="KQA3" s="73"/>
      <c r="KQB3" s="73"/>
      <c r="KQC3" s="73"/>
      <c r="KQD3" s="73"/>
      <c r="KQE3" s="73"/>
      <c r="KQF3" s="73"/>
      <c r="KQG3" s="73"/>
      <c r="KQH3" s="73"/>
      <c r="KQI3" s="73"/>
      <c r="KQJ3" s="73"/>
      <c r="KQK3" s="73"/>
      <c r="KQL3" s="73"/>
      <c r="KQM3" s="73"/>
      <c r="KQN3" s="73"/>
      <c r="KQO3" s="73"/>
      <c r="KQP3" s="73"/>
      <c r="KQQ3" s="73"/>
      <c r="KQR3" s="73"/>
      <c r="KQS3" s="73"/>
      <c r="KQT3" s="73"/>
      <c r="KQU3" s="73"/>
      <c r="KQV3" s="73"/>
      <c r="KQW3" s="73"/>
      <c r="KQX3" s="73"/>
      <c r="KQY3" s="73"/>
      <c r="KQZ3" s="73"/>
      <c r="KRA3" s="73"/>
      <c r="KRB3" s="73"/>
      <c r="KRC3" s="73"/>
      <c r="KRD3" s="73"/>
      <c r="KRE3" s="73"/>
      <c r="KRF3" s="73"/>
      <c r="KRG3" s="73"/>
      <c r="KRH3" s="73"/>
      <c r="KRI3" s="73"/>
      <c r="KRJ3" s="73"/>
      <c r="KRK3" s="73"/>
      <c r="KRL3" s="73"/>
      <c r="KRM3" s="73"/>
      <c r="KRN3" s="73"/>
      <c r="KRO3" s="73"/>
      <c r="KRP3" s="73"/>
      <c r="KRQ3" s="73"/>
      <c r="KRR3" s="73"/>
      <c r="KRS3" s="73"/>
      <c r="KRT3" s="73"/>
      <c r="KRU3" s="73"/>
      <c r="KRV3" s="73"/>
      <c r="KRW3" s="73"/>
      <c r="KRX3" s="73"/>
      <c r="KRY3" s="73"/>
      <c r="KRZ3" s="73"/>
      <c r="KSA3" s="73"/>
      <c r="KSB3" s="73"/>
      <c r="KSC3" s="73"/>
      <c r="KSD3" s="73"/>
      <c r="KSE3" s="73"/>
      <c r="KSF3" s="73"/>
      <c r="KSG3" s="73"/>
      <c r="KSH3" s="73"/>
      <c r="KSI3" s="73"/>
      <c r="KSJ3" s="73"/>
      <c r="KSK3" s="73"/>
      <c r="KSL3" s="73"/>
      <c r="KSM3" s="73"/>
      <c r="KSN3" s="73"/>
      <c r="KSO3" s="73"/>
      <c r="KSP3" s="73"/>
      <c r="KSQ3" s="73"/>
      <c r="KSR3" s="73"/>
      <c r="KSS3" s="73"/>
      <c r="KST3" s="73"/>
      <c r="KSU3" s="73"/>
      <c r="KSV3" s="73"/>
      <c r="KSW3" s="73"/>
      <c r="KSX3" s="73"/>
      <c r="KSY3" s="73"/>
      <c r="KSZ3" s="73"/>
      <c r="KTA3" s="73"/>
      <c r="KTB3" s="73"/>
      <c r="KTC3" s="73"/>
      <c r="KTD3" s="73"/>
      <c r="KTE3" s="73"/>
      <c r="KTF3" s="73"/>
      <c r="KTG3" s="73"/>
      <c r="KTH3" s="73"/>
      <c r="KTI3" s="73"/>
      <c r="KTJ3" s="73"/>
      <c r="KTK3" s="73"/>
      <c r="KTL3" s="73"/>
      <c r="KTM3" s="73"/>
      <c r="KTN3" s="73"/>
      <c r="KTO3" s="73"/>
      <c r="KTP3" s="73"/>
      <c r="KTQ3" s="73"/>
      <c r="KTR3" s="73"/>
      <c r="KTS3" s="73"/>
      <c r="KTT3" s="73"/>
      <c r="KTU3" s="73"/>
      <c r="KTV3" s="73"/>
      <c r="KTW3" s="73"/>
      <c r="KTX3" s="73"/>
      <c r="KTY3" s="73"/>
      <c r="KTZ3" s="73"/>
      <c r="KUA3" s="73"/>
      <c r="KUB3" s="73"/>
      <c r="KUC3" s="73"/>
      <c r="KUD3" s="73"/>
      <c r="KUE3" s="73"/>
      <c r="KUF3" s="73"/>
      <c r="KUG3" s="73"/>
      <c r="KUH3" s="73"/>
      <c r="KUI3" s="73"/>
      <c r="KUJ3" s="73"/>
      <c r="KUK3" s="73"/>
      <c r="KUL3" s="73"/>
      <c r="KUM3" s="73"/>
      <c r="KUN3" s="73"/>
      <c r="KUO3" s="73"/>
      <c r="KUP3" s="73"/>
      <c r="KUQ3" s="73"/>
      <c r="KUR3" s="73"/>
      <c r="KUS3" s="73"/>
      <c r="KUT3" s="73"/>
      <c r="KUU3" s="73"/>
      <c r="KUV3" s="73"/>
      <c r="KUW3" s="73"/>
      <c r="KUX3" s="73"/>
      <c r="KUY3" s="73"/>
      <c r="KUZ3" s="73"/>
      <c r="KVA3" s="73"/>
      <c r="KVB3" s="73"/>
      <c r="KVC3" s="73"/>
      <c r="KVD3" s="73"/>
      <c r="KVE3" s="73"/>
      <c r="KVF3" s="73"/>
      <c r="KVG3" s="73"/>
      <c r="KVH3" s="73"/>
      <c r="KVI3" s="73"/>
      <c r="KVJ3" s="73"/>
      <c r="KVK3" s="73"/>
      <c r="KVL3" s="73"/>
      <c r="KVM3" s="73"/>
      <c r="KVN3" s="73"/>
      <c r="KVO3" s="73"/>
      <c r="KVP3" s="73"/>
      <c r="KVQ3" s="73"/>
      <c r="KVR3" s="73"/>
      <c r="KVS3" s="73"/>
      <c r="KVT3" s="73"/>
      <c r="KVU3" s="73"/>
      <c r="KVV3" s="73"/>
      <c r="KVW3" s="73"/>
      <c r="KVX3" s="73"/>
      <c r="KVY3" s="73"/>
      <c r="KVZ3" s="73"/>
      <c r="KWA3" s="73"/>
      <c r="KWB3" s="73"/>
      <c r="KWC3" s="73"/>
      <c r="KWD3" s="73"/>
      <c r="KWE3" s="73"/>
      <c r="KWF3" s="73"/>
      <c r="KWG3" s="73"/>
      <c r="KWH3" s="73"/>
      <c r="KWI3" s="73"/>
      <c r="KWJ3" s="73"/>
      <c r="KWK3" s="73"/>
      <c r="KWL3" s="73"/>
      <c r="KWM3" s="73"/>
      <c r="KWN3" s="73"/>
      <c r="KWO3" s="73"/>
      <c r="KWP3" s="73"/>
      <c r="KWQ3" s="73"/>
      <c r="KWR3" s="73"/>
      <c r="KWS3" s="73"/>
      <c r="KWT3" s="73"/>
      <c r="KWU3" s="73"/>
      <c r="KWV3" s="73"/>
      <c r="KWW3" s="73"/>
      <c r="KWX3" s="73"/>
      <c r="KWY3" s="73"/>
      <c r="KWZ3" s="73"/>
      <c r="KXA3" s="73"/>
      <c r="KXB3" s="73"/>
      <c r="KXC3" s="73"/>
      <c r="KXD3" s="73"/>
      <c r="KXE3" s="73"/>
      <c r="KXF3" s="73"/>
      <c r="KXG3" s="73"/>
      <c r="KXH3" s="73"/>
      <c r="KXI3" s="73"/>
      <c r="KXJ3" s="73"/>
      <c r="KXK3" s="73"/>
      <c r="KXL3" s="73"/>
      <c r="KXM3" s="73"/>
      <c r="KXN3" s="73"/>
      <c r="KXO3" s="73"/>
      <c r="KXP3" s="73"/>
      <c r="KXQ3" s="73"/>
      <c r="KXR3" s="73"/>
      <c r="KXS3" s="73"/>
      <c r="KXT3" s="73"/>
      <c r="KXU3" s="73"/>
      <c r="KXV3" s="73"/>
      <c r="KXW3" s="73"/>
      <c r="KXX3" s="73"/>
      <c r="KXY3" s="73"/>
      <c r="KXZ3" s="73"/>
      <c r="KYA3" s="73"/>
      <c r="KYB3" s="73"/>
      <c r="KYC3" s="73"/>
      <c r="KYD3" s="73"/>
      <c r="KYE3" s="73"/>
      <c r="KYF3" s="73"/>
      <c r="KYG3" s="73"/>
      <c r="KYH3" s="73"/>
      <c r="KYI3" s="73"/>
      <c r="KYJ3" s="73"/>
      <c r="KYK3" s="73"/>
      <c r="KYL3" s="73"/>
      <c r="KYM3" s="73"/>
      <c r="KYN3" s="73"/>
      <c r="KYO3" s="73"/>
      <c r="KYP3" s="73"/>
      <c r="KYQ3" s="73"/>
      <c r="KYR3" s="73"/>
      <c r="KYS3" s="73"/>
      <c r="KYT3" s="73"/>
      <c r="KYU3" s="73"/>
      <c r="KYV3" s="73"/>
      <c r="KYW3" s="73"/>
      <c r="KYX3" s="73"/>
      <c r="KYY3" s="73"/>
      <c r="KYZ3" s="73"/>
      <c r="KZA3" s="73"/>
      <c r="KZB3" s="73"/>
      <c r="KZC3" s="73"/>
      <c r="KZD3" s="73"/>
      <c r="KZE3" s="73"/>
      <c r="KZF3" s="73"/>
      <c r="KZG3" s="73"/>
      <c r="KZH3" s="73"/>
      <c r="KZI3" s="73"/>
      <c r="KZJ3" s="73"/>
      <c r="KZK3" s="73"/>
      <c r="KZL3" s="73"/>
      <c r="KZM3" s="73"/>
      <c r="KZN3" s="73"/>
      <c r="KZO3" s="73"/>
      <c r="KZP3" s="73"/>
      <c r="KZQ3" s="73"/>
      <c r="KZR3" s="73"/>
      <c r="KZS3" s="73"/>
      <c r="KZT3" s="73"/>
      <c r="KZU3" s="73"/>
      <c r="KZV3" s="73"/>
      <c r="KZW3" s="73"/>
      <c r="KZX3" s="73"/>
      <c r="KZY3" s="73"/>
      <c r="KZZ3" s="73"/>
      <c r="LAA3" s="73"/>
      <c r="LAB3" s="73"/>
      <c r="LAC3" s="73"/>
      <c r="LAD3" s="73"/>
      <c r="LAE3" s="73"/>
      <c r="LAF3" s="73"/>
      <c r="LAG3" s="73"/>
      <c r="LAH3" s="73"/>
      <c r="LAI3" s="73"/>
      <c r="LAJ3" s="73"/>
      <c r="LAK3" s="73"/>
      <c r="LAL3" s="73"/>
      <c r="LAM3" s="73"/>
      <c r="LAN3" s="73"/>
      <c r="LAO3" s="73"/>
      <c r="LAP3" s="73"/>
      <c r="LAQ3" s="73"/>
      <c r="LAR3" s="73"/>
      <c r="LAS3" s="73"/>
      <c r="LAT3" s="73"/>
      <c r="LAU3" s="73"/>
      <c r="LAV3" s="73"/>
      <c r="LAW3" s="73"/>
      <c r="LAX3" s="73"/>
      <c r="LAY3" s="73"/>
      <c r="LAZ3" s="73"/>
      <c r="LBA3" s="73"/>
      <c r="LBB3" s="73"/>
      <c r="LBC3" s="73"/>
      <c r="LBD3" s="73"/>
      <c r="LBE3" s="73"/>
      <c r="LBF3" s="73"/>
      <c r="LBG3" s="73"/>
      <c r="LBH3" s="73"/>
      <c r="LBI3" s="73"/>
      <c r="LBJ3" s="73"/>
      <c r="LBK3" s="73"/>
      <c r="LBL3" s="73"/>
      <c r="LBM3" s="73"/>
      <c r="LBN3" s="73"/>
      <c r="LBO3" s="73"/>
      <c r="LBP3" s="73"/>
      <c r="LBQ3" s="73"/>
      <c r="LBR3" s="73"/>
      <c r="LBS3" s="73"/>
      <c r="LBT3" s="73"/>
      <c r="LBU3" s="73"/>
      <c r="LBV3" s="73"/>
      <c r="LBW3" s="73"/>
      <c r="LBX3" s="73"/>
      <c r="LBY3" s="73"/>
      <c r="LBZ3" s="73"/>
      <c r="LCA3" s="73"/>
      <c r="LCB3" s="73"/>
      <c r="LCC3" s="73"/>
      <c r="LCD3" s="73"/>
      <c r="LCE3" s="73"/>
      <c r="LCF3" s="73"/>
      <c r="LCG3" s="73"/>
      <c r="LCH3" s="73"/>
      <c r="LCI3" s="73"/>
      <c r="LCJ3" s="73"/>
      <c r="LCK3" s="73"/>
      <c r="LCL3" s="73"/>
      <c r="LCM3" s="73"/>
      <c r="LCN3" s="73"/>
      <c r="LCO3" s="73"/>
      <c r="LCP3" s="73"/>
      <c r="LCQ3" s="73"/>
      <c r="LCR3" s="73"/>
      <c r="LCS3" s="73"/>
      <c r="LCT3" s="73"/>
      <c r="LCU3" s="73"/>
      <c r="LCV3" s="73"/>
      <c r="LCW3" s="73"/>
      <c r="LCX3" s="73"/>
      <c r="LCY3" s="73"/>
      <c r="LCZ3" s="73"/>
      <c r="LDA3" s="73"/>
      <c r="LDB3" s="73"/>
      <c r="LDC3" s="73"/>
      <c r="LDD3" s="73"/>
      <c r="LDE3" s="73"/>
      <c r="LDF3" s="73"/>
      <c r="LDG3" s="73"/>
      <c r="LDH3" s="73"/>
      <c r="LDI3" s="73"/>
      <c r="LDJ3" s="73"/>
      <c r="LDK3" s="73"/>
      <c r="LDL3" s="73"/>
      <c r="LDM3" s="73"/>
      <c r="LDN3" s="73"/>
      <c r="LDO3" s="73"/>
      <c r="LDP3" s="73"/>
      <c r="LDQ3" s="73"/>
      <c r="LDR3" s="73"/>
      <c r="LDS3" s="73"/>
      <c r="LDT3" s="73"/>
      <c r="LDU3" s="73"/>
      <c r="LDV3" s="73"/>
      <c r="LDW3" s="73"/>
      <c r="LDX3" s="73"/>
      <c r="LDY3" s="73"/>
      <c r="LDZ3" s="73"/>
      <c r="LEA3" s="73"/>
      <c r="LEB3" s="73"/>
      <c r="LEC3" s="73"/>
      <c r="LED3" s="73"/>
      <c r="LEE3" s="73"/>
      <c r="LEF3" s="73"/>
      <c r="LEG3" s="73"/>
      <c r="LEH3" s="73"/>
      <c r="LEI3" s="73"/>
      <c r="LEJ3" s="73"/>
      <c r="LEK3" s="73"/>
      <c r="LEL3" s="73"/>
      <c r="LEM3" s="73"/>
      <c r="LEN3" s="73"/>
      <c r="LEO3" s="73"/>
      <c r="LEP3" s="73"/>
      <c r="LEQ3" s="73"/>
      <c r="LER3" s="73"/>
      <c r="LES3" s="73"/>
      <c r="LET3" s="73"/>
      <c r="LEU3" s="73"/>
      <c r="LEV3" s="73"/>
      <c r="LEW3" s="73"/>
      <c r="LEX3" s="73"/>
      <c r="LEY3" s="73"/>
      <c r="LEZ3" s="73"/>
      <c r="LFA3" s="73"/>
      <c r="LFB3" s="73"/>
      <c r="LFC3" s="73"/>
      <c r="LFD3" s="73"/>
      <c r="LFE3" s="73"/>
      <c r="LFF3" s="73"/>
      <c r="LFG3" s="73"/>
      <c r="LFH3" s="73"/>
      <c r="LFI3" s="73"/>
      <c r="LFJ3" s="73"/>
      <c r="LFK3" s="73"/>
      <c r="LFL3" s="73"/>
      <c r="LFM3" s="73"/>
      <c r="LFN3" s="73"/>
      <c r="LFO3" s="73"/>
      <c r="LFP3" s="73"/>
      <c r="LFQ3" s="73"/>
      <c r="LFR3" s="73"/>
      <c r="LFS3" s="73"/>
      <c r="LFT3" s="73"/>
      <c r="LFU3" s="73"/>
      <c r="LFV3" s="73"/>
      <c r="LFW3" s="73"/>
      <c r="LFX3" s="73"/>
      <c r="LFY3" s="73"/>
      <c r="LFZ3" s="73"/>
      <c r="LGA3" s="73"/>
      <c r="LGB3" s="73"/>
      <c r="LGC3" s="73"/>
      <c r="LGD3" s="73"/>
      <c r="LGE3" s="73"/>
      <c r="LGF3" s="73"/>
      <c r="LGG3" s="73"/>
      <c r="LGH3" s="73"/>
      <c r="LGI3" s="73"/>
      <c r="LGJ3" s="73"/>
      <c r="LGK3" s="73"/>
      <c r="LGL3" s="73"/>
      <c r="LGM3" s="73"/>
      <c r="LGN3" s="73"/>
      <c r="LGO3" s="73"/>
      <c r="LGP3" s="73"/>
      <c r="LGQ3" s="73"/>
      <c r="LGR3" s="73"/>
      <c r="LGS3" s="73"/>
      <c r="LGT3" s="73"/>
      <c r="LGU3" s="73"/>
      <c r="LGV3" s="73"/>
      <c r="LGW3" s="73"/>
      <c r="LGX3" s="73"/>
      <c r="LGY3" s="73"/>
      <c r="LGZ3" s="73"/>
      <c r="LHA3" s="73"/>
      <c r="LHB3" s="73"/>
      <c r="LHC3" s="73"/>
      <c r="LHD3" s="73"/>
      <c r="LHE3" s="73"/>
      <c r="LHF3" s="73"/>
      <c r="LHG3" s="73"/>
      <c r="LHH3" s="73"/>
      <c r="LHI3" s="73"/>
      <c r="LHJ3" s="73"/>
      <c r="LHK3" s="73"/>
      <c r="LHL3" s="73"/>
      <c r="LHM3" s="73"/>
      <c r="LHN3" s="73"/>
      <c r="LHO3" s="73"/>
      <c r="LHP3" s="73"/>
      <c r="LHQ3" s="73"/>
      <c r="LHR3" s="73"/>
      <c r="LHS3" s="73"/>
      <c r="LHT3" s="73"/>
      <c r="LHU3" s="73"/>
      <c r="LHV3" s="73"/>
      <c r="LHW3" s="73"/>
      <c r="LHX3" s="73"/>
      <c r="LHY3" s="73"/>
      <c r="LHZ3" s="73"/>
      <c r="LIA3" s="73"/>
      <c r="LIB3" s="73"/>
      <c r="LIC3" s="73"/>
      <c r="LID3" s="73"/>
      <c r="LIE3" s="73"/>
      <c r="LIF3" s="73"/>
      <c r="LIG3" s="73"/>
      <c r="LIH3" s="73"/>
      <c r="LII3" s="73"/>
      <c r="LIJ3" s="73"/>
      <c r="LIK3" s="73"/>
      <c r="LIL3" s="73"/>
      <c r="LIM3" s="73"/>
      <c r="LIN3" s="73"/>
      <c r="LIO3" s="73"/>
      <c r="LIP3" s="73"/>
      <c r="LIQ3" s="73"/>
      <c r="LIR3" s="73"/>
      <c r="LIS3" s="73"/>
      <c r="LIT3" s="73"/>
      <c r="LIU3" s="73"/>
      <c r="LIV3" s="73"/>
      <c r="LIW3" s="73"/>
      <c r="LIX3" s="73"/>
      <c r="LIY3" s="73"/>
      <c r="LIZ3" s="73"/>
      <c r="LJA3" s="73"/>
      <c r="LJB3" s="73"/>
      <c r="LJC3" s="73"/>
      <c r="LJD3" s="73"/>
      <c r="LJE3" s="73"/>
      <c r="LJF3" s="73"/>
      <c r="LJG3" s="73"/>
      <c r="LJH3" s="73"/>
      <c r="LJI3" s="73"/>
      <c r="LJJ3" s="73"/>
      <c r="LJK3" s="73"/>
      <c r="LJL3" s="73"/>
      <c r="LJM3" s="73"/>
      <c r="LJN3" s="73"/>
      <c r="LJO3" s="73"/>
      <c r="LJP3" s="73"/>
      <c r="LJQ3" s="73"/>
      <c r="LJR3" s="73"/>
      <c r="LJS3" s="73"/>
      <c r="LJT3" s="73"/>
      <c r="LJU3" s="73"/>
      <c r="LJV3" s="73"/>
      <c r="LJW3" s="73"/>
      <c r="LJX3" s="73"/>
      <c r="LJY3" s="73"/>
      <c r="LJZ3" s="73"/>
      <c r="LKA3" s="73"/>
      <c r="LKB3" s="73"/>
      <c r="LKC3" s="73"/>
      <c r="LKD3" s="73"/>
      <c r="LKE3" s="73"/>
      <c r="LKF3" s="73"/>
      <c r="LKG3" s="73"/>
      <c r="LKH3" s="73"/>
      <c r="LKI3" s="73"/>
      <c r="LKJ3" s="73"/>
      <c r="LKK3" s="73"/>
      <c r="LKL3" s="73"/>
      <c r="LKM3" s="73"/>
      <c r="LKN3" s="73"/>
      <c r="LKO3" s="73"/>
      <c r="LKP3" s="73"/>
      <c r="LKQ3" s="73"/>
      <c r="LKR3" s="73"/>
      <c r="LKS3" s="73"/>
      <c r="LKT3" s="73"/>
      <c r="LKU3" s="73"/>
      <c r="LKV3" s="73"/>
      <c r="LKW3" s="73"/>
      <c r="LKX3" s="73"/>
      <c r="LKY3" s="73"/>
      <c r="LKZ3" s="73"/>
      <c r="LLA3" s="73"/>
      <c r="LLB3" s="73"/>
      <c r="LLC3" s="73"/>
      <c r="LLD3" s="73"/>
      <c r="LLE3" s="73"/>
      <c r="LLF3" s="73"/>
      <c r="LLG3" s="73"/>
      <c r="LLH3" s="73"/>
      <c r="LLI3" s="73"/>
      <c r="LLJ3" s="73"/>
      <c r="LLK3" s="73"/>
      <c r="LLL3" s="73"/>
      <c r="LLM3" s="73"/>
      <c r="LLN3" s="73"/>
      <c r="LLO3" s="73"/>
      <c r="LLP3" s="73"/>
      <c r="LLQ3" s="73"/>
      <c r="LLR3" s="73"/>
      <c r="LLS3" s="73"/>
      <c r="LLT3" s="73"/>
      <c r="LLU3" s="73"/>
      <c r="LLV3" s="73"/>
      <c r="LLW3" s="73"/>
      <c r="LLX3" s="73"/>
      <c r="LLY3" s="73"/>
      <c r="LLZ3" s="73"/>
      <c r="LMA3" s="73"/>
      <c r="LMB3" s="73"/>
      <c r="LMC3" s="73"/>
      <c r="LMD3" s="73"/>
      <c r="LME3" s="73"/>
      <c r="LMF3" s="73"/>
      <c r="LMG3" s="73"/>
      <c r="LMH3" s="73"/>
      <c r="LMI3" s="73"/>
      <c r="LMJ3" s="73"/>
      <c r="LMK3" s="73"/>
      <c r="LML3" s="73"/>
      <c r="LMM3" s="73"/>
      <c r="LMN3" s="73"/>
      <c r="LMO3" s="73"/>
      <c r="LMP3" s="73"/>
      <c r="LMQ3" s="73"/>
      <c r="LMR3" s="73"/>
      <c r="LMS3" s="73"/>
      <c r="LMT3" s="73"/>
      <c r="LMU3" s="73"/>
      <c r="LMV3" s="73"/>
      <c r="LMW3" s="73"/>
      <c r="LMX3" s="73"/>
      <c r="LMY3" s="73"/>
      <c r="LMZ3" s="73"/>
      <c r="LNA3" s="73"/>
      <c r="LNB3" s="73"/>
      <c r="LNC3" s="73"/>
      <c r="LND3" s="73"/>
      <c r="LNE3" s="73"/>
      <c r="LNF3" s="73"/>
      <c r="LNG3" s="73"/>
      <c r="LNH3" s="73"/>
      <c r="LNI3" s="73"/>
      <c r="LNJ3" s="73"/>
      <c r="LNK3" s="73"/>
      <c r="LNL3" s="73"/>
      <c r="LNM3" s="73"/>
      <c r="LNN3" s="73"/>
      <c r="LNO3" s="73"/>
      <c r="LNP3" s="73"/>
      <c r="LNQ3" s="73"/>
      <c r="LNR3" s="73"/>
      <c r="LNS3" s="73"/>
      <c r="LNT3" s="73"/>
      <c r="LNU3" s="73"/>
      <c r="LNV3" s="73"/>
      <c r="LNW3" s="73"/>
      <c r="LNX3" s="73"/>
      <c r="LNY3" s="73"/>
      <c r="LNZ3" s="73"/>
      <c r="LOA3" s="73"/>
      <c r="LOB3" s="73"/>
      <c r="LOC3" s="73"/>
      <c r="LOD3" s="73"/>
      <c r="LOE3" s="73"/>
      <c r="LOF3" s="73"/>
      <c r="LOG3" s="73"/>
      <c r="LOH3" s="73"/>
      <c r="LOI3" s="73"/>
      <c r="LOJ3" s="73"/>
      <c r="LOK3" s="73"/>
      <c r="LOL3" s="73"/>
      <c r="LOM3" s="73"/>
      <c r="LON3" s="73"/>
      <c r="LOO3" s="73"/>
      <c r="LOP3" s="73"/>
      <c r="LOQ3" s="73"/>
      <c r="LOR3" s="73"/>
      <c r="LOS3" s="73"/>
      <c r="LOT3" s="73"/>
      <c r="LOU3" s="73"/>
      <c r="LOV3" s="73"/>
      <c r="LOW3" s="73"/>
      <c r="LOX3" s="73"/>
      <c r="LOY3" s="73"/>
      <c r="LOZ3" s="73"/>
      <c r="LPA3" s="73"/>
      <c r="LPB3" s="73"/>
      <c r="LPC3" s="73"/>
      <c r="LPD3" s="73"/>
      <c r="LPE3" s="73"/>
      <c r="LPF3" s="73"/>
      <c r="LPG3" s="73"/>
      <c r="LPH3" s="73"/>
      <c r="LPI3" s="73"/>
      <c r="LPJ3" s="73"/>
      <c r="LPK3" s="73"/>
      <c r="LPL3" s="73"/>
      <c r="LPM3" s="73"/>
      <c r="LPN3" s="73"/>
      <c r="LPO3" s="73"/>
      <c r="LPP3" s="73"/>
      <c r="LPQ3" s="73"/>
      <c r="LPR3" s="73"/>
      <c r="LPS3" s="73"/>
      <c r="LPT3" s="73"/>
      <c r="LPU3" s="73"/>
      <c r="LPV3" s="73"/>
      <c r="LPW3" s="73"/>
      <c r="LPX3" s="73"/>
      <c r="LPY3" s="73"/>
      <c r="LPZ3" s="73"/>
      <c r="LQA3" s="73"/>
      <c r="LQB3" s="73"/>
      <c r="LQC3" s="73"/>
      <c r="LQD3" s="73"/>
      <c r="LQE3" s="73"/>
      <c r="LQF3" s="73"/>
      <c r="LQG3" s="73"/>
      <c r="LQH3" s="73"/>
      <c r="LQI3" s="73"/>
      <c r="LQJ3" s="73"/>
      <c r="LQK3" s="73"/>
      <c r="LQL3" s="73"/>
      <c r="LQM3" s="73"/>
      <c r="LQN3" s="73"/>
      <c r="LQO3" s="73"/>
      <c r="LQP3" s="73"/>
      <c r="LQQ3" s="73"/>
      <c r="LQR3" s="73"/>
      <c r="LQS3" s="73"/>
      <c r="LQT3" s="73"/>
      <c r="LQU3" s="73"/>
      <c r="LQV3" s="73"/>
      <c r="LQW3" s="73"/>
      <c r="LQX3" s="73"/>
      <c r="LQY3" s="73"/>
      <c r="LQZ3" s="73"/>
      <c r="LRA3" s="73"/>
      <c r="LRB3" s="73"/>
      <c r="LRC3" s="73"/>
      <c r="LRD3" s="73"/>
      <c r="LRE3" s="73"/>
      <c r="LRF3" s="73"/>
      <c r="LRG3" s="73"/>
      <c r="LRH3" s="73"/>
      <c r="LRI3" s="73"/>
      <c r="LRJ3" s="73"/>
      <c r="LRK3" s="73"/>
      <c r="LRL3" s="73"/>
      <c r="LRM3" s="73"/>
      <c r="LRN3" s="73"/>
      <c r="LRO3" s="73"/>
      <c r="LRP3" s="73"/>
      <c r="LRQ3" s="73"/>
      <c r="LRR3" s="73"/>
      <c r="LRS3" s="73"/>
      <c r="LRT3" s="73"/>
      <c r="LRU3" s="73"/>
      <c r="LRV3" s="73"/>
      <c r="LRW3" s="73"/>
      <c r="LRX3" s="73"/>
      <c r="LRY3" s="73"/>
      <c r="LRZ3" s="73"/>
      <c r="LSA3" s="73"/>
      <c r="LSB3" s="73"/>
      <c r="LSC3" s="73"/>
      <c r="LSD3" s="73"/>
      <c r="LSE3" s="73"/>
      <c r="LSF3" s="73"/>
      <c r="LSG3" s="73"/>
      <c r="LSH3" s="73"/>
      <c r="LSI3" s="73"/>
      <c r="LSJ3" s="73"/>
      <c r="LSK3" s="73"/>
      <c r="LSL3" s="73"/>
      <c r="LSM3" s="73"/>
      <c r="LSN3" s="73"/>
      <c r="LSO3" s="73"/>
      <c r="LSP3" s="73"/>
      <c r="LSQ3" s="73"/>
      <c r="LSR3" s="73"/>
      <c r="LSS3" s="73"/>
      <c r="LST3" s="73"/>
      <c r="LSU3" s="73"/>
      <c r="LSV3" s="73"/>
      <c r="LSW3" s="73"/>
      <c r="LSX3" s="73"/>
      <c r="LSY3" s="73"/>
      <c r="LSZ3" s="73"/>
      <c r="LTA3" s="73"/>
      <c r="LTB3" s="73"/>
      <c r="LTC3" s="73"/>
      <c r="LTD3" s="73"/>
      <c r="LTE3" s="73"/>
      <c r="LTF3" s="73"/>
      <c r="LTG3" s="73"/>
      <c r="LTH3" s="73"/>
      <c r="LTI3" s="73"/>
      <c r="LTJ3" s="73"/>
      <c r="LTK3" s="73"/>
      <c r="LTL3" s="73"/>
      <c r="LTM3" s="73"/>
      <c r="LTN3" s="73"/>
      <c r="LTO3" s="73"/>
      <c r="LTP3" s="73"/>
      <c r="LTQ3" s="73"/>
      <c r="LTR3" s="73"/>
      <c r="LTS3" s="73"/>
      <c r="LTT3" s="73"/>
      <c r="LTU3" s="73"/>
      <c r="LTV3" s="73"/>
      <c r="LTW3" s="73"/>
      <c r="LTX3" s="73"/>
      <c r="LTY3" s="73"/>
      <c r="LTZ3" s="73"/>
      <c r="LUA3" s="73"/>
      <c r="LUB3" s="73"/>
      <c r="LUC3" s="73"/>
      <c r="LUD3" s="73"/>
      <c r="LUE3" s="73"/>
      <c r="LUF3" s="73"/>
      <c r="LUG3" s="73"/>
      <c r="LUH3" s="73"/>
      <c r="LUI3" s="73"/>
      <c r="LUJ3" s="73"/>
      <c r="LUK3" s="73"/>
      <c r="LUL3" s="73"/>
      <c r="LUM3" s="73"/>
      <c r="LUN3" s="73"/>
      <c r="LUO3" s="73"/>
      <c r="LUP3" s="73"/>
      <c r="LUQ3" s="73"/>
      <c r="LUR3" s="73"/>
      <c r="LUS3" s="73"/>
      <c r="LUT3" s="73"/>
      <c r="LUU3" s="73"/>
      <c r="LUV3" s="73"/>
      <c r="LUW3" s="73"/>
      <c r="LUX3" s="73"/>
      <c r="LUY3" s="73"/>
      <c r="LUZ3" s="73"/>
      <c r="LVA3" s="73"/>
      <c r="LVB3" s="73"/>
      <c r="LVC3" s="73"/>
      <c r="LVD3" s="73"/>
      <c r="LVE3" s="73"/>
      <c r="LVF3" s="73"/>
      <c r="LVG3" s="73"/>
      <c r="LVH3" s="73"/>
      <c r="LVI3" s="73"/>
      <c r="LVJ3" s="73"/>
      <c r="LVK3" s="73"/>
      <c r="LVL3" s="73"/>
      <c r="LVM3" s="73"/>
      <c r="LVN3" s="73"/>
      <c r="LVO3" s="73"/>
      <c r="LVP3" s="73"/>
      <c r="LVQ3" s="73"/>
      <c r="LVR3" s="73"/>
      <c r="LVS3" s="73"/>
      <c r="LVT3" s="73"/>
      <c r="LVU3" s="73"/>
      <c r="LVV3" s="73"/>
      <c r="LVW3" s="73"/>
      <c r="LVX3" s="73"/>
      <c r="LVY3" s="73"/>
      <c r="LVZ3" s="73"/>
      <c r="LWA3" s="73"/>
      <c r="LWB3" s="73"/>
      <c r="LWC3" s="73"/>
      <c r="LWD3" s="73"/>
      <c r="LWE3" s="73"/>
      <c r="LWF3" s="73"/>
      <c r="LWG3" s="73"/>
      <c r="LWH3" s="73"/>
      <c r="LWI3" s="73"/>
      <c r="LWJ3" s="73"/>
      <c r="LWK3" s="73"/>
      <c r="LWL3" s="73"/>
      <c r="LWM3" s="73"/>
      <c r="LWN3" s="73"/>
      <c r="LWO3" s="73"/>
      <c r="LWP3" s="73"/>
      <c r="LWQ3" s="73"/>
      <c r="LWR3" s="73"/>
      <c r="LWS3" s="73"/>
      <c r="LWT3" s="73"/>
      <c r="LWU3" s="73"/>
      <c r="LWV3" s="73"/>
      <c r="LWW3" s="73"/>
      <c r="LWX3" s="73"/>
      <c r="LWY3" s="73"/>
      <c r="LWZ3" s="73"/>
      <c r="LXA3" s="73"/>
      <c r="LXB3" s="73"/>
      <c r="LXC3" s="73"/>
      <c r="LXD3" s="73"/>
      <c r="LXE3" s="73"/>
      <c r="LXF3" s="73"/>
      <c r="LXG3" s="73"/>
      <c r="LXH3" s="73"/>
      <c r="LXI3" s="73"/>
      <c r="LXJ3" s="73"/>
      <c r="LXK3" s="73"/>
      <c r="LXL3" s="73"/>
      <c r="LXM3" s="73"/>
      <c r="LXN3" s="73"/>
      <c r="LXO3" s="73"/>
      <c r="LXP3" s="73"/>
      <c r="LXQ3" s="73"/>
      <c r="LXR3" s="73"/>
      <c r="LXS3" s="73"/>
      <c r="LXT3" s="73"/>
      <c r="LXU3" s="73"/>
      <c r="LXV3" s="73"/>
      <c r="LXW3" s="73"/>
      <c r="LXX3" s="73"/>
      <c r="LXY3" s="73"/>
      <c r="LXZ3" s="73"/>
      <c r="LYA3" s="73"/>
      <c r="LYB3" s="73"/>
      <c r="LYC3" s="73"/>
      <c r="LYD3" s="73"/>
      <c r="LYE3" s="73"/>
      <c r="LYF3" s="73"/>
      <c r="LYG3" s="73"/>
      <c r="LYH3" s="73"/>
      <c r="LYI3" s="73"/>
      <c r="LYJ3" s="73"/>
      <c r="LYK3" s="73"/>
      <c r="LYL3" s="73"/>
      <c r="LYM3" s="73"/>
      <c r="LYN3" s="73"/>
      <c r="LYO3" s="73"/>
      <c r="LYP3" s="73"/>
      <c r="LYQ3" s="73"/>
      <c r="LYR3" s="73"/>
      <c r="LYS3" s="73"/>
      <c r="LYT3" s="73"/>
      <c r="LYU3" s="73"/>
      <c r="LYV3" s="73"/>
      <c r="LYW3" s="73"/>
      <c r="LYX3" s="73"/>
      <c r="LYY3" s="73"/>
      <c r="LYZ3" s="73"/>
      <c r="LZA3" s="73"/>
      <c r="LZB3" s="73"/>
      <c r="LZC3" s="73"/>
      <c r="LZD3" s="73"/>
      <c r="LZE3" s="73"/>
      <c r="LZF3" s="73"/>
      <c r="LZG3" s="73"/>
      <c r="LZH3" s="73"/>
      <c r="LZI3" s="73"/>
      <c r="LZJ3" s="73"/>
      <c r="LZK3" s="73"/>
      <c r="LZL3" s="73"/>
      <c r="LZM3" s="73"/>
      <c r="LZN3" s="73"/>
      <c r="LZO3" s="73"/>
      <c r="LZP3" s="73"/>
      <c r="LZQ3" s="73"/>
      <c r="LZR3" s="73"/>
      <c r="LZS3" s="73"/>
      <c r="LZT3" s="73"/>
      <c r="LZU3" s="73"/>
      <c r="LZV3" s="73"/>
      <c r="LZW3" s="73"/>
      <c r="LZX3" s="73"/>
      <c r="LZY3" s="73"/>
      <c r="LZZ3" s="73"/>
      <c r="MAA3" s="73"/>
      <c r="MAB3" s="73"/>
      <c r="MAC3" s="73"/>
      <c r="MAD3" s="73"/>
      <c r="MAE3" s="73"/>
      <c r="MAF3" s="73"/>
      <c r="MAG3" s="73"/>
      <c r="MAH3" s="73"/>
      <c r="MAI3" s="73"/>
      <c r="MAJ3" s="73"/>
      <c r="MAK3" s="73"/>
      <c r="MAL3" s="73"/>
      <c r="MAM3" s="73"/>
      <c r="MAN3" s="73"/>
      <c r="MAO3" s="73"/>
      <c r="MAP3" s="73"/>
      <c r="MAQ3" s="73"/>
      <c r="MAR3" s="73"/>
      <c r="MAS3" s="73"/>
      <c r="MAT3" s="73"/>
      <c r="MAU3" s="73"/>
      <c r="MAV3" s="73"/>
      <c r="MAW3" s="73"/>
      <c r="MAX3" s="73"/>
      <c r="MAY3" s="73"/>
      <c r="MAZ3" s="73"/>
      <c r="MBA3" s="73"/>
      <c r="MBB3" s="73"/>
      <c r="MBC3" s="73"/>
      <c r="MBD3" s="73"/>
      <c r="MBE3" s="73"/>
      <c r="MBF3" s="73"/>
      <c r="MBG3" s="73"/>
      <c r="MBH3" s="73"/>
      <c r="MBI3" s="73"/>
      <c r="MBJ3" s="73"/>
      <c r="MBK3" s="73"/>
      <c r="MBL3" s="73"/>
      <c r="MBM3" s="73"/>
      <c r="MBN3" s="73"/>
      <c r="MBO3" s="73"/>
      <c r="MBP3" s="73"/>
      <c r="MBQ3" s="73"/>
      <c r="MBR3" s="73"/>
      <c r="MBS3" s="73"/>
      <c r="MBT3" s="73"/>
      <c r="MBU3" s="73"/>
      <c r="MBV3" s="73"/>
      <c r="MBW3" s="73"/>
      <c r="MBX3" s="73"/>
      <c r="MBY3" s="73"/>
      <c r="MBZ3" s="73"/>
      <c r="MCA3" s="73"/>
      <c r="MCB3" s="73"/>
      <c r="MCC3" s="73"/>
      <c r="MCD3" s="73"/>
      <c r="MCE3" s="73"/>
      <c r="MCF3" s="73"/>
      <c r="MCG3" s="73"/>
      <c r="MCH3" s="73"/>
      <c r="MCI3" s="73"/>
      <c r="MCJ3" s="73"/>
      <c r="MCK3" s="73"/>
      <c r="MCL3" s="73"/>
      <c r="MCM3" s="73"/>
      <c r="MCN3" s="73"/>
      <c r="MCO3" s="73"/>
      <c r="MCP3" s="73"/>
      <c r="MCQ3" s="73"/>
      <c r="MCR3" s="73"/>
      <c r="MCS3" s="73"/>
      <c r="MCT3" s="73"/>
      <c r="MCU3" s="73"/>
      <c r="MCV3" s="73"/>
      <c r="MCW3" s="73"/>
      <c r="MCX3" s="73"/>
      <c r="MCY3" s="73"/>
      <c r="MCZ3" s="73"/>
      <c r="MDA3" s="73"/>
      <c r="MDB3" s="73"/>
      <c r="MDC3" s="73"/>
      <c r="MDD3" s="73"/>
      <c r="MDE3" s="73"/>
      <c r="MDF3" s="73"/>
      <c r="MDG3" s="73"/>
      <c r="MDH3" s="73"/>
      <c r="MDI3" s="73"/>
      <c r="MDJ3" s="73"/>
      <c r="MDK3" s="73"/>
      <c r="MDL3" s="73"/>
      <c r="MDM3" s="73"/>
      <c r="MDN3" s="73"/>
      <c r="MDO3" s="73"/>
      <c r="MDP3" s="73"/>
      <c r="MDQ3" s="73"/>
      <c r="MDR3" s="73"/>
      <c r="MDS3" s="73"/>
      <c r="MDT3" s="73"/>
      <c r="MDU3" s="73"/>
      <c r="MDV3" s="73"/>
      <c r="MDW3" s="73"/>
      <c r="MDX3" s="73"/>
      <c r="MDY3" s="73"/>
      <c r="MDZ3" s="73"/>
      <c r="MEA3" s="73"/>
      <c r="MEB3" s="73"/>
      <c r="MEC3" s="73"/>
      <c r="MED3" s="73"/>
      <c r="MEE3" s="73"/>
      <c r="MEF3" s="73"/>
      <c r="MEG3" s="73"/>
      <c r="MEH3" s="73"/>
      <c r="MEI3" s="73"/>
      <c r="MEJ3" s="73"/>
      <c r="MEK3" s="73"/>
      <c r="MEL3" s="73"/>
      <c r="MEM3" s="73"/>
      <c r="MEN3" s="73"/>
      <c r="MEO3" s="73"/>
      <c r="MEP3" s="73"/>
      <c r="MEQ3" s="73"/>
      <c r="MER3" s="73"/>
      <c r="MES3" s="73"/>
      <c r="MET3" s="73"/>
      <c r="MEU3" s="73"/>
      <c r="MEV3" s="73"/>
      <c r="MEW3" s="73"/>
      <c r="MEX3" s="73"/>
      <c r="MEY3" s="73"/>
      <c r="MEZ3" s="73"/>
      <c r="MFA3" s="73"/>
      <c r="MFB3" s="73"/>
      <c r="MFC3" s="73"/>
      <c r="MFD3" s="73"/>
      <c r="MFE3" s="73"/>
      <c r="MFF3" s="73"/>
      <c r="MFG3" s="73"/>
      <c r="MFH3" s="73"/>
      <c r="MFI3" s="73"/>
      <c r="MFJ3" s="73"/>
      <c r="MFK3" s="73"/>
      <c r="MFL3" s="73"/>
      <c r="MFM3" s="73"/>
      <c r="MFN3" s="73"/>
      <c r="MFO3" s="73"/>
      <c r="MFP3" s="73"/>
      <c r="MFQ3" s="73"/>
      <c r="MFR3" s="73"/>
      <c r="MFS3" s="73"/>
      <c r="MFT3" s="73"/>
      <c r="MFU3" s="73"/>
      <c r="MFV3" s="73"/>
      <c r="MFW3" s="73"/>
      <c r="MFX3" s="73"/>
      <c r="MFY3" s="73"/>
      <c r="MFZ3" s="73"/>
      <c r="MGA3" s="73"/>
      <c r="MGB3" s="73"/>
      <c r="MGC3" s="73"/>
      <c r="MGD3" s="73"/>
      <c r="MGE3" s="73"/>
      <c r="MGF3" s="73"/>
      <c r="MGG3" s="73"/>
      <c r="MGH3" s="73"/>
      <c r="MGI3" s="73"/>
      <c r="MGJ3" s="73"/>
      <c r="MGK3" s="73"/>
      <c r="MGL3" s="73"/>
      <c r="MGM3" s="73"/>
      <c r="MGN3" s="73"/>
      <c r="MGO3" s="73"/>
      <c r="MGP3" s="73"/>
      <c r="MGQ3" s="73"/>
      <c r="MGR3" s="73"/>
      <c r="MGS3" s="73"/>
      <c r="MGT3" s="73"/>
      <c r="MGU3" s="73"/>
      <c r="MGV3" s="73"/>
      <c r="MGW3" s="73"/>
      <c r="MGX3" s="73"/>
      <c r="MGY3" s="73"/>
      <c r="MGZ3" s="73"/>
      <c r="MHA3" s="73"/>
      <c r="MHB3" s="73"/>
      <c r="MHC3" s="73"/>
      <c r="MHD3" s="73"/>
      <c r="MHE3" s="73"/>
      <c r="MHF3" s="73"/>
      <c r="MHG3" s="73"/>
      <c r="MHH3" s="73"/>
      <c r="MHI3" s="73"/>
      <c r="MHJ3" s="73"/>
      <c r="MHK3" s="73"/>
      <c r="MHL3" s="73"/>
      <c r="MHM3" s="73"/>
      <c r="MHN3" s="73"/>
      <c r="MHO3" s="73"/>
      <c r="MHP3" s="73"/>
      <c r="MHQ3" s="73"/>
      <c r="MHR3" s="73"/>
      <c r="MHS3" s="73"/>
      <c r="MHT3" s="73"/>
      <c r="MHU3" s="73"/>
      <c r="MHV3" s="73"/>
      <c r="MHW3" s="73"/>
      <c r="MHX3" s="73"/>
      <c r="MHY3" s="73"/>
      <c r="MHZ3" s="73"/>
      <c r="MIA3" s="73"/>
      <c r="MIB3" s="73"/>
      <c r="MIC3" s="73"/>
      <c r="MID3" s="73"/>
      <c r="MIE3" s="73"/>
      <c r="MIF3" s="73"/>
      <c r="MIG3" s="73"/>
      <c r="MIH3" s="73"/>
      <c r="MII3" s="73"/>
      <c r="MIJ3" s="73"/>
      <c r="MIK3" s="73"/>
      <c r="MIL3" s="73"/>
      <c r="MIM3" s="73"/>
      <c r="MIN3" s="73"/>
      <c r="MIO3" s="73"/>
      <c r="MIP3" s="73"/>
      <c r="MIQ3" s="73"/>
      <c r="MIR3" s="73"/>
      <c r="MIS3" s="73"/>
      <c r="MIT3" s="73"/>
      <c r="MIU3" s="73"/>
      <c r="MIV3" s="73"/>
      <c r="MIW3" s="73"/>
      <c r="MIX3" s="73"/>
      <c r="MIY3" s="73"/>
      <c r="MIZ3" s="73"/>
      <c r="MJA3" s="73"/>
      <c r="MJB3" s="73"/>
      <c r="MJC3" s="73"/>
      <c r="MJD3" s="73"/>
      <c r="MJE3" s="73"/>
      <c r="MJF3" s="73"/>
      <c r="MJG3" s="73"/>
      <c r="MJH3" s="73"/>
      <c r="MJI3" s="73"/>
      <c r="MJJ3" s="73"/>
      <c r="MJK3" s="73"/>
      <c r="MJL3" s="73"/>
      <c r="MJM3" s="73"/>
      <c r="MJN3" s="73"/>
      <c r="MJO3" s="73"/>
      <c r="MJP3" s="73"/>
      <c r="MJQ3" s="73"/>
      <c r="MJR3" s="73"/>
      <c r="MJS3" s="73"/>
      <c r="MJT3" s="73"/>
      <c r="MJU3" s="73"/>
      <c r="MJV3" s="73"/>
      <c r="MJW3" s="73"/>
      <c r="MJX3" s="73"/>
      <c r="MJY3" s="73"/>
      <c r="MJZ3" s="73"/>
      <c r="MKA3" s="73"/>
      <c r="MKB3" s="73"/>
      <c r="MKC3" s="73"/>
      <c r="MKD3" s="73"/>
      <c r="MKE3" s="73"/>
      <c r="MKF3" s="73"/>
      <c r="MKG3" s="73"/>
      <c r="MKH3" s="73"/>
      <c r="MKI3" s="73"/>
      <c r="MKJ3" s="73"/>
      <c r="MKK3" s="73"/>
      <c r="MKL3" s="73"/>
      <c r="MKM3" s="73"/>
      <c r="MKN3" s="73"/>
      <c r="MKO3" s="73"/>
      <c r="MKP3" s="73"/>
      <c r="MKQ3" s="73"/>
      <c r="MKR3" s="73"/>
      <c r="MKS3" s="73"/>
      <c r="MKT3" s="73"/>
      <c r="MKU3" s="73"/>
      <c r="MKV3" s="73"/>
      <c r="MKW3" s="73"/>
      <c r="MKX3" s="73"/>
      <c r="MKY3" s="73"/>
      <c r="MKZ3" s="73"/>
      <c r="MLA3" s="73"/>
      <c r="MLB3" s="73"/>
      <c r="MLC3" s="73"/>
      <c r="MLD3" s="73"/>
      <c r="MLE3" s="73"/>
      <c r="MLF3" s="73"/>
      <c r="MLG3" s="73"/>
      <c r="MLH3" s="73"/>
      <c r="MLI3" s="73"/>
      <c r="MLJ3" s="73"/>
      <c r="MLK3" s="73"/>
      <c r="MLL3" s="73"/>
      <c r="MLM3" s="73"/>
      <c r="MLN3" s="73"/>
      <c r="MLO3" s="73"/>
      <c r="MLP3" s="73"/>
      <c r="MLQ3" s="73"/>
      <c r="MLR3" s="73"/>
      <c r="MLS3" s="73"/>
      <c r="MLT3" s="73"/>
      <c r="MLU3" s="73"/>
      <c r="MLV3" s="73"/>
      <c r="MLW3" s="73"/>
      <c r="MLX3" s="73"/>
      <c r="MLY3" s="73"/>
      <c r="MLZ3" s="73"/>
      <c r="MMA3" s="73"/>
      <c r="MMB3" s="73"/>
      <c r="MMC3" s="73"/>
      <c r="MMD3" s="73"/>
      <c r="MME3" s="73"/>
      <c r="MMF3" s="73"/>
      <c r="MMG3" s="73"/>
      <c r="MMH3" s="73"/>
      <c r="MMI3" s="73"/>
      <c r="MMJ3" s="73"/>
      <c r="MMK3" s="73"/>
      <c r="MML3" s="73"/>
      <c r="MMM3" s="73"/>
      <c r="MMN3" s="73"/>
      <c r="MMO3" s="73"/>
      <c r="MMP3" s="73"/>
      <c r="MMQ3" s="73"/>
      <c r="MMR3" s="73"/>
      <c r="MMS3" s="73"/>
      <c r="MMT3" s="73"/>
      <c r="MMU3" s="73"/>
      <c r="MMV3" s="73"/>
      <c r="MMW3" s="73"/>
      <c r="MMX3" s="73"/>
      <c r="MMY3" s="73"/>
      <c r="MMZ3" s="73"/>
      <c r="MNA3" s="73"/>
      <c r="MNB3" s="73"/>
      <c r="MNC3" s="73"/>
      <c r="MND3" s="73"/>
      <c r="MNE3" s="73"/>
      <c r="MNF3" s="73"/>
      <c r="MNG3" s="73"/>
      <c r="MNH3" s="73"/>
      <c r="MNI3" s="73"/>
      <c r="MNJ3" s="73"/>
      <c r="MNK3" s="73"/>
      <c r="MNL3" s="73"/>
      <c r="MNM3" s="73"/>
      <c r="MNN3" s="73"/>
      <c r="MNO3" s="73"/>
      <c r="MNP3" s="73"/>
      <c r="MNQ3" s="73"/>
      <c r="MNR3" s="73"/>
      <c r="MNS3" s="73"/>
      <c r="MNT3" s="73"/>
      <c r="MNU3" s="73"/>
      <c r="MNV3" s="73"/>
      <c r="MNW3" s="73"/>
      <c r="MNX3" s="73"/>
      <c r="MNY3" s="73"/>
      <c r="MNZ3" s="73"/>
      <c r="MOA3" s="73"/>
      <c r="MOB3" s="73"/>
      <c r="MOC3" s="73"/>
      <c r="MOD3" s="73"/>
      <c r="MOE3" s="73"/>
      <c r="MOF3" s="73"/>
      <c r="MOG3" s="73"/>
      <c r="MOH3" s="73"/>
      <c r="MOI3" s="73"/>
      <c r="MOJ3" s="73"/>
      <c r="MOK3" s="73"/>
      <c r="MOL3" s="73"/>
      <c r="MOM3" s="73"/>
      <c r="MON3" s="73"/>
      <c r="MOO3" s="73"/>
      <c r="MOP3" s="73"/>
      <c r="MOQ3" s="73"/>
      <c r="MOR3" s="73"/>
      <c r="MOS3" s="73"/>
      <c r="MOT3" s="73"/>
      <c r="MOU3" s="73"/>
      <c r="MOV3" s="73"/>
      <c r="MOW3" s="73"/>
      <c r="MOX3" s="73"/>
      <c r="MOY3" s="73"/>
      <c r="MOZ3" s="73"/>
      <c r="MPA3" s="73"/>
      <c r="MPB3" s="73"/>
      <c r="MPC3" s="73"/>
      <c r="MPD3" s="73"/>
      <c r="MPE3" s="73"/>
      <c r="MPF3" s="73"/>
      <c r="MPG3" s="73"/>
      <c r="MPH3" s="73"/>
      <c r="MPI3" s="73"/>
      <c r="MPJ3" s="73"/>
      <c r="MPK3" s="73"/>
      <c r="MPL3" s="73"/>
      <c r="MPM3" s="73"/>
      <c r="MPN3" s="73"/>
      <c r="MPO3" s="73"/>
      <c r="MPP3" s="73"/>
      <c r="MPQ3" s="73"/>
      <c r="MPR3" s="73"/>
      <c r="MPS3" s="73"/>
      <c r="MPT3" s="73"/>
      <c r="MPU3" s="73"/>
      <c r="MPV3" s="73"/>
      <c r="MPW3" s="73"/>
      <c r="MPX3" s="73"/>
      <c r="MPY3" s="73"/>
      <c r="MPZ3" s="73"/>
      <c r="MQA3" s="73"/>
      <c r="MQB3" s="73"/>
      <c r="MQC3" s="73"/>
      <c r="MQD3" s="73"/>
      <c r="MQE3" s="73"/>
      <c r="MQF3" s="73"/>
      <c r="MQG3" s="73"/>
      <c r="MQH3" s="73"/>
      <c r="MQI3" s="73"/>
      <c r="MQJ3" s="73"/>
      <c r="MQK3" s="73"/>
      <c r="MQL3" s="73"/>
      <c r="MQM3" s="73"/>
      <c r="MQN3" s="73"/>
      <c r="MQO3" s="73"/>
      <c r="MQP3" s="73"/>
      <c r="MQQ3" s="73"/>
      <c r="MQR3" s="73"/>
      <c r="MQS3" s="73"/>
      <c r="MQT3" s="73"/>
      <c r="MQU3" s="73"/>
      <c r="MQV3" s="73"/>
      <c r="MQW3" s="73"/>
      <c r="MQX3" s="73"/>
      <c r="MQY3" s="73"/>
      <c r="MQZ3" s="73"/>
      <c r="MRA3" s="73"/>
      <c r="MRB3" s="73"/>
      <c r="MRC3" s="73"/>
      <c r="MRD3" s="73"/>
      <c r="MRE3" s="73"/>
      <c r="MRF3" s="73"/>
      <c r="MRG3" s="73"/>
      <c r="MRH3" s="73"/>
      <c r="MRI3" s="73"/>
      <c r="MRJ3" s="73"/>
      <c r="MRK3" s="73"/>
      <c r="MRL3" s="73"/>
      <c r="MRM3" s="73"/>
      <c r="MRN3" s="73"/>
      <c r="MRO3" s="73"/>
      <c r="MRP3" s="73"/>
      <c r="MRQ3" s="73"/>
      <c r="MRR3" s="73"/>
      <c r="MRS3" s="73"/>
      <c r="MRT3" s="73"/>
      <c r="MRU3" s="73"/>
      <c r="MRV3" s="73"/>
      <c r="MRW3" s="73"/>
      <c r="MRX3" s="73"/>
      <c r="MRY3" s="73"/>
      <c r="MRZ3" s="73"/>
      <c r="MSA3" s="73"/>
      <c r="MSB3" s="73"/>
      <c r="MSC3" s="73"/>
      <c r="MSD3" s="73"/>
      <c r="MSE3" s="73"/>
      <c r="MSF3" s="73"/>
      <c r="MSG3" s="73"/>
      <c r="MSH3" s="73"/>
      <c r="MSI3" s="73"/>
      <c r="MSJ3" s="73"/>
      <c r="MSK3" s="73"/>
      <c r="MSL3" s="73"/>
      <c r="MSM3" s="73"/>
      <c r="MSN3" s="73"/>
      <c r="MSO3" s="73"/>
      <c r="MSP3" s="73"/>
      <c r="MSQ3" s="73"/>
      <c r="MSR3" s="73"/>
      <c r="MSS3" s="73"/>
      <c r="MST3" s="73"/>
      <c r="MSU3" s="73"/>
      <c r="MSV3" s="73"/>
      <c r="MSW3" s="73"/>
      <c r="MSX3" s="73"/>
      <c r="MSY3" s="73"/>
      <c r="MSZ3" s="73"/>
      <c r="MTA3" s="73"/>
      <c r="MTB3" s="73"/>
      <c r="MTC3" s="73"/>
      <c r="MTD3" s="73"/>
      <c r="MTE3" s="73"/>
      <c r="MTF3" s="73"/>
      <c r="MTG3" s="73"/>
      <c r="MTH3" s="73"/>
      <c r="MTI3" s="73"/>
      <c r="MTJ3" s="73"/>
      <c r="MTK3" s="73"/>
      <c r="MTL3" s="73"/>
      <c r="MTM3" s="73"/>
      <c r="MTN3" s="73"/>
      <c r="MTO3" s="73"/>
      <c r="MTP3" s="73"/>
      <c r="MTQ3" s="73"/>
      <c r="MTR3" s="73"/>
      <c r="MTS3" s="73"/>
      <c r="MTT3" s="73"/>
      <c r="MTU3" s="73"/>
      <c r="MTV3" s="73"/>
      <c r="MTW3" s="73"/>
      <c r="MTX3" s="73"/>
      <c r="MTY3" s="73"/>
      <c r="MTZ3" s="73"/>
      <c r="MUA3" s="73"/>
      <c r="MUB3" s="73"/>
      <c r="MUC3" s="73"/>
      <c r="MUD3" s="73"/>
      <c r="MUE3" s="73"/>
      <c r="MUF3" s="73"/>
      <c r="MUG3" s="73"/>
      <c r="MUH3" s="73"/>
      <c r="MUI3" s="73"/>
      <c r="MUJ3" s="73"/>
      <c r="MUK3" s="73"/>
      <c r="MUL3" s="73"/>
      <c r="MUM3" s="73"/>
      <c r="MUN3" s="73"/>
      <c r="MUO3" s="73"/>
      <c r="MUP3" s="73"/>
      <c r="MUQ3" s="73"/>
      <c r="MUR3" s="73"/>
      <c r="MUS3" s="73"/>
      <c r="MUT3" s="73"/>
      <c r="MUU3" s="73"/>
      <c r="MUV3" s="73"/>
      <c r="MUW3" s="73"/>
      <c r="MUX3" s="73"/>
      <c r="MUY3" s="73"/>
      <c r="MUZ3" s="73"/>
      <c r="MVA3" s="73"/>
      <c r="MVB3" s="73"/>
      <c r="MVC3" s="73"/>
      <c r="MVD3" s="73"/>
      <c r="MVE3" s="73"/>
      <c r="MVF3" s="73"/>
      <c r="MVG3" s="73"/>
      <c r="MVH3" s="73"/>
      <c r="MVI3" s="73"/>
      <c r="MVJ3" s="73"/>
      <c r="MVK3" s="73"/>
      <c r="MVL3" s="73"/>
      <c r="MVM3" s="73"/>
      <c r="MVN3" s="73"/>
      <c r="MVO3" s="73"/>
      <c r="MVP3" s="73"/>
      <c r="MVQ3" s="73"/>
      <c r="MVR3" s="73"/>
      <c r="MVS3" s="73"/>
      <c r="MVT3" s="73"/>
      <c r="MVU3" s="73"/>
      <c r="MVV3" s="73"/>
      <c r="MVW3" s="73"/>
      <c r="MVX3" s="73"/>
      <c r="MVY3" s="73"/>
      <c r="MVZ3" s="73"/>
      <c r="MWA3" s="73"/>
      <c r="MWB3" s="73"/>
      <c r="MWC3" s="73"/>
      <c r="MWD3" s="73"/>
      <c r="MWE3" s="73"/>
      <c r="MWF3" s="73"/>
      <c r="MWG3" s="73"/>
      <c r="MWH3" s="73"/>
      <c r="MWI3" s="73"/>
      <c r="MWJ3" s="73"/>
      <c r="MWK3" s="73"/>
      <c r="MWL3" s="73"/>
      <c r="MWM3" s="73"/>
      <c r="MWN3" s="73"/>
      <c r="MWO3" s="73"/>
      <c r="MWP3" s="73"/>
      <c r="MWQ3" s="73"/>
      <c r="MWR3" s="73"/>
      <c r="MWS3" s="73"/>
      <c r="MWT3" s="73"/>
      <c r="MWU3" s="73"/>
      <c r="MWV3" s="73"/>
      <c r="MWW3" s="73"/>
      <c r="MWX3" s="73"/>
      <c r="MWY3" s="73"/>
      <c r="MWZ3" s="73"/>
      <c r="MXA3" s="73"/>
      <c r="MXB3" s="73"/>
      <c r="MXC3" s="73"/>
      <c r="MXD3" s="73"/>
      <c r="MXE3" s="73"/>
      <c r="MXF3" s="73"/>
      <c r="MXG3" s="73"/>
      <c r="MXH3" s="73"/>
      <c r="MXI3" s="73"/>
      <c r="MXJ3" s="73"/>
      <c r="MXK3" s="73"/>
      <c r="MXL3" s="73"/>
      <c r="MXM3" s="73"/>
      <c r="MXN3" s="73"/>
      <c r="MXO3" s="73"/>
      <c r="MXP3" s="73"/>
      <c r="MXQ3" s="73"/>
      <c r="MXR3" s="73"/>
      <c r="MXS3" s="73"/>
      <c r="MXT3" s="73"/>
      <c r="MXU3" s="73"/>
      <c r="MXV3" s="73"/>
      <c r="MXW3" s="73"/>
      <c r="MXX3" s="73"/>
      <c r="MXY3" s="73"/>
      <c r="MXZ3" s="73"/>
      <c r="MYA3" s="73"/>
      <c r="MYB3" s="73"/>
      <c r="MYC3" s="73"/>
      <c r="MYD3" s="73"/>
      <c r="MYE3" s="73"/>
      <c r="MYF3" s="73"/>
      <c r="MYG3" s="73"/>
      <c r="MYH3" s="73"/>
      <c r="MYI3" s="73"/>
      <c r="MYJ3" s="73"/>
      <c r="MYK3" s="73"/>
      <c r="MYL3" s="73"/>
      <c r="MYM3" s="73"/>
      <c r="MYN3" s="73"/>
      <c r="MYO3" s="73"/>
      <c r="MYP3" s="73"/>
      <c r="MYQ3" s="73"/>
      <c r="MYR3" s="73"/>
      <c r="MYS3" s="73"/>
      <c r="MYT3" s="73"/>
      <c r="MYU3" s="73"/>
      <c r="MYV3" s="73"/>
      <c r="MYW3" s="73"/>
      <c r="MYX3" s="73"/>
      <c r="MYY3" s="73"/>
      <c r="MYZ3" s="73"/>
      <c r="MZA3" s="73"/>
      <c r="MZB3" s="73"/>
      <c r="MZC3" s="73"/>
      <c r="MZD3" s="73"/>
      <c r="MZE3" s="73"/>
      <c r="MZF3" s="73"/>
      <c r="MZG3" s="73"/>
      <c r="MZH3" s="73"/>
      <c r="MZI3" s="73"/>
      <c r="MZJ3" s="73"/>
      <c r="MZK3" s="73"/>
      <c r="MZL3" s="73"/>
      <c r="MZM3" s="73"/>
      <c r="MZN3" s="73"/>
      <c r="MZO3" s="73"/>
      <c r="MZP3" s="73"/>
      <c r="MZQ3" s="73"/>
      <c r="MZR3" s="73"/>
      <c r="MZS3" s="73"/>
      <c r="MZT3" s="73"/>
      <c r="MZU3" s="73"/>
      <c r="MZV3" s="73"/>
      <c r="MZW3" s="73"/>
      <c r="MZX3" s="73"/>
      <c r="MZY3" s="73"/>
      <c r="MZZ3" s="73"/>
      <c r="NAA3" s="73"/>
      <c r="NAB3" s="73"/>
      <c r="NAC3" s="73"/>
      <c r="NAD3" s="73"/>
      <c r="NAE3" s="73"/>
      <c r="NAF3" s="73"/>
      <c r="NAG3" s="73"/>
      <c r="NAH3" s="73"/>
      <c r="NAI3" s="73"/>
      <c r="NAJ3" s="73"/>
      <c r="NAK3" s="73"/>
      <c r="NAL3" s="73"/>
      <c r="NAM3" s="73"/>
      <c r="NAN3" s="73"/>
      <c r="NAO3" s="73"/>
      <c r="NAP3" s="73"/>
      <c r="NAQ3" s="73"/>
      <c r="NAR3" s="73"/>
      <c r="NAS3" s="73"/>
      <c r="NAT3" s="73"/>
      <c r="NAU3" s="73"/>
      <c r="NAV3" s="73"/>
      <c r="NAW3" s="73"/>
      <c r="NAX3" s="73"/>
      <c r="NAY3" s="73"/>
      <c r="NAZ3" s="73"/>
      <c r="NBA3" s="73"/>
      <c r="NBB3" s="73"/>
      <c r="NBC3" s="73"/>
      <c r="NBD3" s="73"/>
      <c r="NBE3" s="73"/>
      <c r="NBF3" s="73"/>
      <c r="NBG3" s="73"/>
      <c r="NBH3" s="73"/>
      <c r="NBI3" s="73"/>
      <c r="NBJ3" s="73"/>
      <c r="NBK3" s="73"/>
      <c r="NBL3" s="73"/>
      <c r="NBM3" s="73"/>
      <c r="NBN3" s="73"/>
      <c r="NBO3" s="73"/>
      <c r="NBP3" s="73"/>
      <c r="NBQ3" s="73"/>
      <c r="NBR3" s="73"/>
      <c r="NBS3" s="73"/>
      <c r="NBT3" s="73"/>
      <c r="NBU3" s="73"/>
      <c r="NBV3" s="73"/>
      <c r="NBW3" s="73"/>
      <c r="NBX3" s="73"/>
      <c r="NBY3" s="73"/>
      <c r="NBZ3" s="73"/>
      <c r="NCA3" s="73"/>
      <c r="NCB3" s="73"/>
      <c r="NCC3" s="73"/>
      <c r="NCD3" s="73"/>
      <c r="NCE3" s="73"/>
      <c r="NCF3" s="73"/>
      <c r="NCG3" s="73"/>
      <c r="NCH3" s="73"/>
      <c r="NCI3" s="73"/>
      <c r="NCJ3" s="73"/>
      <c r="NCK3" s="73"/>
      <c r="NCL3" s="73"/>
      <c r="NCM3" s="73"/>
      <c r="NCN3" s="73"/>
      <c r="NCO3" s="73"/>
      <c r="NCP3" s="73"/>
      <c r="NCQ3" s="73"/>
      <c r="NCR3" s="73"/>
      <c r="NCS3" s="73"/>
      <c r="NCT3" s="73"/>
      <c r="NCU3" s="73"/>
      <c r="NCV3" s="73"/>
      <c r="NCW3" s="73"/>
      <c r="NCX3" s="73"/>
      <c r="NCY3" s="73"/>
      <c r="NCZ3" s="73"/>
      <c r="NDA3" s="73"/>
      <c r="NDB3" s="73"/>
      <c r="NDC3" s="73"/>
      <c r="NDD3" s="73"/>
      <c r="NDE3" s="73"/>
      <c r="NDF3" s="73"/>
      <c r="NDG3" s="73"/>
      <c r="NDH3" s="73"/>
      <c r="NDI3" s="73"/>
      <c r="NDJ3" s="73"/>
      <c r="NDK3" s="73"/>
      <c r="NDL3" s="73"/>
      <c r="NDM3" s="73"/>
      <c r="NDN3" s="73"/>
      <c r="NDO3" s="73"/>
      <c r="NDP3" s="73"/>
      <c r="NDQ3" s="73"/>
      <c r="NDR3" s="73"/>
      <c r="NDS3" s="73"/>
      <c r="NDT3" s="73"/>
      <c r="NDU3" s="73"/>
      <c r="NDV3" s="73"/>
      <c r="NDW3" s="73"/>
      <c r="NDX3" s="73"/>
      <c r="NDY3" s="73"/>
      <c r="NDZ3" s="73"/>
      <c r="NEA3" s="73"/>
      <c r="NEB3" s="73"/>
      <c r="NEC3" s="73"/>
      <c r="NED3" s="73"/>
      <c r="NEE3" s="73"/>
      <c r="NEF3" s="73"/>
      <c r="NEG3" s="73"/>
      <c r="NEH3" s="73"/>
      <c r="NEI3" s="73"/>
      <c r="NEJ3" s="73"/>
      <c r="NEK3" s="73"/>
      <c r="NEL3" s="73"/>
      <c r="NEM3" s="73"/>
      <c r="NEN3" s="73"/>
      <c r="NEO3" s="73"/>
      <c r="NEP3" s="73"/>
      <c r="NEQ3" s="73"/>
      <c r="NER3" s="73"/>
      <c r="NES3" s="73"/>
      <c r="NET3" s="73"/>
      <c r="NEU3" s="73"/>
      <c r="NEV3" s="73"/>
      <c r="NEW3" s="73"/>
      <c r="NEX3" s="73"/>
      <c r="NEY3" s="73"/>
      <c r="NEZ3" s="73"/>
      <c r="NFA3" s="73"/>
      <c r="NFB3" s="73"/>
      <c r="NFC3" s="73"/>
      <c r="NFD3" s="73"/>
      <c r="NFE3" s="73"/>
      <c r="NFF3" s="73"/>
      <c r="NFG3" s="73"/>
      <c r="NFH3" s="73"/>
      <c r="NFI3" s="73"/>
      <c r="NFJ3" s="73"/>
      <c r="NFK3" s="73"/>
      <c r="NFL3" s="73"/>
      <c r="NFM3" s="73"/>
      <c r="NFN3" s="73"/>
      <c r="NFO3" s="73"/>
      <c r="NFP3" s="73"/>
      <c r="NFQ3" s="73"/>
      <c r="NFR3" s="73"/>
      <c r="NFS3" s="73"/>
      <c r="NFT3" s="73"/>
      <c r="NFU3" s="73"/>
      <c r="NFV3" s="73"/>
      <c r="NFW3" s="73"/>
      <c r="NFX3" s="73"/>
      <c r="NFY3" s="73"/>
      <c r="NFZ3" s="73"/>
      <c r="NGA3" s="73"/>
      <c r="NGB3" s="73"/>
      <c r="NGC3" s="73"/>
      <c r="NGD3" s="73"/>
      <c r="NGE3" s="73"/>
      <c r="NGF3" s="73"/>
      <c r="NGG3" s="73"/>
      <c r="NGH3" s="73"/>
      <c r="NGI3" s="73"/>
      <c r="NGJ3" s="73"/>
      <c r="NGK3" s="73"/>
      <c r="NGL3" s="73"/>
      <c r="NGM3" s="73"/>
      <c r="NGN3" s="73"/>
      <c r="NGO3" s="73"/>
      <c r="NGP3" s="73"/>
      <c r="NGQ3" s="73"/>
      <c r="NGR3" s="73"/>
      <c r="NGS3" s="73"/>
      <c r="NGT3" s="73"/>
      <c r="NGU3" s="73"/>
      <c r="NGV3" s="73"/>
      <c r="NGW3" s="73"/>
      <c r="NGX3" s="73"/>
      <c r="NGY3" s="73"/>
      <c r="NGZ3" s="73"/>
      <c r="NHA3" s="73"/>
      <c r="NHB3" s="73"/>
      <c r="NHC3" s="73"/>
      <c r="NHD3" s="73"/>
      <c r="NHE3" s="73"/>
      <c r="NHF3" s="73"/>
      <c r="NHG3" s="73"/>
      <c r="NHH3" s="73"/>
      <c r="NHI3" s="73"/>
      <c r="NHJ3" s="73"/>
      <c r="NHK3" s="73"/>
      <c r="NHL3" s="73"/>
      <c r="NHM3" s="73"/>
      <c r="NHN3" s="73"/>
      <c r="NHO3" s="73"/>
      <c r="NHP3" s="73"/>
      <c r="NHQ3" s="73"/>
      <c r="NHR3" s="73"/>
      <c r="NHS3" s="73"/>
      <c r="NHT3" s="73"/>
      <c r="NHU3" s="73"/>
      <c r="NHV3" s="73"/>
      <c r="NHW3" s="73"/>
      <c r="NHX3" s="73"/>
      <c r="NHY3" s="73"/>
      <c r="NHZ3" s="73"/>
      <c r="NIA3" s="73"/>
      <c r="NIB3" s="73"/>
      <c r="NIC3" s="73"/>
      <c r="NID3" s="73"/>
      <c r="NIE3" s="73"/>
      <c r="NIF3" s="73"/>
      <c r="NIG3" s="73"/>
      <c r="NIH3" s="73"/>
      <c r="NII3" s="73"/>
      <c r="NIJ3" s="73"/>
      <c r="NIK3" s="73"/>
      <c r="NIL3" s="73"/>
      <c r="NIM3" s="73"/>
      <c r="NIN3" s="73"/>
      <c r="NIO3" s="73"/>
      <c r="NIP3" s="73"/>
      <c r="NIQ3" s="73"/>
      <c r="NIR3" s="73"/>
      <c r="NIS3" s="73"/>
      <c r="NIT3" s="73"/>
      <c r="NIU3" s="73"/>
      <c r="NIV3" s="73"/>
      <c r="NIW3" s="73"/>
      <c r="NIX3" s="73"/>
      <c r="NIY3" s="73"/>
      <c r="NIZ3" s="73"/>
      <c r="NJA3" s="73"/>
      <c r="NJB3" s="73"/>
      <c r="NJC3" s="73"/>
      <c r="NJD3" s="73"/>
      <c r="NJE3" s="73"/>
      <c r="NJF3" s="73"/>
      <c r="NJG3" s="73"/>
      <c r="NJH3" s="73"/>
      <c r="NJI3" s="73"/>
      <c r="NJJ3" s="73"/>
      <c r="NJK3" s="73"/>
      <c r="NJL3" s="73"/>
      <c r="NJM3" s="73"/>
      <c r="NJN3" s="73"/>
      <c r="NJO3" s="73"/>
      <c r="NJP3" s="73"/>
      <c r="NJQ3" s="73"/>
      <c r="NJR3" s="73"/>
      <c r="NJS3" s="73"/>
      <c r="NJT3" s="73"/>
      <c r="NJU3" s="73"/>
      <c r="NJV3" s="73"/>
      <c r="NJW3" s="73"/>
      <c r="NJX3" s="73"/>
      <c r="NJY3" s="73"/>
      <c r="NJZ3" s="73"/>
      <c r="NKA3" s="73"/>
      <c r="NKB3" s="73"/>
      <c r="NKC3" s="73"/>
      <c r="NKD3" s="73"/>
      <c r="NKE3" s="73"/>
      <c r="NKF3" s="73"/>
      <c r="NKG3" s="73"/>
      <c r="NKH3" s="73"/>
      <c r="NKI3" s="73"/>
      <c r="NKJ3" s="73"/>
      <c r="NKK3" s="73"/>
      <c r="NKL3" s="73"/>
      <c r="NKM3" s="73"/>
      <c r="NKN3" s="73"/>
      <c r="NKO3" s="73"/>
      <c r="NKP3" s="73"/>
      <c r="NKQ3" s="73"/>
      <c r="NKR3" s="73"/>
      <c r="NKS3" s="73"/>
      <c r="NKT3" s="73"/>
      <c r="NKU3" s="73"/>
      <c r="NKV3" s="73"/>
      <c r="NKW3" s="73"/>
      <c r="NKX3" s="73"/>
      <c r="NKY3" s="73"/>
      <c r="NKZ3" s="73"/>
      <c r="NLA3" s="73"/>
      <c r="NLB3" s="73"/>
      <c r="NLC3" s="73"/>
      <c r="NLD3" s="73"/>
      <c r="NLE3" s="73"/>
      <c r="NLF3" s="73"/>
      <c r="NLG3" s="73"/>
      <c r="NLH3" s="73"/>
      <c r="NLI3" s="73"/>
      <c r="NLJ3" s="73"/>
      <c r="NLK3" s="73"/>
      <c r="NLL3" s="73"/>
      <c r="NLM3" s="73"/>
      <c r="NLN3" s="73"/>
      <c r="NLO3" s="73"/>
      <c r="NLP3" s="73"/>
      <c r="NLQ3" s="73"/>
      <c r="NLR3" s="73"/>
      <c r="NLS3" s="73"/>
      <c r="NLT3" s="73"/>
      <c r="NLU3" s="73"/>
      <c r="NLV3" s="73"/>
      <c r="NLW3" s="73"/>
      <c r="NLX3" s="73"/>
      <c r="NLY3" s="73"/>
      <c r="NLZ3" s="73"/>
      <c r="NMA3" s="73"/>
      <c r="NMB3" s="73"/>
      <c r="NMC3" s="73"/>
      <c r="NMD3" s="73"/>
      <c r="NME3" s="73"/>
      <c r="NMF3" s="73"/>
      <c r="NMG3" s="73"/>
      <c r="NMH3" s="73"/>
      <c r="NMI3" s="73"/>
      <c r="NMJ3" s="73"/>
      <c r="NMK3" s="73"/>
      <c r="NML3" s="73"/>
      <c r="NMM3" s="73"/>
      <c r="NMN3" s="73"/>
      <c r="NMO3" s="73"/>
      <c r="NMP3" s="73"/>
      <c r="NMQ3" s="73"/>
      <c r="NMR3" s="73"/>
      <c r="NMS3" s="73"/>
      <c r="NMT3" s="73"/>
      <c r="NMU3" s="73"/>
      <c r="NMV3" s="73"/>
      <c r="NMW3" s="73"/>
      <c r="NMX3" s="73"/>
      <c r="NMY3" s="73"/>
      <c r="NMZ3" s="73"/>
      <c r="NNA3" s="73"/>
      <c r="NNB3" s="73"/>
      <c r="NNC3" s="73"/>
      <c r="NND3" s="73"/>
      <c r="NNE3" s="73"/>
      <c r="NNF3" s="73"/>
      <c r="NNG3" s="73"/>
      <c r="NNH3" s="73"/>
      <c r="NNI3" s="73"/>
      <c r="NNJ3" s="73"/>
      <c r="NNK3" s="73"/>
      <c r="NNL3" s="73"/>
      <c r="NNM3" s="73"/>
      <c r="NNN3" s="73"/>
      <c r="NNO3" s="73"/>
      <c r="NNP3" s="73"/>
      <c r="NNQ3" s="73"/>
      <c r="NNR3" s="73"/>
      <c r="NNS3" s="73"/>
      <c r="NNT3" s="73"/>
      <c r="NNU3" s="73"/>
      <c r="NNV3" s="73"/>
      <c r="NNW3" s="73"/>
      <c r="NNX3" s="73"/>
      <c r="NNY3" s="73"/>
      <c r="NNZ3" s="73"/>
      <c r="NOA3" s="73"/>
      <c r="NOB3" s="73"/>
      <c r="NOC3" s="73"/>
      <c r="NOD3" s="73"/>
      <c r="NOE3" s="73"/>
      <c r="NOF3" s="73"/>
      <c r="NOG3" s="73"/>
      <c r="NOH3" s="73"/>
      <c r="NOI3" s="73"/>
      <c r="NOJ3" s="73"/>
      <c r="NOK3" s="73"/>
      <c r="NOL3" s="73"/>
      <c r="NOM3" s="73"/>
      <c r="NON3" s="73"/>
      <c r="NOO3" s="73"/>
      <c r="NOP3" s="73"/>
      <c r="NOQ3" s="73"/>
      <c r="NOR3" s="73"/>
      <c r="NOS3" s="73"/>
      <c r="NOT3" s="73"/>
      <c r="NOU3" s="73"/>
      <c r="NOV3" s="73"/>
      <c r="NOW3" s="73"/>
      <c r="NOX3" s="73"/>
      <c r="NOY3" s="73"/>
      <c r="NOZ3" s="73"/>
      <c r="NPA3" s="73"/>
      <c r="NPB3" s="73"/>
      <c r="NPC3" s="73"/>
      <c r="NPD3" s="73"/>
      <c r="NPE3" s="73"/>
      <c r="NPF3" s="73"/>
      <c r="NPG3" s="73"/>
      <c r="NPH3" s="73"/>
      <c r="NPI3" s="73"/>
      <c r="NPJ3" s="73"/>
      <c r="NPK3" s="73"/>
      <c r="NPL3" s="73"/>
      <c r="NPM3" s="73"/>
      <c r="NPN3" s="73"/>
      <c r="NPO3" s="73"/>
      <c r="NPP3" s="73"/>
      <c r="NPQ3" s="73"/>
      <c r="NPR3" s="73"/>
      <c r="NPS3" s="73"/>
      <c r="NPT3" s="73"/>
      <c r="NPU3" s="73"/>
      <c r="NPV3" s="73"/>
      <c r="NPW3" s="73"/>
      <c r="NPX3" s="73"/>
      <c r="NPY3" s="73"/>
      <c r="NPZ3" s="73"/>
      <c r="NQA3" s="73"/>
      <c r="NQB3" s="73"/>
      <c r="NQC3" s="73"/>
      <c r="NQD3" s="73"/>
      <c r="NQE3" s="73"/>
      <c r="NQF3" s="73"/>
      <c r="NQG3" s="73"/>
      <c r="NQH3" s="73"/>
      <c r="NQI3" s="73"/>
      <c r="NQJ3" s="73"/>
      <c r="NQK3" s="73"/>
      <c r="NQL3" s="73"/>
      <c r="NQM3" s="73"/>
      <c r="NQN3" s="73"/>
      <c r="NQO3" s="73"/>
      <c r="NQP3" s="73"/>
      <c r="NQQ3" s="73"/>
      <c r="NQR3" s="73"/>
      <c r="NQS3" s="73"/>
      <c r="NQT3" s="73"/>
      <c r="NQU3" s="73"/>
      <c r="NQV3" s="73"/>
      <c r="NQW3" s="73"/>
      <c r="NQX3" s="73"/>
      <c r="NQY3" s="73"/>
      <c r="NQZ3" s="73"/>
      <c r="NRA3" s="73"/>
      <c r="NRB3" s="73"/>
      <c r="NRC3" s="73"/>
      <c r="NRD3" s="73"/>
      <c r="NRE3" s="73"/>
      <c r="NRF3" s="73"/>
      <c r="NRG3" s="73"/>
      <c r="NRH3" s="73"/>
      <c r="NRI3" s="73"/>
      <c r="NRJ3" s="73"/>
      <c r="NRK3" s="73"/>
      <c r="NRL3" s="73"/>
      <c r="NRM3" s="73"/>
      <c r="NRN3" s="73"/>
      <c r="NRO3" s="73"/>
      <c r="NRP3" s="73"/>
      <c r="NRQ3" s="73"/>
      <c r="NRR3" s="73"/>
      <c r="NRS3" s="73"/>
      <c r="NRT3" s="73"/>
      <c r="NRU3" s="73"/>
      <c r="NRV3" s="73"/>
      <c r="NRW3" s="73"/>
      <c r="NRX3" s="73"/>
      <c r="NRY3" s="73"/>
      <c r="NRZ3" s="73"/>
      <c r="NSA3" s="73"/>
      <c r="NSB3" s="73"/>
      <c r="NSC3" s="73"/>
      <c r="NSD3" s="73"/>
      <c r="NSE3" s="73"/>
      <c r="NSF3" s="73"/>
      <c r="NSG3" s="73"/>
      <c r="NSH3" s="73"/>
      <c r="NSI3" s="73"/>
      <c r="NSJ3" s="73"/>
      <c r="NSK3" s="73"/>
      <c r="NSL3" s="73"/>
      <c r="NSM3" s="73"/>
      <c r="NSN3" s="73"/>
      <c r="NSO3" s="73"/>
      <c r="NSP3" s="73"/>
      <c r="NSQ3" s="73"/>
      <c r="NSR3" s="73"/>
      <c r="NSS3" s="73"/>
      <c r="NST3" s="73"/>
      <c r="NSU3" s="73"/>
      <c r="NSV3" s="73"/>
      <c r="NSW3" s="73"/>
      <c r="NSX3" s="73"/>
      <c r="NSY3" s="73"/>
      <c r="NSZ3" s="73"/>
      <c r="NTA3" s="73"/>
      <c r="NTB3" s="73"/>
      <c r="NTC3" s="73"/>
      <c r="NTD3" s="73"/>
      <c r="NTE3" s="73"/>
      <c r="NTF3" s="73"/>
      <c r="NTG3" s="73"/>
      <c r="NTH3" s="73"/>
      <c r="NTI3" s="73"/>
      <c r="NTJ3" s="73"/>
      <c r="NTK3" s="73"/>
      <c r="NTL3" s="73"/>
      <c r="NTM3" s="73"/>
      <c r="NTN3" s="73"/>
      <c r="NTO3" s="73"/>
      <c r="NTP3" s="73"/>
      <c r="NTQ3" s="73"/>
      <c r="NTR3" s="73"/>
      <c r="NTS3" s="73"/>
      <c r="NTT3" s="73"/>
      <c r="NTU3" s="73"/>
      <c r="NTV3" s="73"/>
      <c r="NTW3" s="73"/>
      <c r="NTX3" s="73"/>
      <c r="NTY3" s="73"/>
      <c r="NTZ3" s="73"/>
      <c r="NUA3" s="73"/>
      <c r="NUB3" s="73"/>
      <c r="NUC3" s="73"/>
      <c r="NUD3" s="73"/>
      <c r="NUE3" s="73"/>
      <c r="NUF3" s="73"/>
      <c r="NUG3" s="73"/>
      <c r="NUH3" s="73"/>
      <c r="NUI3" s="73"/>
      <c r="NUJ3" s="73"/>
      <c r="NUK3" s="73"/>
      <c r="NUL3" s="73"/>
      <c r="NUM3" s="73"/>
      <c r="NUN3" s="73"/>
      <c r="NUO3" s="73"/>
      <c r="NUP3" s="73"/>
      <c r="NUQ3" s="73"/>
      <c r="NUR3" s="73"/>
      <c r="NUS3" s="73"/>
      <c r="NUT3" s="73"/>
      <c r="NUU3" s="73"/>
      <c r="NUV3" s="73"/>
      <c r="NUW3" s="73"/>
      <c r="NUX3" s="73"/>
      <c r="NUY3" s="73"/>
      <c r="NUZ3" s="73"/>
      <c r="NVA3" s="73"/>
      <c r="NVB3" s="73"/>
      <c r="NVC3" s="73"/>
      <c r="NVD3" s="73"/>
      <c r="NVE3" s="73"/>
      <c r="NVF3" s="73"/>
      <c r="NVG3" s="73"/>
      <c r="NVH3" s="73"/>
      <c r="NVI3" s="73"/>
      <c r="NVJ3" s="73"/>
      <c r="NVK3" s="73"/>
      <c r="NVL3" s="73"/>
      <c r="NVM3" s="73"/>
      <c r="NVN3" s="73"/>
      <c r="NVO3" s="73"/>
      <c r="NVP3" s="73"/>
      <c r="NVQ3" s="73"/>
      <c r="NVR3" s="73"/>
      <c r="NVS3" s="73"/>
      <c r="NVT3" s="73"/>
      <c r="NVU3" s="73"/>
      <c r="NVV3" s="73"/>
      <c r="NVW3" s="73"/>
      <c r="NVX3" s="73"/>
      <c r="NVY3" s="73"/>
      <c r="NVZ3" s="73"/>
      <c r="NWA3" s="73"/>
      <c r="NWB3" s="73"/>
      <c r="NWC3" s="73"/>
      <c r="NWD3" s="73"/>
      <c r="NWE3" s="73"/>
      <c r="NWF3" s="73"/>
      <c r="NWG3" s="73"/>
      <c r="NWH3" s="73"/>
      <c r="NWI3" s="73"/>
      <c r="NWJ3" s="73"/>
      <c r="NWK3" s="73"/>
      <c r="NWL3" s="73"/>
      <c r="NWM3" s="73"/>
      <c r="NWN3" s="73"/>
      <c r="NWO3" s="73"/>
      <c r="NWP3" s="73"/>
      <c r="NWQ3" s="73"/>
      <c r="NWR3" s="73"/>
      <c r="NWS3" s="73"/>
      <c r="NWT3" s="73"/>
      <c r="NWU3" s="73"/>
      <c r="NWV3" s="73"/>
      <c r="NWW3" s="73"/>
      <c r="NWX3" s="73"/>
      <c r="NWY3" s="73"/>
      <c r="NWZ3" s="73"/>
      <c r="NXA3" s="73"/>
      <c r="NXB3" s="73"/>
      <c r="NXC3" s="73"/>
      <c r="NXD3" s="73"/>
      <c r="NXE3" s="73"/>
      <c r="NXF3" s="73"/>
      <c r="NXG3" s="73"/>
      <c r="NXH3" s="73"/>
      <c r="NXI3" s="73"/>
      <c r="NXJ3" s="73"/>
      <c r="NXK3" s="73"/>
      <c r="NXL3" s="73"/>
      <c r="NXM3" s="73"/>
      <c r="NXN3" s="73"/>
      <c r="NXO3" s="73"/>
      <c r="NXP3" s="73"/>
      <c r="NXQ3" s="73"/>
      <c r="NXR3" s="73"/>
      <c r="NXS3" s="73"/>
      <c r="NXT3" s="73"/>
      <c r="NXU3" s="73"/>
      <c r="NXV3" s="73"/>
      <c r="NXW3" s="73"/>
      <c r="NXX3" s="73"/>
      <c r="NXY3" s="73"/>
      <c r="NXZ3" s="73"/>
      <c r="NYA3" s="73"/>
      <c r="NYB3" s="73"/>
      <c r="NYC3" s="73"/>
      <c r="NYD3" s="73"/>
      <c r="NYE3" s="73"/>
      <c r="NYF3" s="73"/>
      <c r="NYG3" s="73"/>
      <c r="NYH3" s="73"/>
      <c r="NYI3" s="73"/>
      <c r="NYJ3" s="73"/>
      <c r="NYK3" s="73"/>
      <c r="NYL3" s="73"/>
      <c r="NYM3" s="73"/>
      <c r="NYN3" s="73"/>
      <c r="NYO3" s="73"/>
      <c r="NYP3" s="73"/>
      <c r="NYQ3" s="73"/>
      <c r="NYR3" s="73"/>
      <c r="NYS3" s="73"/>
      <c r="NYT3" s="73"/>
      <c r="NYU3" s="73"/>
      <c r="NYV3" s="73"/>
      <c r="NYW3" s="73"/>
      <c r="NYX3" s="73"/>
      <c r="NYY3" s="73"/>
      <c r="NYZ3" s="73"/>
      <c r="NZA3" s="73"/>
      <c r="NZB3" s="73"/>
      <c r="NZC3" s="73"/>
      <c r="NZD3" s="73"/>
      <c r="NZE3" s="73"/>
      <c r="NZF3" s="73"/>
      <c r="NZG3" s="73"/>
      <c r="NZH3" s="73"/>
      <c r="NZI3" s="73"/>
      <c r="NZJ3" s="73"/>
      <c r="NZK3" s="73"/>
      <c r="NZL3" s="73"/>
      <c r="NZM3" s="73"/>
      <c r="NZN3" s="73"/>
      <c r="NZO3" s="73"/>
      <c r="NZP3" s="73"/>
      <c r="NZQ3" s="73"/>
      <c r="NZR3" s="73"/>
      <c r="NZS3" s="73"/>
      <c r="NZT3" s="73"/>
      <c r="NZU3" s="73"/>
      <c r="NZV3" s="73"/>
      <c r="NZW3" s="73"/>
      <c r="NZX3" s="73"/>
      <c r="NZY3" s="73"/>
      <c r="NZZ3" s="73"/>
      <c r="OAA3" s="73"/>
      <c r="OAB3" s="73"/>
      <c r="OAC3" s="73"/>
      <c r="OAD3" s="73"/>
      <c r="OAE3" s="73"/>
      <c r="OAF3" s="73"/>
      <c r="OAG3" s="73"/>
      <c r="OAH3" s="73"/>
      <c r="OAI3" s="73"/>
      <c r="OAJ3" s="73"/>
      <c r="OAK3" s="73"/>
      <c r="OAL3" s="73"/>
      <c r="OAM3" s="73"/>
      <c r="OAN3" s="73"/>
      <c r="OAO3" s="73"/>
      <c r="OAP3" s="73"/>
      <c r="OAQ3" s="73"/>
      <c r="OAR3" s="73"/>
      <c r="OAS3" s="73"/>
      <c r="OAT3" s="73"/>
      <c r="OAU3" s="73"/>
      <c r="OAV3" s="73"/>
      <c r="OAW3" s="73"/>
      <c r="OAX3" s="73"/>
      <c r="OAY3" s="73"/>
      <c r="OAZ3" s="73"/>
      <c r="OBA3" s="73"/>
      <c r="OBB3" s="73"/>
      <c r="OBC3" s="73"/>
      <c r="OBD3" s="73"/>
      <c r="OBE3" s="73"/>
      <c r="OBF3" s="73"/>
      <c r="OBG3" s="73"/>
      <c r="OBH3" s="73"/>
      <c r="OBI3" s="73"/>
      <c r="OBJ3" s="73"/>
      <c r="OBK3" s="73"/>
      <c r="OBL3" s="73"/>
      <c r="OBM3" s="73"/>
      <c r="OBN3" s="73"/>
      <c r="OBO3" s="73"/>
      <c r="OBP3" s="73"/>
      <c r="OBQ3" s="73"/>
      <c r="OBR3" s="73"/>
      <c r="OBS3" s="73"/>
      <c r="OBT3" s="73"/>
      <c r="OBU3" s="73"/>
      <c r="OBV3" s="73"/>
      <c r="OBW3" s="73"/>
      <c r="OBX3" s="73"/>
      <c r="OBY3" s="73"/>
      <c r="OBZ3" s="73"/>
      <c r="OCA3" s="73"/>
      <c r="OCB3" s="73"/>
      <c r="OCC3" s="73"/>
      <c r="OCD3" s="73"/>
      <c r="OCE3" s="73"/>
      <c r="OCF3" s="73"/>
      <c r="OCG3" s="73"/>
      <c r="OCH3" s="73"/>
      <c r="OCI3" s="73"/>
      <c r="OCJ3" s="73"/>
      <c r="OCK3" s="73"/>
      <c r="OCL3" s="73"/>
      <c r="OCM3" s="73"/>
      <c r="OCN3" s="73"/>
      <c r="OCO3" s="73"/>
      <c r="OCP3" s="73"/>
      <c r="OCQ3" s="73"/>
      <c r="OCR3" s="73"/>
      <c r="OCS3" s="73"/>
      <c r="OCT3" s="73"/>
      <c r="OCU3" s="73"/>
      <c r="OCV3" s="73"/>
      <c r="OCW3" s="73"/>
      <c r="OCX3" s="73"/>
      <c r="OCY3" s="73"/>
      <c r="OCZ3" s="73"/>
      <c r="ODA3" s="73"/>
      <c r="ODB3" s="73"/>
      <c r="ODC3" s="73"/>
      <c r="ODD3" s="73"/>
      <c r="ODE3" s="73"/>
      <c r="ODF3" s="73"/>
      <c r="ODG3" s="73"/>
      <c r="ODH3" s="73"/>
      <c r="ODI3" s="73"/>
      <c r="ODJ3" s="73"/>
      <c r="ODK3" s="73"/>
      <c r="ODL3" s="73"/>
      <c r="ODM3" s="73"/>
      <c r="ODN3" s="73"/>
      <c r="ODO3" s="73"/>
      <c r="ODP3" s="73"/>
      <c r="ODQ3" s="73"/>
      <c r="ODR3" s="73"/>
      <c r="ODS3" s="73"/>
      <c r="ODT3" s="73"/>
      <c r="ODU3" s="73"/>
      <c r="ODV3" s="73"/>
      <c r="ODW3" s="73"/>
      <c r="ODX3" s="73"/>
      <c r="ODY3" s="73"/>
      <c r="ODZ3" s="73"/>
      <c r="OEA3" s="73"/>
      <c r="OEB3" s="73"/>
      <c r="OEC3" s="73"/>
      <c r="OED3" s="73"/>
      <c r="OEE3" s="73"/>
      <c r="OEF3" s="73"/>
      <c r="OEG3" s="73"/>
      <c r="OEH3" s="73"/>
      <c r="OEI3" s="73"/>
      <c r="OEJ3" s="73"/>
      <c r="OEK3" s="73"/>
      <c r="OEL3" s="73"/>
      <c r="OEM3" s="73"/>
      <c r="OEN3" s="73"/>
      <c r="OEO3" s="73"/>
      <c r="OEP3" s="73"/>
      <c r="OEQ3" s="73"/>
      <c r="OER3" s="73"/>
      <c r="OES3" s="73"/>
      <c r="OET3" s="73"/>
      <c r="OEU3" s="73"/>
      <c r="OEV3" s="73"/>
      <c r="OEW3" s="73"/>
      <c r="OEX3" s="73"/>
      <c r="OEY3" s="73"/>
      <c r="OEZ3" s="73"/>
      <c r="OFA3" s="73"/>
      <c r="OFB3" s="73"/>
      <c r="OFC3" s="73"/>
      <c r="OFD3" s="73"/>
      <c r="OFE3" s="73"/>
      <c r="OFF3" s="73"/>
      <c r="OFG3" s="73"/>
      <c r="OFH3" s="73"/>
      <c r="OFI3" s="73"/>
      <c r="OFJ3" s="73"/>
      <c r="OFK3" s="73"/>
      <c r="OFL3" s="73"/>
      <c r="OFM3" s="73"/>
      <c r="OFN3" s="73"/>
      <c r="OFO3" s="73"/>
      <c r="OFP3" s="73"/>
      <c r="OFQ3" s="73"/>
      <c r="OFR3" s="73"/>
      <c r="OFS3" s="73"/>
      <c r="OFT3" s="73"/>
      <c r="OFU3" s="73"/>
      <c r="OFV3" s="73"/>
      <c r="OFW3" s="73"/>
      <c r="OFX3" s="73"/>
      <c r="OFY3" s="73"/>
      <c r="OFZ3" s="73"/>
      <c r="OGA3" s="73"/>
      <c r="OGB3" s="73"/>
      <c r="OGC3" s="73"/>
      <c r="OGD3" s="73"/>
      <c r="OGE3" s="73"/>
      <c r="OGF3" s="73"/>
      <c r="OGG3" s="73"/>
      <c r="OGH3" s="73"/>
      <c r="OGI3" s="73"/>
      <c r="OGJ3" s="73"/>
      <c r="OGK3" s="73"/>
      <c r="OGL3" s="73"/>
      <c r="OGM3" s="73"/>
      <c r="OGN3" s="73"/>
      <c r="OGO3" s="73"/>
      <c r="OGP3" s="73"/>
      <c r="OGQ3" s="73"/>
      <c r="OGR3" s="73"/>
      <c r="OGS3" s="73"/>
      <c r="OGT3" s="73"/>
      <c r="OGU3" s="73"/>
      <c r="OGV3" s="73"/>
      <c r="OGW3" s="73"/>
      <c r="OGX3" s="73"/>
      <c r="OGY3" s="73"/>
      <c r="OGZ3" s="73"/>
      <c r="OHA3" s="73"/>
      <c r="OHB3" s="73"/>
      <c r="OHC3" s="73"/>
      <c r="OHD3" s="73"/>
      <c r="OHE3" s="73"/>
      <c r="OHF3" s="73"/>
      <c r="OHG3" s="73"/>
      <c r="OHH3" s="73"/>
      <c r="OHI3" s="73"/>
      <c r="OHJ3" s="73"/>
      <c r="OHK3" s="73"/>
      <c r="OHL3" s="73"/>
      <c r="OHM3" s="73"/>
      <c r="OHN3" s="73"/>
      <c r="OHO3" s="73"/>
      <c r="OHP3" s="73"/>
      <c r="OHQ3" s="73"/>
      <c r="OHR3" s="73"/>
      <c r="OHS3" s="73"/>
      <c r="OHT3" s="73"/>
      <c r="OHU3" s="73"/>
      <c r="OHV3" s="73"/>
      <c r="OHW3" s="73"/>
      <c r="OHX3" s="73"/>
      <c r="OHY3" s="73"/>
      <c r="OHZ3" s="73"/>
      <c r="OIA3" s="73"/>
      <c r="OIB3" s="73"/>
      <c r="OIC3" s="73"/>
      <c r="OID3" s="73"/>
      <c r="OIE3" s="73"/>
      <c r="OIF3" s="73"/>
      <c r="OIG3" s="73"/>
      <c r="OIH3" s="73"/>
      <c r="OII3" s="73"/>
      <c r="OIJ3" s="73"/>
      <c r="OIK3" s="73"/>
      <c r="OIL3" s="73"/>
      <c r="OIM3" s="73"/>
      <c r="OIN3" s="73"/>
      <c r="OIO3" s="73"/>
      <c r="OIP3" s="73"/>
      <c r="OIQ3" s="73"/>
      <c r="OIR3" s="73"/>
      <c r="OIS3" s="73"/>
      <c r="OIT3" s="73"/>
      <c r="OIU3" s="73"/>
      <c r="OIV3" s="73"/>
      <c r="OIW3" s="73"/>
      <c r="OIX3" s="73"/>
      <c r="OIY3" s="73"/>
      <c r="OIZ3" s="73"/>
      <c r="OJA3" s="73"/>
      <c r="OJB3" s="73"/>
      <c r="OJC3" s="73"/>
      <c r="OJD3" s="73"/>
      <c r="OJE3" s="73"/>
      <c r="OJF3" s="73"/>
      <c r="OJG3" s="73"/>
      <c r="OJH3" s="73"/>
      <c r="OJI3" s="73"/>
      <c r="OJJ3" s="73"/>
      <c r="OJK3" s="73"/>
      <c r="OJL3" s="73"/>
      <c r="OJM3" s="73"/>
      <c r="OJN3" s="73"/>
      <c r="OJO3" s="73"/>
      <c r="OJP3" s="73"/>
      <c r="OJQ3" s="73"/>
      <c r="OJR3" s="73"/>
      <c r="OJS3" s="73"/>
      <c r="OJT3" s="73"/>
      <c r="OJU3" s="73"/>
      <c r="OJV3" s="73"/>
      <c r="OJW3" s="73"/>
      <c r="OJX3" s="73"/>
      <c r="OJY3" s="73"/>
      <c r="OJZ3" s="73"/>
      <c r="OKA3" s="73"/>
      <c r="OKB3" s="73"/>
      <c r="OKC3" s="73"/>
      <c r="OKD3" s="73"/>
      <c r="OKE3" s="73"/>
      <c r="OKF3" s="73"/>
      <c r="OKG3" s="73"/>
      <c r="OKH3" s="73"/>
      <c r="OKI3" s="73"/>
      <c r="OKJ3" s="73"/>
      <c r="OKK3" s="73"/>
      <c r="OKL3" s="73"/>
      <c r="OKM3" s="73"/>
      <c r="OKN3" s="73"/>
      <c r="OKO3" s="73"/>
      <c r="OKP3" s="73"/>
      <c r="OKQ3" s="73"/>
      <c r="OKR3" s="73"/>
      <c r="OKS3" s="73"/>
      <c r="OKT3" s="73"/>
      <c r="OKU3" s="73"/>
      <c r="OKV3" s="73"/>
      <c r="OKW3" s="73"/>
      <c r="OKX3" s="73"/>
      <c r="OKY3" s="73"/>
      <c r="OKZ3" s="73"/>
      <c r="OLA3" s="73"/>
      <c r="OLB3" s="73"/>
      <c r="OLC3" s="73"/>
      <c r="OLD3" s="73"/>
      <c r="OLE3" s="73"/>
      <c r="OLF3" s="73"/>
      <c r="OLG3" s="73"/>
      <c r="OLH3" s="73"/>
      <c r="OLI3" s="73"/>
      <c r="OLJ3" s="73"/>
      <c r="OLK3" s="73"/>
      <c r="OLL3" s="73"/>
      <c r="OLM3" s="73"/>
      <c r="OLN3" s="73"/>
      <c r="OLO3" s="73"/>
      <c r="OLP3" s="73"/>
      <c r="OLQ3" s="73"/>
      <c r="OLR3" s="73"/>
      <c r="OLS3" s="73"/>
      <c r="OLT3" s="73"/>
      <c r="OLU3" s="73"/>
      <c r="OLV3" s="73"/>
      <c r="OLW3" s="73"/>
      <c r="OLX3" s="73"/>
      <c r="OLY3" s="73"/>
      <c r="OLZ3" s="73"/>
      <c r="OMA3" s="73"/>
      <c r="OMB3" s="73"/>
      <c r="OMC3" s="73"/>
      <c r="OMD3" s="73"/>
      <c r="OME3" s="73"/>
      <c r="OMF3" s="73"/>
      <c r="OMG3" s="73"/>
      <c r="OMH3" s="73"/>
      <c r="OMI3" s="73"/>
      <c r="OMJ3" s="73"/>
      <c r="OMK3" s="73"/>
      <c r="OML3" s="73"/>
      <c r="OMM3" s="73"/>
      <c r="OMN3" s="73"/>
      <c r="OMO3" s="73"/>
      <c r="OMP3" s="73"/>
      <c r="OMQ3" s="73"/>
      <c r="OMR3" s="73"/>
      <c r="OMS3" s="73"/>
      <c r="OMT3" s="73"/>
      <c r="OMU3" s="73"/>
      <c r="OMV3" s="73"/>
      <c r="OMW3" s="73"/>
      <c r="OMX3" s="73"/>
      <c r="OMY3" s="73"/>
      <c r="OMZ3" s="73"/>
      <c r="ONA3" s="73"/>
      <c r="ONB3" s="73"/>
      <c r="ONC3" s="73"/>
      <c r="OND3" s="73"/>
      <c r="ONE3" s="73"/>
      <c r="ONF3" s="73"/>
      <c r="ONG3" s="73"/>
      <c r="ONH3" s="73"/>
      <c r="ONI3" s="73"/>
      <c r="ONJ3" s="73"/>
      <c r="ONK3" s="73"/>
      <c r="ONL3" s="73"/>
      <c r="ONM3" s="73"/>
      <c r="ONN3" s="73"/>
      <c r="ONO3" s="73"/>
      <c r="ONP3" s="73"/>
      <c r="ONQ3" s="73"/>
      <c r="ONR3" s="73"/>
      <c r="ONS3" s="73"/>
      <c r="ONT3" s="73"/>
      <c r="ONU3" s="73"/>
      <c r="ONV3" s="73"/>
      <c r="ONW3" s="73"/>
      <c r="ONX3" s="73"/>
      <c r="ONY3" s="73"/>
      <c r="ONZ3" s="73"/>
      <c r="OOA3" s="73"/>
      <c r="OOB3" s="73"/>
      <c r="OOC3" s="73"/>
      <c r="OOD3" s="73"/>
      <c r="OOE3" s="73"/>
      <c r="OOF3" s="73"/>
      <c r="OOG3" s="73"/>
      <c r="OOH3" s="73"/>
      <c r="OOI3" s="73"/>
      <c r="OOJ3" s="73"/>
      <c r="OOK3" s="73"/>
      <c r="OOL3" s="73"/>
      <c r="OOM3" s="73"/>
      <c r="OON3" s="73"/>
      <c r="OOO3" s="73"/>
      <c r="OOP3" s="73"/>
      <c r="OOQ3" s="73"/>
      <c r="OOR3" s="73"/>
      <c r="OOS3" s="73"/>
      <c r="OOT3" s="73"/>
      <c r="OOU3" s="73"/>
      <c r="OOV3" s="73"/>
      <c r="OOW3" s="73"/>
      <c r="OOX3" s="73"/>
      <c r="OOY3" s="73"/>
      <c r="OOZ3" s="73"/>
      <c r="OPA3" s="73"/>
      <c r="OPB3" s="73"/>
      <c r="OPC3" s="73"/>
      <c r="OPD3" s="73"/>
      <c r="OPE3" s="73"/>
      <c r="OPF3" s="73"/>
      <c r="OPG3" s="73"/>
      <c r="OPH3" s="73"/>
      <c r="OPI3" s="73"/>
      <c r="OPJ3" s="73"/>
      <c r="OPK3" s="73"/>
      <c r="OPL3" s="73"/>
      <c r="OPM3" s="73"/>
      <c r="OPN3" s="73"/>
      <c r="OPO3" s="73"/>
      <c r="OPP3" s="73"/>
      <c r="OPQ3" s="73"/>
      <c r="OPR3" s="73"/>
      <c r="OPS3" s="73"/>
      <c r="OPT3" s="73"/>
      <c r="OPU3" s="73"/>
      <c r="OPV3" s="73"/>
      <c r="OPW3" s="73"/>
      <c r="OPX3" s="73"/>
      <c r="OPY3" s="73"/>
      <c r="OPZ3" s="73"/>
      <c r="OQA3" s="73"/>
      <c r="OQB3" s="73"/>
      <c r="OQC3" s="73"/>
      <c r="OQD3" s="73"/>
      <c r="OQE3" s="73"/>
      <c r="OQF3" s="73"/>
      <c r="OQG3" s="73"/>
      <c r="OQH3" s="73"/>
      <c r="OQI3" s="73"/>
      <c r="OQJ3" s="73"/>
      <c r="OQK3" s="73"/>
      <c r="OQL3" s="73"/>
      <c r="OQM3" s="73"/>
      <c r="OQN3" s="73"/>
      <c r="OQO3" s="73"/>
      <c r="OQP3" s="73"/>
      <c r="OQQ3" s="73"/>
      <c r="OQR3" s="73"/>
      <c r="OQS3" s="73"/>
      <c r="OQT3" s="73"/>
      <c r="OQU3" s="73"/>
      <c r="OQV3" s="73"/>
      <c r="OQW3" s="73"/>
      <c r="OQX3" s="73"/>
      <c r="OQY3" s="73"/>
      <c r="OQZ3" s="73"/>
      <c r="ORA3" s="73"/>
      <c r="ORB3" s="73"/>
      <c r="ORC3" s="73"/>
      <c r="ORD3" s="73"/>
      <c r="ORE3" s="73"/>
      <c r="ORF3" s="73"/>
      <c r="ORG3" s="73"/>
      <c r="ORH3" s="73"/>
      <c r="ORI3" s="73"/>
      <c r="ORJ3" s="73"/>
      <c r="ORK3" s="73"/>
      <c r="ORL3" s="73"/>
      <c r="ORM3" s="73"/>
      <c r="ORN3" s="73"/>
      <c r="ORO3" s="73"/>
      <c r="ORP3" s="73"/>
      <c r="ORQ3" s="73"/>
      <c r="ORR3" s="73"/>
      <c r="ORS3" s="73"/>
      <c r="ORT3" s="73"/>
      <c r="ORU3" s="73"/>
      <c r="ORV3" s="73"/>
      <c r="ORW3" s="73"/>
      <c r="ORX3" s="73"/>
      <c r="ORY3" s="73"/>
      <c r="ORZ3" s="73"/>
      <c r="OSA3" s="73"/>
      <c r="OSB3" s="73"/>
      <c r="OSC3" s="73"/>
      <c r="OSD3" s="73"/>
      <c r="OSE3" s="73"/>
      <c r="OSF3" s="73"/>
      <c r="OSG3" s="73"/>
      <c r="OSH3" s="73"/>
      <c r="OSI3" s="73"/>
      <c r="OSJ3" s="73"/>
      <c r="OSK3" s="73"/>
      <c r="OSL3" s="73"/>
      <c r="OSM3" s="73"/>
      <c r="OSN3" s="73"/>
      <c r="OSO3" s="73"/>
      <c r="OSP3" s="73"/>
      <c r="OSQ3" s="73"/>
      <c r="OSR3" s="73"/>
      <c r="OSS3" s="73"/>
      <c r="OST3" s="73"/>
      <c r="OSU3" s="73"/>
      <c r="OSV3" s="73"/>
      <c r="OSW3" s="73"/>
      <c r="OSX3" s="73"/>
      <c r="OSY3" s="73"/>
      <c r="OSZ3" s="73"/>
      <c r="OTA3" s="73"/>
      <c r="OTB3" s="73"/>
      <c r="OTC3" s="73"/>
      <c r="OTD3" s="73"/>
      <c r="OTE3" s="73"/>
      <c r="OTF3" s="73"/>
      <c r="OTG3" s="73"/>
      <c r="OTH3" s="73"/>
      <c r="OTI3" s="73"/>
      <c r="OTJ3" s="73"/>
      <c r="OTK3" s="73"/>
      <c r="OTL3" s="73"/>
      <c r="OTM3" s="73"/>
      <c r="OTN3" s="73"/>
      <c r="OTO3" s="73"/>
      <c r="OTP3" s="73"/>
      <c r="OTQ3" s="73"/>
      <c r="OTR3" s="73"/>
      <c r="OTS3" s="73"/>
      <c r="OTT3" s="73"/>
      <c r="OTU3" s="73"/>
      <c r="OTV3" s="73"/>
      <c r="OTW3" s="73"/>
      <c r="OTX3" s="73"/>
      <c r="OTY3" s="73"/>
      <c r="OTZ3" s="73"/>
      <c r="OUA3" s="73"/>
      <c r="OUB3" s="73"/>
      <c r="OUC3" s="73"/>
      <c r="OUD3" s="73"/>
      <c r="OUE3" s="73"/>
      <c r="OUF3" s="73"/>
      <c r="OUG3" s="73"/>
      <c r="OUH3" s="73"/>
      <c r="OUI3" s="73"/>
      <c r="OUJ3" s="73"/>
      <c r="OUK3" s="73"/>
      <c r="OUL3" s="73"/>
      <c r="OUM3" s="73"/>
      <c r="OUN3" s="73"/>
      <c r="OUO3" s="73"/>
      <c r="OUP3" s="73"/>
      <c r="OUQ3" s="73"/>
      <c r="OUR3" s="73"/>
      <c r="OUS3" s="73"/>
      <c r="OUT3" s="73"/>
      <c r="OUU3" s="73"/>
      <c r="OUV3" s="73"/>
      <c r="OUW3" s="73"/>
      <c r="OUX3" s="73"/>
      <c r="OUY3" s="73"/>
      <c r="OUZ3" s="73"/>
      <c r="OVA3" s="73"/>
      <c r="OVB3" s="73"/>
      <c r="OVC3" s="73"/>
      <c r="OVD3" s="73"/>
      <c r="OVE3" s="73"/>
      <c r="OVF3" s="73"/>
      <c r="OVG3" s="73"/>
      <c r="OVH3" s="73"/>
      <c r="OVI3" s="73"/>
      <c r="OVJ3" s="73"/>
      <c r="OVK3" s="73"/>
      <c r="OVL3" s="73"/>
      <c r="OVM3" s="73"/>
      <c r="OVN3" s="73"/>
      <c r="OVO3" s="73"/>
      <c r="OVP3" s="73"/>
      <c r="OVQ3" s="73"/>
      <c r="OVR3" s="73"/>
      <c r="OVS3" s="73"/>
      <c r="OVT3" s="73"/>
      <c r="OVU3" s="73"/>
      <c r="OVV3" s="73"/>
      <c r="OVW3" s="73"/>
      <c r="OVX3" s="73"/>
      <c r="OVY3" s="73"/>
      <c r="OVZ3" s="73"/>
      <c r="OWA3" s="73"/>
      <c r="OWB3" s="73"/>
      <c r="OWC3" s="73"/>
      <c r="OWD3" s="73"/>
      <c r="OWE3" s="73"/>
      <c r="OWF3" s="73"/>
      <c r="OWG3" s="73"/>
      <c r="OWH3" s="73"/>
      <c r="OWI3" s="73"/>
      <c r="OWJ3" s="73"/>
      <c r="OWK3" s="73"/>
      <c r="OWL3" s="73"/>
      <c r="OWM3" s="73"/>
      <c r="OWN3" s="73"/>
      <c r="OWO3" s="73"/>
      <c r="OWP3" s="73"/>
      <c r="OWQ3" s="73"/>
      <c r="OWR3" s="73"/>
      <c r="OWS3" s="73"/>
      <c r="OWT3" s="73"/>
      <c r="OWU3" s="73"/>
      <c r="OWV3" s="73"/>
      <c r="OWW3" s="73"/>
      <c r="OWX3" s="73"/>
      <c r="OWY3" s="73"/>
      <c r="OWZ3" s="73"/>
      <c r="OXA3" s="73"/>
      <c r="OXB3" s="73"/>
      <c r="OXC3" s="73"/>
      <c r="OXD3" s="73"/>
      <c r="OXE3" s="73"/>
      <c r="OXF3" s="73"/>
      <c r="OXG3" s="73"/>
      <c r="OXH3" s="73"/>
      <c r="OXI3" s="73"/>
      <c r="OXJ3" s="73"/>
      <c r="OXK3" s="73"/>
      <c r="OXL3" s="73"/>
      <c r="OXM3" s="73"/>
      <c r="OXN3" s="73"/>
      <c r="OXO3" s="73"/>
      <c r="OXP3" s="73"/>
      <c r="OXQ3" s="73"/>
      <c r="OXR3" s="73"/>
      <c r="OXS3" s="73"/>
      <c r="OXT3" s="73"/>
      <c r="OXU3" s="73"/>
      <c r="OXV3" s="73"/>
      <c r="OXW3" s="73"/>
      <c r="OXX3" s="73"/>
      <c r="OXY3" s="73"/>
      <c r="OXZ3" s="73"/>
      <c r="OYA3" s="73"/>
      <c r="OYB3" s="73"/>
      <c r="OYC3" s="73"/>
      <c r="OYD3" s="73"/>
      <c r="OYE3" s="73"/>
      <c r="OYF3" s="73"/>
      <c r="OYG3" s="73"/>
      <c r="OYH3" s="73"/>
      <c r="OYI3" s="73"/>
      <c r="OYJ3" s="73"/>
      <c r="OYK3" s="73"/>
      <c r="OYL3" s="73"/>
      <c r="OYM3" s="73"/>
      <c r="OYN3" s="73"/>
      <c r="OYO3" s="73"/>
      <c r="OYP3" s="73"/>
      <c r="OYQ3" s="73"/>
      <c r="OYR3" s="73"/>
      <c r="OYS3" s="73"/>
      <c r="OYT3" s="73"/>
      <c r="OYU3" s="73"/>
      <c r="OYV3" s="73"/>
      <c r="OYW3" s="73"/>
      <c r="OYX3" s="73"/>
      <c r="OYY3" s="73"/>
      <c r="OYZ3" s="73"/>
      <c r="OZA3" s="73"/>
      <c r="OZB3" s="73"/>
      <c r="OZC3" s="73"/>
      <c r="OZD3" s="73"/>
      <c r="OZE3" s="73"/>
      <c r="OZF3" s="73"/>
      <c r="OZG3" s="73"/>
      <c r="OZH3" s="73"/>
      <c r="OZI3" s="73"/>
      <c r="OZJ3" s="73"/>
      <c r="OZK3" s="73"/>
      <c r="OZL3" s="73"/>
      <c r="OZM3" s="73"/>
      <c r="OZN3" s="73"/>
      <c r="OZO3" s="73"/>
      <c r="OZP3" s="73"/>
      <c r="OZQ3" s="73"/>
      <c r="OZR3" s="73"/>
      <c r="OZS3" s="73"/>
      <c r="OZT3" s="73"/>
      <c r="OZU3" s="73"/>
      <c r="OZV3" s="73"/>
      <c r="OZW3" s="73"/>
      <c r="OZX3" s="73"/>
      <c r="OZY3" s="73"/>
      <c r="OZZ3" s="73"/>
      <c r="PAA3" s="73"/>
      <c r="PAB3" s="73"/>
      <c r="PAC3" s="73"/>
      <c r="PAD3" s="73"/>
      <c r="PAE3" s="73"/>
      <c r="PAF3" s="73"/>
      <c r="PAG3" s="73"/>
      <c r="PAH3" s="73"/>
      <c r="PAI3" s="73"/>
      <c r="PAJ3" s="73"/>
      <c r="PAK3" s="73"/>
      <c r="PAL3" s="73"/>
      <c r="PAM3" s="73"/>
      <c r="PAN3" s="73"/>
      <c r="PAO3" s="73"/>
      <c r="PAP3" s="73"/>
      <c r="PAQ3" s="73"/>
      <c r="PAR3" s="73"/>
      <c r="PAS3" s="73"/>
      <c r="PAT3" s="73"/>
      <c r="PAU3" s="73"/>
      <c r="PAV3" s="73"/>
      <c r="PAW3" s="73"/>
      <c r="PAX3" s="73"/>
      <c r="PAY3" s="73"/>
      <c r="PAZ3" s="73"/>
      <c r="PBA3" s="73"/>
      <c r="PBB3" s="73"/>
      <c r="PBC3" s="73"/>
      <c r="PBD3" s="73"/>
      <c r="PBE3" s="73"/>
      <c r="PBF3" s="73"/>
      <c r="PBG3" s="73"/>
      <c r="PBH3" s="73"/>
      <c r="PBI3" s="73"/>
      <c r="PBJ3" s="73"/>
      <c r="PBK3" s="73"/>
      <c r="PBL3" s="73"/>
      <c r="PBM3" s="73"/>
      <c r="PBN3" s="73"/>
      <c r="PBO3" s="73"/>
      <c r="PBP3" s="73"/>
      <c r="PBQ3" s="73"/>
      <c r="PBR3" s="73"/>
      <c r="PBS3" s="73"/>
      <c r="PBT3" s="73"/>
      <c r="PBU3" s="73"/>
      <c r="PBV3" s="73"/>
      <c r="PBW3" s="73"/>
      <c r="PBX3" s="73"/>
      <c r="PBY3" s="73"/>
      <c r="PBZ3" s="73"/>
      <c r="PCA3" s="73"/>
      <c r="PCB3" s="73"/>
      <c r="PCC3" s="73"/>
      <c r="PCD3" s="73"/>
      <c r="PCE3" s="73"/>
      <c r="PCF3" s="73"/>
      <c r="PCG3" s="73"/>
      <c r="PCH3" s="73"/>
      <c r="PCI3" s="73"/>
      <c r="PCJ3" s="73"/>
      <c r="PCK3" s="73"/>
      <c r="PCL3" s="73"/>
      <c r="PCM3" s="73"/>
      <c r="PCN3" s="73"/>
      <c r="PCO3" s="73"/>
      <c r="PCP3" s="73"/>
      <c r="PCQ3" s="73"/>
      <c r="PCR3" s="73"/>
      <c r="PCS3" s="73"/>
      <c r="PCT3" s="73"/>
      <c r="PCU3" s="73"/>
      <c r="PCV3" s="73"/>
      <c r="PCW3" s="73"/>
      <c r="PCX3" s="73"/>
      <c r="PCY3" s="73"/>
      <c r="PCZ3" s="73"/>
      <c r="PDA3" s="73"/>
      <c r="PDB3" s="73"/>
      <c r="PDC3" s="73"/>
      <c r="PDD3" s="73"/>
      <c r="PDE3" s="73"/>
      <c r="PDF3" s="73"/>
      <c r="PDG3" s="73"/>
      <c r="PDH3" s="73"/>
      <c r="PDI3" s="73"/>
      <c r="PDJ3" s="73"/>
      <c r="PDK3" s="73"/>
      <c r="PDL3" s="73"/>
      <c r="PDM3" s="73"/>
      <c r="PDN3" s="73"/>
      <c r="PDO3" s="73"/>
      <c r="PDP3" s="73"/>
      <c r="PDQ3" s="73"/>
      <c r="PDR3" s="73"/>
      <c r="PDS3" s="73"/>
      <c r="PDT3" s="73"/>
      <c r="PDU3" s="73"/>
      <c r="PDV3" s="73"/>
      <c r="PDW3" s="73"/>
      <c r="PDX3" s="73"/>
      <c r="PDY3" s="73"/>
      <c r="PDZ3" s="73"/>
      <c r="PEA3" s="73"/>
      <c r="PEB3" s="73"/>
      <c r="PEC3" s="73"/>
      <c r="PED3" s="73"/>
      <c r="PEE3" s="73"/>
      <c r="PEF3" s="73"/>
      <c r="PEG3" s="73"/>
      <c r="PEH3" s="73"/>
      <c r="PEI3" s="73"/>
      <c r="PEJ3" s="73"/>
      <c r="PEK3" s="73"/>
      <c r="PEL3" s="73"/>
      <c r="PEM3" s="73"/>
      <c r="PEN3" s="73"/>
      <c r="PEO3" s="73"/>
      <c r="PEP3" s="73"/>
      <c r="PEQ3" s="73"/>
      <c r="PER3" s="73"/>
      <c r="PES3" s="73"/>
      <c r="PET3" s="73"/>
      <c r="PEU3" s="73"/>
      <c r="PEV3" s="73"/>
      <c r="PEW3" s="73"/>
      <c r="PEX3" s="73"/>
      <c r="PEY3" s="73"/>
      <c r="PEZ3" s="73"/>
      <c r="PFA3" s="73"/>
      <c r="PFB3" s="73"/>
      <c r="PFC3" s="73"/>
      <c r="PFD3" s="73"/>
      <c r="PFE3" s="73"/>
      <c r="PFF3" s="73"/>
      <c r="PFG3" s="73"/>
      <c r="PFH3" s="73"/>
      <c r="PFI3" s="73"/>
      <c r="PFJ3" s="73"/>
      <c r="PFK3" s="73"/>
      <c r="PFL3" s="73"/>
      <c r="PFM3" s="73"/>
      <c r="PFN3" s="73"/>
      <c r="PFO3" s="73"/>
      <c r="PFP3" s="73"/>
      <c r="PFQ3" s="73"/>
      <c r="PFR3" s="73"/>
      <c r="PFS3" s="73"/>
      <c r="PFT3" s="73"/>
      <c r="PFU3" s="73"/>
      <c r="PFV3" s="73"/>
      <c r="PFW3" s="73"/>
      <c r="PFX3" s="73"/>
      <c r="PFY3" s="73"/>
      <c r="PFZ3" s="73"/>
      <c r="PGA3" s="73"/>
      <c r="PGB3" s="73"/>
      <c r="PGC3" s="73"/>
      <c r="PGD3" s="73"/>
      <c r="PGE3" s="73"/>
      <c r="PGF3" s="73"/>
      <c r="PGG3" s="73"/>
      <c r="PGH3" s="73"/>
      <c r="PGI3" s="73"/>
      <c r="PGJ3" s="73"/>
      <c r="PGK3" s="73"/>
      <c r="PGL3" s="73"/>
      <c r="PGM3" s="73"/>
      <c r="PGN3" s="73"/>
      <c r="PGO3" s="73"/>
      <c r="PGP3" s="73"/>
      <c r="PGQ3" s="73"/>
      <c r="PGR3" s="73"/>
      <c r="PGS3" s="73"/>
      <c r="PGT3" s="73"/>
      <c r="PGU3" s="73"/>
      <c r="PGV3" s="73"/>
      <c r="PGW3" s="73"/>
      <c r="PGX3" s="73"/>
      <c r="PGY3" s="73"/>
      <c r="PGZ3" s="73"/>
      <c r="PHA3" s="73"/>
      <c r="PHB3" s="73"/>
      <c r="PHC3" s="73"/>
      <c r="PHD3" s="73"/>
      <c r="PHE3" s="73"/>
      <c r="PHF3" s="73"/>
      <c r="PHG3" s="73"/>
      <c r="PHH3" s="73"/>
      <c r="PHI3" s="73"/>
      <c r="PHJ3" s="73"/>
      <c r="PHK3" s="73"/>
      <c r="PHL3" s="73"/>
      <c r="PHM3" s="73"/>
      <c r="PHN3" s="73"/>
      <c r="PHO3" s="73"/>
      <c r="PHP3" s="73"/>
      <c r="PHQ3" s="73"/>
      <c r="PHR3" s="73"/>
      <c r="PHS3" s="73"/>
      <c r="PHT3" s="73"/>
      <c r="PHU3" s="73"/>
      <c r="PHV3" s="73"/>
      <c r="PHW3" s="73"/>
      <c r="PHX3" s="73"/>
      <c r="PHY3" s="73"/>
      <c r="PHZ3" s="73"/>
      <c r="PIA3" s="73"/>
      <c r="PIB3" s="73"/>
      <c r="PIC3" s="73"/>
      <c r="PID3" s="73"/>
      <c r="PIE3" s="73"/>
      <c r="PIF3" s="73"/>
      <c r="PIG3" s="73"/>
      <c r="PIH3" s="73"/>
      <c r="PII3" s="73"/>
      <c r="PIJ3" s="73"/>
      <c r="PIK3" s="73"/>
      <c r="PIL3" s="73"/>
      <c r="PIM3" s="73"/>
      <c r="PIN3" s="73"/>
      <c r="PIO3" s="73"/>
      <c r="PIP3" s="73"/>
      <c r="PIQ3" s="73"/>
      <c r="PIR3" s="73"/>
      <c r="PIS3" s="73"/>
      <c r="PIT3" s="73"/>
      <c r="PIU3" s="73"/>
      <c r="PIV3" s="73"/>
      <c r="PIW3" s="73"/>
      <c r="PIX3" s="73"/>
      <c r="PIY3" s="73"/>
      <c r="PIZ3" s="73"/>
      <c r="PJA3" s="73"/>
      <c r="PJB3" s="73"/>
      <c r="PJC3" s="73"/>
      <c r="PJD3" s="73"/>
      <c r="PJE3" s="73"/>
      <c r="PJF3" s="73"/>
      <c r="PJG3" s="73"/>
      <c r="PJH3" s="73"/>
      <c r="PJI3" s="73"/>
      <c r="PJJ3" s="73"/>
      <c r="PJK3" s="73"/>
      <c r="PJL3" s="73"/>
      <c r="PJM3" s="73"/>
      <c r="PJN3" s="73"/>
      <c r="PJO3" s="73"/>
      <c r="PJP3" s="73"/>
      <c r="PJQ3" s="73"/>
      <c r="PJR3" s="73"/>
      <c r="PJS3" s="73"/>
      <c r="PJT3" s="73"/>
      <c r="PJU3" s="73"/>
      <c r="PJV3" s="73"/>
      <c r="PJW3" s="73"/>
      <c r="PJX3" s="73"/>
      <c r="PJY3" s="73"/>
      <c r="PJZ3" s="73"/>
      <c r="PKA3" s="73"/>
      <c r="PKB3" s="73"/>
      <c r="PKC3" s="73"/>
      <c r="PKD3" s="73"/>
      <c r="PKE3" s="73"/>
      <c r="PKF3" s="73"/>
      <c r="PKG3" s="73"/>
      <c r="PKH3" s="73"/>
      <c r="PKI3" s="73"/>
      <c r="PKJ3" s="73"/>
      <c r="PKK3" s="73"/>
      <c r="PKL3" s="73"/>
      <c r="PKM3" s="73"/>
      <c r="PKN3" s="73"/>
      <c r="PKO3" s="73"/>
      <c r="PKP3" s="73"/>
      <c r="PKQ3" s="73"/>
      <c r="PKR3" s="73"/>
      <c r="PKS3" s="73"/>
      <c r="PKT3" s="73"/>
      <c r="PKU3" s="73"/>
      <c r="PKV3" s="73"/>
      <c r="PKW3" s="73"/>
      <c r="PKX3" s="73"/>
      <c r="PKY3" s="73"/>
      <c r="PKZ3" s="73"/>
      <c r="PLA3" s="73"/>
      <c r="PLB3" s="73"/>
      <c r="PLC3" s="73"/>
      <c r="PLD3" s="73"/>
      <c r="PLE3" s="73"/>
      <c r="PLF3" s="73"/>
      <c r="PLG3" s="73"/>
      <c r="PLH3" s="73"/>
      <c r="PLI3" s="73"/>
      <c r="PLJ3" s="73"/>
      <c r="PLK3" s="73"/>
      <c r="PLL3" s="73"/>
      <c r="PLM3" s="73"/>
      <c r="PLN3" s="73"/>
      <c r="PLO3" s="73"/>
      <c r="PLP3" s="73"/>
      <c r="PLQ3" s="73"/>
      <c r="PLR3" s="73"/>
      <c r="PLS3" s="73"/>
      <c r="PLT3" s="73"/>
      <c r="PLU3" s="73"/>
      <c r="PLV3" s="73"/>
      <c r="PLW3" s="73"/>
      <c r="PLX3" s="73"/>
      <c r="PLY3" s="73"/>
      <c r="PLZ3" s="73"/>
      <c r="PMA3" s="73"/>
      <c r="PMB3" s="73"/>
      <c r="PMC3" s="73"/>
      <c r="PMD3" s="73"/>
      <c r="PME3" s="73"/>
      <c r="PMF3" s="73"/>
      <c r="PMG3" s="73"/>
      <c r="PMH3" s="73"/>
      <c r="PMI3" s="73"/>
      <c r="PMJ3" s="73"/>
      <c r="PMK3" s="73"/>
      <c r="PML3" s="73"/>
      <c r="PMM3" s="73"/>
      <c r="PMN3" s="73"/>
      <c r="PMO3" s="73"/>
      <c r="PMP3" s="73"/>
      <c r="PMQ3" s="73"/>
      <c r="PMR3" s="73"/>
      <c r="PMS3" s="73"/>
      <c r="PMT3" s="73"/>
      <c r="PMU3" s="73"/>
      <c r="PMV3" s="73"/>
      <c r="PMW3" s="73"/>
      <c r="PMX3" s="73"/>
      <c r="PMY3" s="73"/>
      <c r="PMZ3" s="73"/>
      <c r="PNA3" s="73"/>
      <c r="PNB3" s="73"/>
      <c r="PNC3" s="73"/>
      <c r="PND3" s="73"/>
      <c r="PNE3" s="73"/>
      <c r="PNF3" s="73"/>
      <c r="PNG3" s="73"/>
      <c r="PNH3" s="73"/>
      <c r="PNI3" s="73"/>
      <c r="PNJ3" s="73"/>
      <c r="PNK3" s="73"/>
      <c r="PNL3" s="73"/>
      <c r="PNM3" s="73"/>
      <c r="PNN3" s="73"/>
      <c r="PNO3" s="73"/>
      <c r="PNP3" s="73"/>
      <c r="PNQ3" s="73"/>
      <c r="PNR3" s="73"/>
      <c r="PNS3" s="73"/>
      <c r="PNT3" s="73"/>
      <c r="PNU3" s="73"/>
      <c r="PNV3" s="73"/>
      <c r="PNW3" s="73"/>
      <c r="PNX3" s="73"/>
      <c r="PNY3" s="73"/>
      <c r="PNZ3" s="73"/>
      <c r="POA3" s="73"/>
      <c r="POB3" s="73"/>
      <c r="POC3" s="73"/>
      <c r="POD3" s="73"/>
      <c r="POE3" s="73"/>
      <c r="POF3" s="73"/>
      <c r="POG3" s="73"/>
      <c r="POH3" s="73"/>
      <c r="POI3" s="73"/>
      <c r="POJ3" s="73"/>
      <c r="POK3" s="73"/>
      <c r="POL3" s="73"/>
      <c r="POM3" s="73"/>
      <c r="PON3" s="73"/>
      <c r="POO3" s="73"/>
      <c r="POP3" s="73"/>
      <c r="POQ3" s="73"/>
      <c r="POR3" s="73"/>
      <c r="POS3" s="73"/>
      <c r="POT3" s="73"/>
      <c r="POU3" s="73"/>
      <c r="POV3" s="73"/>
      <c r="POW3" s="73"/>
      <c r="POX3" s="73"/>
      <c r="POY3" s="73"/>
      <c r="POZ3" s="73"/>
      <c r="PPA3" s="73"/>
      <c r="PPB3" s="73"/>
      <c r="PPC3" s="73"/>
      <c r="PPD3" s="73"/>
      <c r="PPE3" s="73"/>
      <c r="PPF3" s="73"/>
      <c r="PPG3" s="73"/>
      <c r="PPH3" s="73"/>
      <c r="PPI3" s="73"/>
      <c r="PPJ3" s="73"/>
      <c r="PPK3" s="73"/>
      <c r="PPL3" s="73"/>
      <c r="PPM3" s="73"/>
      <c r="PPN3" s="73"/>
      <c r="PPO3" s="73"/>
      <c r="PPP3" s="73"/>
      <c r="PPQ3" s="73"/>
      <c r="PPR3" s="73"/>
      <c r="PPS3" s="73"/>
      <c r="PPT3" s="73"/>
      <c r="PPU3" s="73"/>
      <c r="PPV3" s="73"/>
      <c r="PPW3" s="73"/>
      <c r="PPX3" s="73"/>
      <c r="PPY3" s="73"/>
      <c r="PPZ3" s="73"/>
      <c r="PQA3" s="73"/>
      <c r="PQB3" s="73"/>
      <c r="PQC3" s="73"/>
      <c r="PQD3" s="73"/>
      <c r="PQE3" s="73"/>
      <c r="PQF3" s="73"/>
      <c r="PQG3" s="73"/>
      <c r="PQH3" s="73"/>
      <c r="PQI3" s="73"/>
      <c r="PQJ3" s="73"/>
      <c r="PQK3" s="73"/>
      <c r="PQL3" s="73"/>
      <c r="PQM3" s="73"/>
      <c r="PQN3" s="73"/>
      <c r="PQO3" s="73"/>
      <c r="PQP3" s="73"/>
      <c r="PQQ3" s="73"/>
      <c r="PQR3" s="73"/>
      <c r="PQS3" s="73"/>
      <c r="PQT3" s="73"/>
      <c r="PQU3" s="73"/>
      <c r="PQV3" s="73"/>
      <c r="PQW3" s="73"/>
      <c r="PQX3" s="73"/>
      <c r="PQY3" s="73"/>
      <c r="PQZ3" s="73"/>
      <c r="PRA3" s="73"/>
      <c r="PRB3" s="73"/>
      <c r="PRC3" s="73"/>
      <c r="PRD3" s="73"/>
      <c r="PRE3" s="73"/>
      <c r="PRF3" s="73"/>
      <c r="PRG3" s="73"/>
      <c r="PRH3" s="73"/>
      <c r="PRI3" s="73"/>
      <c r="PRJ3" s="73"/>
      <c r="PRK3" s="73"/>
      <c r="PRL3" s="73"/>
      <c r="PRM3" s="73"/>
      <c r="PRN3" s="73"/>
      <c r="PRO3" s="73"/>
      <c r="PRP3" s="73"/>
      <c r="PRQ3" s="73"/>
      <c r="PRR3" s="73"/>
      <c r="PRS3" s="73"/>
      <c r="PRT3" s="73"/>
      <c r="PRU3" s="73"/>
      <c r="PRV3" s="73"/>
      <c r="PRW3" s="73"/>
      <c r="PRX3" s="73"/>
      <c r="PRY3" s="73"/>
      <c r="PRZ3" s="73"/>
      <c r="PSA3" s="73"/>
      <c r="PSB3" s="73"/>
      <c r="PSC3" s="73"/>
      <c r="PSD3" s="73"/>
      <c r="PSE3" s="73"/>
      <c r="PSF3" s="73"/>
      <c r="PSG3" s="73"/>
      <c r="PSH3" s="73"/>
      <c r="PSI3" s="73"/>
      <c r="PSJ3" s="73"/>
      <c r="PSK3" s="73"/>
      <c r="PSL3" s="73"/>
      <c r="PSM3" s="73"/>
      <c r="PSN3" s="73"/>
      <c r="PSO3" s="73"/>
      <c r="PSP3" s="73"/>
      <c r="PSQ3" s="73"/>
      <c r="PSR3" s="73"/>
      <c r="PSS3" s="73"/>
      <c r="PST3" s="73"/>
      <c r="PSU3" s="73"/>
      <c r="PSV3" s="73"/>
      <c r="PSW3" s="73"/>
      <c r="PSX3" s="73"/>
      <c r="PSY3" s="73"/>
      <c r="PSZ3" s="73"/>
      <c r="PTA3" s="73"/>
      <c r="PTB3" s="73"/>
      <c r="PTC3" s="73"/>
      <c r="PTD3" s="73"/>
      <c r="PTE3" s="73"/>
      <c r="PTF3" s="73"/>
      <c r="PTG3" s="73"/>
      <c r="PTH3" s="73"/>
      <c r="PTI3" s="73"/>
      <c r="PTJ3" s="73"/>
      <c r="PTK3" s="73"/>
      <c r="PTL3" s="73"/>
      <c r="PTM3" s="73"/>
      <c r="PTN3" s="73"/>
      <c r="PTO3" s="73"/>
      <c r="PTP3" s="73"/>
      <c r="PTQ3" s="73"/>
      <c r="PTR3" s="73"/>
      <c r="PTS3" s="73"/>
      <c r="PTT3" s="73"/>
      <c r="PTU3" s="73"/>
      <c r="PTV3" s="73"/>
      <c r="PTW3" s="73"/>
      <c r="PTX3" s="73"/>
      <c r="PTY3" s="73"/>
      <c r="PTZ3" s="73"/>
      <c r="PUA3" s="73"/>
      <c r="PUB3" s="73"/>
      <c r="PUC3" s="73"/>
      <c r="PUD3" s="73"/>
      <c r="PUE3" s="73"/>
      <c r="PUF3" s="73"/>
      <c r="PUG3" s="73"/>
      <c r="PUH3" s="73"/>
      <c r="PUI3" s="73"/>
      <c r="PUJ3" s="73"/>
      <c r="PUK3" s="73"/>
      <c r="PUL3" s="73"/>
      <c r="PUM3" s="73"/>
      <c r="PUN3" s="73"/>
      <c r="PUO3" s="73"/>
      <c r="PUP3" s="73"/>
      <c r="PUQ3" s="73"/>
      <c r="PUR3" s="73"/>
      <c r="PUS3" s="73"/>
      <c r="PUT3" s="73"/>
      <c r="PUU3" s="73"/>
      <c r="PUV3" s="73"/>
      <c r="PUW3" s="73"/>
      <c r="PUX3" s="73"/>
      <c r="PUY3" s="73"/>
      <c r="PUZ3" s="73"/>
      <c r="PVA3" s="73"/>
      <c r="PVB3" s="73"/>
      <c r="PVC3" s="73"/>
      <c r="PVD3" s="73"/>
      <c r="PVE3" s="73"/>
      <c r="PVF3" s="73"/>
      <c r="PVG3" s="73"/>
      <c r="PVH3" s="73"/>
      <c r="PVI3" s="73"/>
      <c r="PVJ3" s="73"/>
      <c r="PVK3" s="73"/>
      <c r="PVL3" s="73"/>
      <c r="PVM3" s="73"/>
      <c r="PVN3" s="73"/>
      <c r="PVO3" s="73"/>
      <c r="PVP3" s="73"/>
      <c r="PVQ3" s="73"/>
      <c r="PVR3" s="73"/>
      <c r="PVS3" s="73"/>
      <c r="PVT3" s="73"/>
      <c r="PVU3" s="73"/>
      <c r="PVV3" s="73"/>
      <c r="PVW3" s="73"/>
      <c r="PVX3" s="73"/>
      <c r="PVY3" s="73"/>
      <c r="PVZ3" s="73"/>
      <c r="PWA3" s="73"/>
      <c r="PWB3" s="73"/>
      <c r="PWC3" s="73"/>
      <c r="PWD3" s="73"/>
      <c r="PWE3" s="73"/>
      <c r="PWF3" s="73"/>
      <c r="PWG3" s="73"/>
      <c r="PWH3" s="73"/>
      <c r="PWI3" s="73"/>
      <c r="PWJ3" s="73"/>
      <c r="PWK3" s="73"/>
      <c r="PWL3" s="73"/>
      <c r="PWM3" s="73"/>
      <c r="PWN3" s="73"/>
      <c r="PWO3" s="73"/>
      <c r="PWP3" s="73"/>
      <c r="PWQ3" s="73"/>
      <c r="PWR3" s="73"/>
      <c r="PWS3" s="73"/>
      <c r="PWT3" s="73"/>
      <c r="PWU3" s="73"/>
      <c r="PWV3" s="73"/>
      <c r="PWW3" s="73"/>
      <c r="PWX3" s="73"/>
      <c r="PWY3" s="73"/>
      <c r="PWZ3" s="73"/>
      <c r="PXA3" s="73"/>
      <c r="PXB3" s="73"/>
      <c r="PXC3" s="73"/>
      <c r="PXD3" s="73"/>
      <c r="PXE3" s="73"/>
      <c r="PXF3" s="73"/>
      <c r="PXG3" s="73"/>
      <c r="PXH3" s="73"/>
      <c r="PXI3" s="73"/>
      <c r="PXJ3" s="73"/>
      <c r="PXK3" s="73"/>
      <c r="PXL3" s="73"/>
      <c r="PXM3" s="73"/>
      <c r="PXN3" s="73"/>
      <c r="PXO3" s="73"/>
      <c r="PXP3" s="73"/>
      <c r="PXQ3" s="73"/>
      <c r="PXR3" s="73"/>
      <c r="PXS3" s="73"/>
      <c r="PXT3" s="73"/>
      <c r="PXU3" s="73"/>
      <c r="PXV3" s="73"/>
      <c r="PXW3" s="73"/>
      <c r="PXX3" s="73"/>
      <c r="PXY3" s="73"/>
      <c r="PXZ3" s="73"/>
      <c r="PYA3" s="73"/>
      <c r="PYB3" s="73"/>
      <c r="PYC3" s="73"/>
      <c r="PYD3" s="73"/>
      <c r="PYE3" s="73"/>
      <c r="PYF3" s="73"/>
      <c r="PYG3" s="73"/>
      <c r="PYH3" s="73"/>
      <c r="PYI3" s="73"/>
      <c r="PYJ3" s="73"/>
      <c r="PYK3" s="73"/>
      <c r="PYL3" s="73"/>
      <c r="PYM3" s="73"/>
      <c r="PYN3" s="73"/>
      <c r="PYO3" s="73"/>
      <c r="PYP3" s="73"/>
      <c r="PYQ3" s="73"/>
      <c r="PYR3" s="73"/>
      <c r="PYS3" s="73"/>
      <c r="PYT3" s="73"/>
      <c r="PYU3" s="73"/>
      <c r="PYV3" s="73"/>
      <c r="PYW3" s="73"/>
      <c r="PYX3" s="73"/>
      <c r="PYY3" s="73"/>
      <c r="PYZ3" s="73"/>
      <c r="PZA3" s="73"/>
      <c r="PZB3" s="73"/>
      <c r="PZC3" s="73"/>
      <c r="PZD3" s="73"/>
      <c r="PZE3" s="73"/>
      <c r="PZF3" s="73"/>
      <c r="PZG3" s="73"/>
      <c r="PZH3" s="73"/>
      <c r="PZI3" s="73"/>
      <c r="PZJ3" s="73"/>
      <c r="PZK3" s="73"/>
      <c r="PZL3" s="73"/>
      <c r="PZM3" s="73"/>
      <c r="PZN3" s="73"/>
      <c r="PZO3" s="73"/>
      <c r="PZP3" s="73"/>
      <c r="PZQ3" s="73"/>
      <c r="PZR3" s="73"/>
      <c r="PZS3" s="73"/>
      <c r="PZT3" s="73"/>
      <c r="PZU3" s="73"/>
      <c r="PZV3" s="73"/>
      <c r="PZW3" s="73"/>
      <c r="PZX3" s="73"/>
      <c r="PZY3" s="73"/>
      <c r="PZZ3" s="73"/>
      <c r="QAA3" s="73"/>
      <c r="QAB3" s="73"/>
      <c r="QAC3" s="73"/>
      <c r="QAD3" s="73"/>
      <c r="QAE3" s="73"/>
      <c r="QAF3" s="73"/>
      <c r="QAG3" s="73"/>
      <c r="QAH3" s="73"/>
      <c r="QAI3" s="73"/>
      <c r="QAJ3" s="73"/>
      <c r="QAK3" s="73"/>
      <c r="QAL3" s="73"/>
      <c r="QAM3" s="73"/>
      <c r="QAN3" s="73"/>
      <c r="QAO3" s="73"/>
      <c r="QAP3" s="73"/>
      <c r="QAQ3" s="73"/>
      <c r="QAR3" s="73"/>
      <c r="QAS3" s="73"/>
      <c r="QAT3" s="73"/>
      <c r="QAU3" s="73"/>
      <c r="QAV3" s="73"/>
      <c r="QAW3" s="73"/>
      <c r="QAX3" s="73"/>
      <c r="QAY3" s="73"/>
      <c r="QAZ3" s="73"/>
      <c r="QBA3" s="73"/>
      <c r="QBB3" s="73"/>
      <c r="QBC3" s="73"/>
      <c r="QBD3" s="73"/>
      <c r="QBE3" s="73"/>
      <c r="QBF3" s="73"/>
      <c r="QBG3" s="73"/>
      <c r="QBH3" s="73"/>
      <c r="QBI3" s="73"/>
      <c r="QBJ3" s="73"/>
      <c r="QBK3" s="73"/>
      <c r="QBL3" s="73"/>
      <c r="QBM3" s="73"/>
      <c r="QBN3" s="73"/>
      <c r="QBO3" s="73"/>
      <c r="QBP3" s="73"/>
      <c r="QBQ3" s="73"/>
      <c r="QBR3" s="73"/>
      <c r="QBS3" s="73"/>
      <c r="QBT3" s="73"/>
      <c r="QBU3" s="73"/>
      <c r="QBV3" s="73"/>
      <c r="QBW3" s="73"/>
      <c r="QBX3" s="73"/>
      <c r="QBY3" s="73"/>
      <c r="QBZ3" s="73"/>
      <c r="QCA3" s="73"/>
      <c r="QCB3" s="73"/>
      <c r="QCC3" s="73"/>
      <c r="QCD3" s="73"/>
      <c r="QCE3" s="73"/>
      <c r="QCF3" s="73"/>
      <c r="QCG3" s="73"/>
      <c r="QCH3" s="73"/>
      <c r="QCI3" s="73"/>
      <c r="QCJ3" s="73"/>
      <c r="QCK3" s="73"/>
      <c r="QCL3" s="73"/>
      <c r="QCM3" s="73"/>
      <c r="QCN3" s="73"/>
      <c r="QCO3" s="73"/>
      <c r="QCP3" s="73"/>
      <c r="QCQ3" s="73"/>
      <c r="QCR3" s="73"/>
      <c r="QCS3" s="73"/>
      <c r="QCT3" s="73"/>
      <c r="QCU3" s="73"/>
      <c r="QCV3" s="73"/>
      <c r="QCW3" s="73"/>
      <c r="QCX3" s="73"/>
      <c r="QCY3" s="73"/>
      <c r="QCZ3" s="73"/>
      <c r="QDA3" s="73"/>
      <c r="QDB3" s="73"/>
      <c r="QDC3" s="73"/>
      <c r="QDD3" s="73"/>
      <c r="QDE3" s="73"/>
      <c r="QDF3" s="73"/>
      <c r="QDG3" s="73"/>
      <c r="QDH3" s="73"/>
      <c r="QDI3" s="73"/>
      <c r="QDJ3" s="73"/>
      <c r="QDK3" s="73"/>
      <c r="QDL3" s="73"/>
      <c r="QDM3" s="73"/>
      <c r="QDN3" s="73"/>
      <c r="QDO3" s="73"/>
      <c r="QDP3" s="73"/>
      <c r="QDQ3" s="73"/>
      <c r="QDR3" s="73"/>
      <c r="QDS3" s="73"/>
      <c r="QDT3" s="73"/>
      <c r="QDU3" s="73"/>
      <c r="QDV3" s="73"/>
      <c r="QDW3" s="73"/>
      <c r="QDX3" s="73"/>
      <c r="QDY3" s="73"/>
      <c r="QDZ3" s="73"/>
      <c r="QEA3" s="73"/>
      <c r="QEB3" s="73"/>
      <c r="QEC3" s="73"/>
      <c r="QED3" s="73"/>
      <c r="QEE3" s="73"/>
      <c r="QEF3" s="73"/>
      <c r="QEG3" s="73"/>
      <c r="QEH3" s="73"/>
      <c r="QEI3" s="73"/>
      <c r="QEJ3" s="73"/>
      <c r="QEK3" s="73"/>
      <c r="QEL3" s="73"/>
      <c r="QEM3" s="73"/>
      <c r="QEN3" s="73"/>
      <c r="QEO3" s="73"/>
      <c r="QEP3" s="73"/>
      <c r="QEQ3" s="73"/>
      <c r="QER3" s="73"/>
      <c r="QES3" s="73"/>
      <c r="QET3" s="73"/>
      <c r="QEU3" s="73"/>
      <c r="QEV3" s="73"/>
      <c r="QEW3" s="73"/>
      <c r="QEX3" s="73"/>
      <c r="QEY3" s="73"/>
      <c r="QEZ3" s="73"/>
      <c r="QFA3" s="73"/>
      <c r="QFB3" s="73"/>
      <c r="QFC3" s="73"/>
      <c r="QFD3" s="73"/>
      <c r="QFE3" s="73"/>
      <c r="QFF3" s="73"/>
      <c r="QFG3" s="73"/>
      <c r="QFH3" s="73"/>
      <c r="QFI3" s="73"/>
      <c r="QFJ3" s="73"/>
      <c r="QFK3" s="73"/>
      <c r="QFL3" s="73"/>
      <c r="QFM3" s="73"/>
      <c r="QFN3" s="73"/>
      <c r="QFO3" s="73"/>
      <c r="QFP3" s="73"/>
      <c r="QFQ3" s="73"/>
      <c r="QFR3" s="73"/>
      <c r="QFS3" s="73"/>
      <c r="QFT3" s="73"/>
      <c r="QFU3" s="73"/>
      <c r="QFV3" s="73"/>
      <c r="QFW3" s="73"/>
      <c r="QFX3" s="73"/>
      <c r="QFY3" s="73"/>
      <c r="QFZ3" s="73"/>
      <c r="QGA3" s="73"/>
      <c r="QGB3" s="73"/>
      <c r="QGC3" s="73"/>
      <c r="QGD3" s="73"/>
      <c r="QGE3" s="73"/>
      <c r="QGF3" s="73"/>
      <c r="QGG3" s="73"/>
      <c r="QGH3" s="73"/>
      <c r="QGI3" s="73"/>
      <c r="QGJ3" s="73"/>
      <c r="QGK3" s="73"/>
      <c r="QGL3" s="73"/>
      <c r="QGM3" s="73"/>
      <c r="QGN3" s="73"/>
      <c r="QGO3" s="73"/>
      <c r="QGP3" s="73"/>
      <c r="QGQ3" s="73"/>
      <c r="QGR3" s="73"/>
      <c r="QGS3" s="73"/>
      <c r="QGT3" s="73"/>
      <c r="QGU3" s="73"/>
      <c r="QGV3" s="73"/>
      <c r="QGW3" s="73"/>
      <c r="QGX3" s="73"/>
      <c r="QGY3" s="73"/>
      <c r="QGZ3" s="73"/>
      <c r="QHA3" s="73"/>
      <c r="QHB3" s="73"/>
      <c r="QHC3" s="73"/>
      <c r="QHD3" s="73"/>
      <c r="QHE3" s="73"/>
      <c r="QHF3" s="73"/>
      <c r="QHG3" s="73"/>
      <c r="QHH3" s="73"/>
      <c r="QHI3" s="73"/>
      <c r="QHJ3" s="73"/>
      <c r="QHK3" s="73"/>
      <c r="QHL3" s="73"/>
      <c r="QHM3" s="73"/>
      <c r="QHN3" s="73"/>
      <c r="QHO3" s="73"/>
      <c r="QHP3" s="73"/>
      <c r="QHQ3" s="73"/>
      <c r="QHR3" s="73"/>
      <c r="QHS3" s="73"/>
      <c r="QHT3" s="73"/>
      <c r="QHU3" s="73"/>
      <c r="QHV3" s="73"/>
      <c r="QHW3" s="73"/>
      <c r="QHX3" s="73"/>
      <c r="QHY3" s="73"/>
      <c r="QHZ3" s="73"/>
      <c r="QIA3" s="73"/>
      <c r="QIB3" s="73"/>
      <c r="QIC3" s="73"/>
      <c r="QID3" s="73"/>
      <c r="QIE3" s="73"/>
      <c r="QIF3" s="73"/>
      <c r="QIG3" s="73"/>
      <c r="QIH3" s="73"/>
      <c r="QII3" s="73"/>
      <c r="QIJ3" s="73"/>
      <c r="QIK3" s="73"/>
      <c r="QIL3" s="73"/>
      <c r="QIM3" s="73"/>
      <c r="QIN3" s="73"/>
      <c r="QIO3" s="73"/>
      <c r="QIP3" s="73"/>
      <c r="QIQ3" s="73"/>
      <c r="QIR3" s="73"/>
      <c r="QIS3" s="73"/>
      <c r="QIT3" s="73"/>
      <c r="QIU3" s="73"/>
      <c r="QIV3" s="73"/>
      <c r="QIW3" s="73"/>
      <c r="QIX3" s="73"/>
      <c r="QIY3" s="73"/>
      <c r="QIZ3" s="73"/>
      <c r="QJA3" s="73"/>
      <c r="QJB3" s="73"/>
      <c r="QJC3" s="73"/>
      <c r="QJD3" s="73"/>
      <c r="QJE3" s="73"/>
      <c r="QJF3" s="73"/>
      <c r="QJG3" s="73"/>
      <c r="QJH3" s="73"/>
      <c r="QJI3" s="73"/>
      <c r="QJJ3" s="73"/>
      <c r="QJK3" s="73"/>
      <c r="QJL3" s="73"/>
      <c r="QJM3" s="73"/>
      <c r="QJN3" s="73"/>
      <c r="QJO3" s="73"/>
      <c r="QJP3" s="73"/>
      <c r="QJQ3" s="73"/>
      <c r="QJR3" s="73"/>
      <c r="QJS3" s="73"/>
      <c r="QJT3" s="73"/>
      <c r="QJU3" s="73"/>
      <c r="QJV3" s="73"/>
      <c r="QJW3" s="73"/>
      <c r="QJX3" s="73"/>
      <c r="QJY3" s="73"/>
      <c r="QJZ3" s="73"/>
      <c r="QKA3" s="73"/>
      <c r="QKB3" s="73"/>
      <c r="QKC3" s="73"/>
      <c r="QKD3" s="73"/>
      <c r="QKE3" s="73"/>
      <c r="QKF3" s="73"/>
      <c r="QKG3" s="73"/>
      <c r="QKH3" s="73"/>
      <c r="QKI3" s="73"/>
      <c r="QKJ3" s="73"/>
      <c r="QKK3" s="73"/>
      <c r="QKL3" s="73"/>
      <c r="QKM3" s="73"/>
      <c r="QKN3" s="73"/>
      <c r="QKO3" s="73"/>
      <c r="QKP3" s="73"/>
      <c r="QKQ3" s="73"/>
      <c r="QKR3" s="73"/>
      <c r="QKS3" s="73"/>
      <c r="QKT3" s="73"/>
      <c r="QKU3" s="73"/>
      <c r="QKV3" s="73"/>
      <c r="QKW3" s="73"/>
      <c r="QKX3" s="73"/>
      <c r="QKY3" s="73"/>
      <c r="QKZ3" s="73"/>
      <c r="QLA3" s="73"/>
      <c r="QLB3" s="73"/>
      <c r="QLC3" s="73"/>
      <c r="QLD3" s="73"/>
      <c r="QLE3" s="73"/>
      <c r="QLF3" s="73"/>
      <c r="QLG3" s="73"/>
      <c r="QLH3" s="73"/>
      <c r="QLI3" s="73"/>
      <c r="QLJ3" s="73"/>
      <c r="QLK3" s="73"/>
      <c r="QLL3" s="73"/>
      <c r="QLM3" s="73"/>
      <c r="QLN3" s="73"/>
      <c r="QLO3" s="73"/>
      <c r="QLP3" s="73"/>
      <c r="QLQ3" s="73"/>
      <c r="QLR3" s="73"/>
      <c r="QLS3" s="73"/>
      <c r="QLT3" s="73"/>
      <c r="QLU3" s="73"/>
      <c r="QLV3" s="73"/>
      <c r="QLW3" s="73"/>
      <c r="QLX3" s="73"/>
      <c r="QLY3" s="73"/>
      <c r="QLZ3" s="73"/>
      <c r="QMA3" s="73"/>
      <c r="QMB3" s="73"/>
      <c r="QMC3" s="73"/>
      <c r="QMD3" s="73"/>
      <c r="QME3" s="73"/>
      <c r="QMF3" s="73"/>
      <c r="QMG3" s="73"/>
      <c r="QMH3" s="73"/>
      <c r="QMI3" s="73"/>
      <c r="QMJ3" s="73"/>
      <c r="QMK3" s="73"/>
      <c r="QML3" s="73"/>
      <c r="QMM3" s="73"/>
      <c r="QMN3" s="73"/>
      <c r="QMO3" s="73"/>
      <c r="QMP3" s="73"/>
      <c r="QMQ3" s="73"/>
      <c r="QMR3" s="73"/>
      <c r="QMS3" s="73"/>
      <c r="QMT3" s="73"/>
      <c r="QMU3" s="73"/>
      <c r="QMV3" s="73"/>
      <c r="QMW3" s="73"/>
      <c r="QMX3" s="73"/>
      <c r="QMY3" s="73"/>
      <c r="QMZ3" s="73"/>
      <c r="QNA3" s="73"/>
      <c r="QNB3" s="73"/>
      <c r="QNC3" s="73"/>
      <c r="QND3" s="73"/>
      <c r="QNE3" s="73"/>
      <c r="QNF3" s="73"/>
      <c r="QNG3" s="73"/>
      <c r="QNH3" s="73"/>
      <c r="QNI3" s="73"/>
      <c r="QNJ3" s="73"/>
      <c r="QNK3" s="73"/>
      <c r="QNL3" s="73"/>
      <c r="QNM3" s="73"/>
      <c r="QNN3" s="73"/>
      <c r="QNO3" s="73"/>
      <c r="QNP3" s="73"/>
      <c r="QNQ3" s="73"/>
      <c r="QNR3" s="73"/>
      <c r="QNS3" s="73"/>
      <c r="QNT3" s="73"/>
      <c r="QNU3" s="73"/>
      <c r="QNV3" s="73"/>
      <c r="QNW3" s="73"/>
      <c r="QNX3" s="73"/>
      <c r="QNY3" s="73"/>
      <c r="QNZ3" s="73"/>
      <c r="QOA3" s="73"/>
      <c r="QOB3" s="73"/>
      <c r="QOC3" s="73"/>
      <c r="QOD3" s="73"/>
      <c r="QOE3" s="73"/>
      <c r="QOF3" s="73"/>
      <c r="QOG3" s="73"/>
      <c r="QOH3" s="73"/>
      <c r="QOI3" s="73"/>
      <c r="QOJ3" s="73"/>
      <c r="QOK3" s="73"/>
      <c r="QOL3" s="73"/>
      <c r="QOM3" s="73"/>
      <c r="QON3" s="73"/>
      <c r="QOO3" s="73"/>
      <c r="QOP3" s="73"/>
      <c r="QOQ3" s="73"/>
      <c r="QOR3" s="73"/>
      <c r="QOS3" s="73"/>
      <c r="QOT3" s="73"/>
      <c r="QOU3" s="73"/>
      <c r="QOV3" s="73"/>
      <c r="QOW3" s="73"/>
      <c r="QOX3" s="73"/>
      <c r="QOY3" s="73"/>
      <c r="QOZ3" s="73"/>
      <c r="QPA3" s="73"/>
      <c r="QPB3" s="73"/>
      <c r="QPC3" s="73"/>
      <c r="QPD3" s="73"/>
      <c r="QPE3" s="73"/>
      <c r="QPF3" s="73"/>
      <c r="QPG3" s="73"/>
      <c r="QPH3" s="73"/>
      <c r="QPI3" s="73"/>
      <c r="QPJ3" s="73"/>
      <c r="QPK3" s="73"/>
      <c r="QPL3" s="73"/>
      <c r="QPM3" s="73"/>
      <c r="QPN3" s="73"/>
      <c r="QPO3" s="73"/>
      <c r="QPP3" s="73"/>
      <c r="QPQ3" s="73"/>
      <c r="QPR3" s="73"/>
      <c r="QPS3" s="73"/>
      <c r="QPT3" s="73"/>
      <c r="QPU3" s="73"/>
      <c r="QPV3" s="73"/>
      <c r="QPW3" s="73"/>
      <c r="QPX3" s="73"/>
      <c r="QPY3" s="73"/>
      <c r="QPZ3" s="73"/>
      <c r="QQA3" s="73"/>
      <c r="QQB3" s="73"/>
      <c r="QQC3" s="73"/>
      <c r="QQD3" s="73"/>
      <c r="QQE3" s="73"/>
      <c r="QQF3" s="73"/>
      <c r="QQG3" s="73"/>
      <c r="QQH3" s="73"/>
      <c r="QQI3" s="73"/>
      <c r="QQJ3" s="73"/>
      <c r="QQK3" s="73"/>
      <c r="QQL3" s="73"/>
      <c r="QQM3" s="73"/>
      <c r="QQN3" s="73"/>
      <c r="QQO3" s="73"/>
      <c r="QQP3" s="73"/>
      <c r="QQQ3" s="73"/>
      <c r="QQR3" s="73"/>
      <c r="QQS3" s="73"/>
      <c r="QQT3" s="73"/>
      <c r="QQU3" s="73"/>
      <c r="QQV3" s="73"/>
      <c r="QQW3" s="73"/>
      <c r="QQX3" s="73"/>
      <c r="QQY3" s="73"/>
      <c r="QQZ3" s="73"/>
      <c r="QRA3" s="73"/>
      <c r="QRB3" s="73"/>
      <c r="QRC3" s="73"/>
      <c r="QRD3" s="73"/>
      <c r="QRE3" s="73"/>
      <c r="QRF3" s="73"/>
      <c r="QRG3" s="73"/>
      <c r="QRH3" s="73"/>
      <c r="QRI3" s="73"/>
      <c r="QRJ3" s="73"/>
      <c r="QRK3" s="73"/>
      <c r="QRL3" s="73"/>
      <c r="QRM3" s="73"/>
      <c r="QRN3" s="73"/>
      <c r="QRO3" s="73"/>
      <c r="QRP3" s="73"/>
      <c r="QRQ3" s="73"/>
      <c r="QRR3" s="73"/>
      <c r="QRS3" s="73"/>
      <c r="QRT3" s="73"/>
      <c r="QRU3" s="73"/>
      <c r="QRV3" s="73"/>
      <c r="QRW3" s="73"/>
      <c r="QRX3" s="73"/>
      <c r="QRY3" s="73"/>
      <c r="QRZ3" s="73"/>
      <c r="QSA3" s="73"/>
      <c r="QSB3" s="73"/>
      <c r="QSC3" s="73"/>
      <c r="QSD3" s="73"/>
      <c r="QSE3" s="73"/>
      <c r="QSF3" s="73"/>
      <c r="QSG3" s="73"/>
      <c r="QSH3" s="73"/>
      <c r="QSI3" s="73"/>
      <c r="QSJ3" s="73"/>
      <c r="QSK3" s="73"/>
      <c r="QSL3" s="73"/>
      <c r="QSM3" s="73"/>
      <c r="QSN3" s="73"/>
      <c r="QSO3" s="73"/>
      <c r="QSP3" s="73"/>
      <c r="QSQ3" s="73"/>
      <c r="QSR3" s="73"/>
      <c r="QSS3" s="73"/>
      <c r="QST3" s="73"/>
      <c r="QSU3" s="73"/>
      <c r="QSV3" s="73"/>
      <c r="QSW3" s="73"/>
      <c r="QSX3" s="73"/>
      <c r="QSY3" s="73"/>
      <c r="QSZ3" s="73"/>
      <c r="QTA3" s="73"/>
      <c r="QTB3" s="73"/>
      <c r="QTC3" s="73"/>
      <c r="QTD3" s="73"/>
      <c r="QTE3" s="73"/>
      <c r="QTF3" s="73"/>
      <c r="QTG3" s="73"/>
      <c r="QTH3" s="73"/>
      <c r="QTI3" s="73"/>
      <c r="QTJ3" s="73"/>
      <c r="QTK3" s="73"/>
      <c r="QTL3" s="73"/>
      <c r="QTM3" s="73"/>
      <c r="QTN3" s="73"/>
      <c r="QTO3" s="73"/>
      <c r="QTP3" s="73"/>
      <c r="QTQ3" s="73"/>
      <c r="QTR3" s="73"/>
      <c r="QTS3" s="73"/>
      <c r="QTT3" s="73"/>
      <c r="QTU3" s="73"/>
      <c r="QTV3" s="73"/>
      <c r="QTW3" s="73"/>
      <c r="QTX3" s="73"/>
      <c r="QTY3" s="73"/>
      <c r="QTZ3" s="73"/>
      <c r="QUA3" s="73"/>
      <c r="QUB3" s="73"/>
      <c r="QUC3" s="73"/>
      <c r="QUD3" s="73"/>
      <c r="QUE3" s="73"/>
      <c r="QUF3" s="73"/>
      <c r="QUG3" s="73"/>
      <c r="QUH3" s="73"/>
      <c r="QUI3" s="73"/>
      <c r="QUJ3" s="73"/>
      <c r="QUK3" s="73"/>
      <c r="QUL3" s="73"/>
      <c r="QUM3" s="73"/>
      <c r="QUN3" s="73"/>
      <c r="QUO3" s="73"/>
      <c r="QUP3" s="73"/>
      <c r="QUQ3" s="73"/>
      <c r="QUR3" s="73"/>
      <c r="QUS3" s="73"/>
      <c r="QUT3" s="73"/>
      <c r="QUU3" s="73"/>
      <c r="QUV3" s="73"/>
      <c r="QUW3" s="73"/>
      <c r="QUX3" s="73"/>
      <c r="QUY3" s="73"/>
      <c r="QUZ3" s="73"/>
      <c r="QVA3" s="73"/>
      <c r="QVB3" s="73"/>
      <c r="QVC3" s="73"/>
      <c r="QVD3" s="73"/>
      <c r="QVE3" s="73"/>
      <c r="QVF3" s="73"/>
      <c r="QVG3" s="73"/>
      <c r="QVH3" s="73"/>
      <c r="QVI3" s="73"/>
      <c r="QVJ3" s="73"/>
      <c r="QVK3" s="73"/>
      <c r="QVL3" s="73"/>
      <c r="QVM3" s="73"/>
      <c r="QVN3" s="73"/>
      <c r="QVO3" s="73"/>
      <c r="QVP3" s="73"/>
      <c r="QVQ3" s="73"/>
      <c r="QVR3" s="73"/>
      <c r="QVS3" s="73"/>
      <c r="QVT3" s="73"/>
      <c r="QVU3" s="73"/>
      <c r="QVV3" s="73"/>
      <c r="QVW3" s="73"/>
      <c r="QVX3" s="73"/>
      <c r="QVY3" s="73"/>
      <c r="QVZ3" s="73"/>
      <c r="QWA3" s="73"/>
      <c r="QWB3" s="73"/>
      <c r="QWC3" s="73"/>
      <c r="QWD3" s="73"/>
      <c r="QWE3" s="73"/>
      <c r="QWF3" s="73"/>
      <c r="QWG3" s="73"/>
      <c r="QWH3" s="73"/>
      <c r="QWI3" s="73"/>
      <c r="QWJ3" s="73"/>
      <c r="QWK3" s="73"/>
      <c r="QWL3" s="73"/>
      <c r="QWM3" s="73"/>
      <c r="QWN3" s="73"/>
      <c r="QWO3" s="73"/>
      <c r="QWP3" s="73"/>
      <c r="QWQ3" s="73"/>
      <c r="QWR3" s="73"/>
      <c r="QWS3" s="73"/>
      <c r="QWT3" s="73"/>
      <c r="QWU3" s="73"/>
      <c r="QWV3" s="73"/>
      <c r="QWW3" s="73"/>
      <c r="QWX3" s="73"/>
      <c r="QWY3" s="73"/>
      <c r="QWZ3" s="73"/>
      <c r="QXA3" s="73"/>
      <c r="QXB3" s="73"/>
      <c r="QXC3" s="73"/>
      <c r="QXD3" s="73"/>
      <c r="QXE3" s="73"/>
      <c r="QXF3" s="73"/>
      <c r="QXG3" s="73"/>
      <c r="QXH3" s="73"/>
      <c r="QXI3" s="73"/>
      <c r="QXJ3" s="73"/>
      <c r="QXK3" s="73"/>
      <c r="QXL3" s="73"/>
      <c r="QXM3" s="73"/>
      <c r="QXN3" s="73"/>
      <c r="QXO3" s="73"/>
      <c r="QXP3" s="73"/>
      <c r="QXQ3" s="73"/>
      <c r="QXR3" s="73"/>
      <c r="QXS3" s="73"/>
      <c r="QXT3" s="73"/>
      <c r="QXU3" s="73"/>
      <c r="QXV3" s="73"/>
      <c r="QXW3" s="73"/>
      <c r="QXX3" s="73"/>
      <c r="QXY3" s="73"/>
      <c r="QXZ3" s="73"/>
      <c r="QYA3" s="73"/>
      <c r="QYB3" s="73"/>
      <c r="QYC3" s="73"/>
      <c r="QYD3" s="73"/>
      <c r="QYE3" s="73"/>
      <c r="QYF3" s="73"/>
      <c r="QYG3" s="73"/>
      <c r="QYH3" s="73"/>
      <c r="QYI3" s="73"/>
      <c r="QYJ3" s="73"/>
      <c r="QYK3" s="73"/>
      <c r="QYL3" s="73"/>
      <c r="QYM3" s="73"/>
      <c r="QYN3" s="73"/>
      <c r="QYO3" s="73"/>
      <c r="QYP3" s="73"/>
      <c r="QYQ3" s="73"/>
      <c r="QYR3" s="73"/>
      <c r="QYS3" s="73"/>
      <c r="QYT3" s="73"/>
      <c r="QYU3" s="73"/>
      <c r="QYV3" s="73"/>
      <c r="QYW3" s="73"/>
      <c r="QYX3" s="73"/>
      <c r="QYY3" s="73"/>
      <c r="QYZ3" s="73"/>
      <c r="QZA3" s="73"/>
      <c r="QZB3" s="73"/>
      <c r="QZC3" s="73"/>
      <c r="QZD3" s="73"/>
      <c r="QZE3" s="73"/>
      <c r="QZF3" s="73"/>
      <c r="QZG3" s="73"/>
      <c r="QZH3" s="73"/>
      <c r="QZI3" s="73"/>
      <c r="QZJ3" s="73"/>
      <c r="QZK3" s="73"/>
      <c r="QZL3" s="73"/>
      <c r="QZM3" s="73"/>
      <c r="QZN3" s="73"/>
      <c r="QZO3" s="73"/>
      <c r="QZP3" s="73"/>
      <c r="QZQ3" s="73"/>
      <c r="QZR3" s="73"/>
      <c r="QZS3" s="73"/>
      <c r="QZT3" s="73"/>
      <c r="QZU3" s="73"/>
      <c r="QZV3" s="73"/>
      <c r="QZW3" s="73"/>
      <c r="QZX3" s="73"/>
      <c r="QZY3" s="73"/>
      <c r="QZZ3" s="73"/>
      <c r="RAA3" s="73"/>
      <c r="RAB3" s="73"/>
      <c r="RAC3" s="73"/>
      <c r="RAD3" s="73"/>
      <c r="RAE3" s="73"/>
      <c r="RAF3" s="73"/>
      <c r="RAG3" s="73"/>
      <c r="RAH3" s="73"/>
      <c r="RAI3" s="73"/>
      <c r="RAJ3" s="73"/>
      <c r="RAK3" s="73"/>
      <c r="RAL3" s="73"/>
      <c r="RAM3" s="73"/>
      <c r="RAN3" s="73"/>
      <c r="RAO3" s="73"/>
      <c r="RAP3" s="73"/>
      <c r="RAQ3" s="73"/>
      <c r="RAR3" s="73"/>
      <c r="RAS3" s="73"/>
      <c r="RAT3" s="73"/>
      <c r="RAU3" s="73"/>
      <c r="RAV3" s="73"/>
      <c r="RAW3" s="73"/>
      <c r="RAX3" s="73"/>
      <c r="RAY3" s="73"/>
      <c r="RAZ3" s="73"/>
      <c r="RBA3" s="73"/>
      <c r="RBB3" s="73"/>
      <c r="RBC3" s="73"/>
      <c r="RBD3" s="73"/>
      <c r="RBE3" s="73"/>
      <c r="RBF3" s="73"/>
      <c r="RBG3" s="73"/>
      <c r="RBH3" s="73"/>
      <c r="RBI3" s="73"/>
      <c r="RBJ3" s="73"/>
      <c r="RBK3" s="73"/>
      <c r="RBL3" s="73"/>
      <c r="RBM3" s="73"/>
      <c r="RBN3" s="73"/>
      <c r="RBO3" s="73"/>
      <c r="RBP3" s="73"/>
      <c r="RBQ3" s="73"/>
      <c r="RBR3" s="73"/>
      <c r="RBS3" s="73"/>
      <c r="RBT3" s="73"/>
      <c r="RBU3" s="73"/>
      <c r="RBV3" s="73"/>
      <c r="RBW3" s="73"/>
      <c r="RBX3" s="73"/>
      <c r="RBY3" s="73"/>
      <c r="RBZ3" s="73"/>
      <c r="RCA3" s="73"/>
      <c r="RCB3" s="73"/>
      <c r="RCC3" s="73"/>
      <c r="RCD3" s="73"/>
      <c r="RCE3" s="73"/>
      <c r="RCF3" s="73"/>
      <c r="RCG3" s="73"/>
      <c r="RCH3" s="73"/>
      <c r="RCI3" s="73"/>
      <c r="RCJ3" s="73"/>
      <c r="RCK3" s="73"/>
      <c r="RCL3" s="73"/>
      <c r="RCM3" s="73"/>
      <c r="RCN3" s="73"/>
      <c r="RCO3" s="73"/>
      <c r="RCP3" s="73"/>
      <c r="RCQ3" s="73"/>
      <c r="RCR3" s="73"/>
      <c r="RCS3" s="73"/>
      <c r="RCT3" s="73"/>
      <c r="RCU3" s="73"/>
      <c r="RCV3" s="73"/>
      <c r="RCW3" s="73"/>
      <c r="RCX3" s="73"/>
      <c r="RCY3" s="73"/>
      <c r="RCZ3" s="73"/>
      <c r="RDA3" s="73"/>
      <c r="RDB3" s="73"/>
      <c r="RDC3" s="73"/>
      <c r="RDD3" s="73"/>
      <c r="RDE3" s="73"/>
      <c r="RDF3" s="73"/>
      <c r="RDG3" s="73"/>
      <c r="RDH3" s="73"/>
      <c r="RDI3" s="73"/>
      <c r="RDJ3" s="73"/>
      <c r="RDK3" s="73"/>
      <c r="RDL3" s="73"/>
      <c r="RDM3" s="73"/>
      <c r="RDN3" s="73"/>
      <c r="RDO3" s="73"/>
      <c r="RDP3" s="73"/>
      <c r="RDQ3" s="73"/>
      <c r="RDR3" s="73"/>
      <c r="RDS3" s="73"/>
      <c r="RDT3" s="73"/>
      <c r="RDU3" s="73"/>
      <c r="RDV3" s="73"/>
      <c r="RDW3" s="73"/>
      <c r="RDX3" s="73"/>
      <c r="RDY3" s="73"/>
      <c r="RDZ3" s="73"/>
      <c r="REA3" s="73"/>
      <c r="REB3" s="73"/>
      <c r="REC3" s="73"/>
      <c r="RED3" s="73"/>
      <c r="REE3" s="73"/>
      <c r="REF3" s="73"/>
      <c r="REG3" s="73"/>
      <c r="REH3" s="73"/>
      <c r="REI3" s="73"/>
      <c r="REJ3" s="73"/>
      <c r="REK3" s="73"/>
      <c r="REL3" s="73"/>
      <c r="REM3" s="73"/>
      <c r="REN3" s="73"/>
      <c r="REO3" s="73"/>
      <c r="REP3" s="73"/>
      <c r="REQ3" s="73"/>
      <c r="RER3" s="73"/>
      <c r="RES3" s="73"/>
      <c r="RET3" s="73"/>
      <c r="REU3" s="73"/>
      <c r="REV3" s="73"/>
      <c r="REW3" s="73"/>
      <c r="REX3" s="73"/>
      <c r="REY3" s="73"/>
      <c r="REZ3" s="73"/>
      <c r="RFA3" s="73"/>
      <c r="RFB3" s="73"/>
      <c r="RFC3" s="73"/>
      <c r="RFD3" s="73"/>
      <c r="RFE3" s="73"/>
      <c r="RFF3" s="73"/>
      <c r="RFG3" s="73"/>
      <c r="RFH3" s="73"/>
      <c r="RFI3" s="73"/>
      <c r="RFJ3" s="73"/>
      <c r="RFK3" s="73"/>
      <c r="RFL3" s="73"/>
      <c r="RFM3" s="73"/>
      <c r="RFN3" s="73"/>
      <c r="RFO3" s="73"/>
      <c r="RFP3" s="73"/>
      <c r="RFQ3" s="73"/>
      <c r="RFR3" s="73"/>
      <c r="RFS3" s="73"/>
      <c r="RFT3" s="73"/>
      <c r="RFU3" s="73"/>
      <c r="RFV3" s="73"/>
      <c r="RFW3" s="73"/>
      <c r="RFX3" s="73"/>
      <c r="RFY3" s="73"/>
      <c r="RFZ3" s="73"/>
      <c r="RGA3" s="73"/>
      <c r="RGB3" s="73"/>
      <c r="RGC3" s="73"/>
      <c r="RGD3" s="73"/>
      <c r="RGE3" s="73"/>
      <c r="RGF3" s="73"/>
      <c r="RGG3" s="73"/>
      <c r="RGH3" s="73"/>
      <c r="RGI3" s="73"/>
      <c r="RGJ3" s="73"/>
      <c r="RGK3" s="73"/>
      <c r="RGL3" s="73"/>
      <c r="RGM3" s="73"/>
      <c r="RGN3" s="73"/>
      <c r="RGO3" s="73"/>
      <c r="RGP3" s="73"/>
      <c r="RGQ3" s="73"/>
      <c r="RGR3" s="73"/>
      <c r="RGS3" s="73"/>
      <c r="RGT3" s="73"/>
      <c r="RGU3" s="73"/>
      <c r="RGV3" s="73"/>
      <c r="RGW3" s="73"/>
      <c r="RGX3" s="73"/>
      <c r="RGY3" s="73"/>
      <c r="RGZ3" s="73"/>
      <c r="RHA3" s="73"/>
      <c r="RHB3" s="73"/>
      <c r="RHC3" s="73"/>
      <c r="RHD3" s="73"/>
      <c r="RHE3" s="73"/>
      <c r="RHF3" s="73"/>
      <c r="RHG3" s="73"/>
      <c r="RHH3" s="73"/>
      <c r="RHI3" s="73"/>
      <c r="RHJ3" s="73"/>
      <c r="RHK3" s="73"/>
      <c r="RHL3" s="73"/>
      <c r="RHM3" s="73"/>
      <c r="RHN3" s="73"/>
      <c r="RHO3" s="73"/>
      <c r="RHP3" s="73"/>
      <c r="RHQ3" s="73"/>
      <c r="RHR3" s="73"/>
      <c r="RHS3" s="73"/>
      <c r="RHT3" s="73"/>
      <c r="RHU3" s="73"/>
      <c r="RHV3" s="73"/>
      <c r="RHW3" s="73"/>
      <c r="RHX3" s="73"/>
      <c r="RHY3" s="73"/>
      <c r="RHZ3" s="73"/>
      <c r="RIA3" s="73"/>
      <c r="RIB3" s="73"/>
      <c r="RIC3" s="73"/>
      <c r="RID3" s="73"/>
      <c r="RIE3" s="73"/>
      <c r="RIF3" s="73"/>
      <c r="RIG3" s="73"/>
      <c r="RIH3" s="73"/>
      <c r="RII3" s="73"/>
      <c r="RIJ3" s="73"/>
      <c r="RIK3" s="73"/>
      <c r="RIL3" s="73"/>
      <c r="RIM3" s="73"/>
      <c r="RIN3" s="73"/>
      <c r="RIO3" s="73"/>
      <c r="RIP3" s="73"/>
      <c r="RIQ3" s="73"/>
      <c r="RIR3" s="73"/>
      <c r="RIS3" s="73"/>
      <c r="RIT3" s="73"/>
      <c r="RIU3" s="73"/>
      <c r="RIV3" s="73"/>
      <c r="RIW3" s="73"/>
      <c r="RIX3" s="73"/>
      <c r="RIY3" s="73"/>
      <c r="RIZ3" s="73"/>
      <c r="RJA3" s="73"/>
      <c r="RJB3" s="73"/>
      <c r="RJC3" s="73"/>
      <c r="RJD3" s="73"/>
      <c r="RJE3" s="73"/>
      <c r="RJF3" s="73"/>
      <c r="RJG3" s="73"/>
      <c r="RJH3" s="73"/>
      <c r="RJI3" s="73"/>
      <c r="RJJ3" s="73"/>
      <c r="RJK3" s="73"/>
      <c r="RJL3" s="73"/>
      <c r="RJM3" s="73"/>
      <c r="RJN3" s="73"/>
      <c r="RJO3" s="73"/>
      <c r="RJP3" s="73"/>
      <c r="RJQ3" s="73"/>
      <c r="RJR3" s="73"/>
      <c r="RJS3" s="73"/>
      <c r="RJT3" s="73"/>
      <c r="RJU3" s="73"/>
      <c r="RJV3" s="73"/>
      <c r="RJW3" s="73"/>
      <c r="RJX3" s="73"/>
      <c r="RJY3" s="73"/>
      <c r="RJZ3" s="73"/>
      <c r="RKA3" s="73"/>
      <c r="RKB3" s="73"/>
      <c r="RKC3" s="73"/>
      <c r="RKD3" s="73"/>
      <c r="RKE3" s="73"/>
      <c r="RKF3" s="73"/>
      <c r="RKG3" s="73"/>
      <c r="RKH3" s="73"/>
      <c r="RKI3" s="73"/>
      <c r="RKJ3" s="73"/>
      <c r="RKK3" s="73"/>
      <c r="RKL3" s="73"/>
      <c r="RKM3" s="73"/>
      <c r="RKN3" s="73"/>
      <c r="RKO3" s="73"/>
      <c r="RKP3" s="73"/>
      <c r="RKQ3" s="73"/>
      <c r="RKR3" s="73"/>
      <c r="RKS3" s="73"/>
      <c r="RKT3" s="73"/>
      <c r="RKU3" s="73"/>
      <c r="RKV3" s="73"/>
      <c r="RKW3" s="73"/>
      <c r="RKX3" s="73"/>
      <c r="RKY3" s="73"/>
      <c r="RKZ3" s="73"/>
      <c r="RLA3" s="73"/>
      <c r="RLB3" s="73"/>
      <c r="RLC3" s="73"/>
      <c r="RLD3" s="73"/>
      <c r="RLE3" s="73"/>
      <c r="RLF3" s="73"/>
      <c r="RLG3" s="73"/>
      <c r="RLH3" s="73"/>
      <c r="RLI3" s="73"/>
      <c r="RLJ3" s="73"/>
      <c r="RLK3" s="73"/>
      <c r="RLL3" s="73"/>
      <c r="RLM3" s="73"/>
      <c r="RLN3" s="73"/>
      <c r="RLO3" s="73"/>
      <c r="RLP3" s="73"/>
      <c r="RLQ3" s="73"/>
      <c r="RLR3" s="73"/>
      <c r="RLS3" s="73"/>
      <c r="RLT3" s="73"/>
      <c r="RLU3" s="73"/>
      <c r="RLV3" s="73"/>
      <c r="RLW3" s="73"/>
      <c r="RLX3" s="73"/>
      <c r="RLY3" s="73"/>
      <c r="RLZ3" s="73"/>
      <c r="RMA3" s="73"/>
      <c r="RMB3" s="73"/>
      <c r="RMC3" s="73"/>
      <c r="RMD3" s="73"/>
      <c r="RME3" s="73"/>
      <c r="RMF3" s="73"/>
      <c r="RMG3" s="73"/>
      <c r="RMH3" s="73"/>
      <c r="RMI3" s="73"/>
      <c r="RMJ3" s="73"/>
      <c r="RMK3" s="73"/>
      <c r="RML3" s="73"/>
      <c r="RMM3" s="73"/>
      <c r="RMN3" s="73"/>
      <c r="RMO3" s="73"/>
      <c r="RMP3" s="73"/>
      <c r="RMQ3" s="73"/>
      <c r="RMR3" s="73"/>
      <c r="RMS3" s="73"/>
      <c r="RMT3" s="73"/>
      <c r="RMU3" s="73"/>
      <c r="RMV3" s="73"/>
      <c r="RMW3" s="73"/>
      <c r="RMX3" s="73"/>
      <c r="RMY3" s="73"/>
      <c r="RMZ3" s="73"/>
      <c r="RNA3" s="73"/>
      <c r="RNB3" s="73"/>
      <c r="RNC3" s="73"/>
      <c r="RND3" s="73"/>
      <c r="RNE3" s="73"/>
      <c r="RNF3" s="73"/>
      <c r="RNG3" s="73"/>
      <c r="RNH3" s="73"/>
      <c r="RNI3" s="73"/>
      <c r="RNJ3" s="73"/>
      <c r="RNK3" s="73"/>
      <c r="RNL3" s="73"/>
      <c r="RNM3" s="73"/>
      <c r="RNN3" s="73"/>
      <c r="RNO3" s="73"/>
      <c r="RNP3" s="73"/>
      <c r="RNQ3" s="73"/>
      <c r="RNR3" s="73"/>
      <c r="RNS3" s="73"/>
      <c r="RNT3" s="73"/>
      <c r="RNU3" s="73"/>
      <c r="RNV3" s="73"/>
      <c r="RNW3" s="73"/>
      <c r="RNX3" s="73"/>
      <c r="RNY3" s="73"/>
      <c r="RNZ3" s="73"/>
      <c r="ROA3" s="73"/>
      <c r="ROB3" s="73"/>
      <c r="ROC3" s="73"/>
      <c r="ROD3" s="73"/>
      <c r="ROE3" s="73"/>
      <c r="ROF3" s="73"/>
      <c r="ROG3" s="73"/>
      <c r="ROH3" s="73"/>
      <c r="ROI3" s="73"/>
      <c r="ROJ3" s="73"/>
      <c r="ROK3" s="73"/>
      <c r="ROL3" s="73"/>
      <c r="ROM3" s="73"/>
      <c r="RON3" s="73"/>
      <c r="ROO3" s="73"/>
      <c r="ROP3" s="73"/>
      <c r="ROQ3" s="73"/>
      <c r="ROR3" s="73"/>
      <c r="ROS3" s="73"/>
      <c r="ROT3" s="73"/>
      <c r="ROU3" s="73"/>
      <c r="ROV3" s="73"/>
      <c r="ROW3" s="73"/>
      <c r="ROX3" s="73"/>
      <c r="ROY3" s="73"/>
      <c r="ROZ3" s="73"/>
      <c r="RPA3" s="73"/>
      <c r="RPB3" s="73"/>
      <c r="RPC3" s="73"/>
      <c r="RPD3" s="73"/>
      <c r="RPE3" s="73"/>
      <c r="RPF3" s="73"/>
      <c r="RPG3" s="73"/>
      <c r="RPH3" s="73"/>
      <c r="RPI3" s="73"/>
      <c r="RPJ3" s="73"/>
      <c r="RPK3" s="73"/>
      <c r="RPL3" s="73"/>
      <c r="RPM3" s="73"/>
      <c r="RPN3" s="73"/>
      <c r="RPO3" s="73"/>
      <c r="RPP3" s="73"/>
      <c r="RPQ3" s="73"/>
      <c r="RPR3" s="73"/>
      <c r="RPS3" s="73"/>
      <c r="RPT3" s="73"/>
      <c r="RPU3" s="73"/>
      <c r="RPV3" s="73"/>
      <c r="RPW3" s="73"/>
      <c r="RPX3" s="73"/>
      <c r="RPY3" s="73"/>
      <c r="RPZ3" s="73"/>
      <c r="RQA3" s="73"/>
      <c r="RQB3" s="73"/>
      <c r="RQC3" s="73"/>
      <c r="RQD3" s="73"/>
      <c r="RQE3" s="73"/>
      <c r="RQF3" s="73"/>
      <c r="RQG3" s="73"/>
      <c r="RQH3" s="73"/>
      <c r="RQI3" s="73"/>
      <c r="RQJ3" s="73"/>
      <c r="RQK3" s="73"/>
      <c r="RQL3" s="73"/>
      <c r="RQM3" s="73"/>
      <c r="RQN3" s="73"/>
      <c r="RQO3" s="73"/>
      <c r="RQP3" s="73"/>
      <c r="RQQ3" s="73"/>
      <c r="RQR3" s="73"/>
      <c r="RQS3" s="73"/>
      <c r="RQT3" s="73"/>
      <c r="RQU3" s="73"/>
      <c r="RQV3" s="73"/>
      <c r="RQW3" s="73"/>
      <c r="RQX3" s="73"/>
      <c r="RQY3" s="73"/>
      <c r="RQZ3" s="73"/>
      <c r="RRA3" s="73"/>
      <c r="RRB3" s="73"/>
      <c r="RRC3" s="73"/>
      <c r="RRD3" s="73"/>
      <c r="RRE3" s="73"/>
      <c r="RRF3" s="73"/>
      <c r="RRG3" s="73"/>
      <c r="RRH3" s="73"/>
      <c r="RRI3" s="73"/>
      <c r="RRJ3" s="73"/>
      <c r="RRK3" s="73"/>
      <c r="RRL3" s="73"/>
      <c r="RRM3" s="73"/>
      <c r="RRN3" s="73"/>
      <c r="RRO3" s="73"/>
      <c r="RRP3" s="73"/>
      <c r="RRQ3" s="73"/>
      <c r="RRR3" s="73"/>
      <c r="RRS3" s="73"/>
      <c r="RRT3" s="73"/>
      <c r="RRU3" s="73"/>
      <c r="RRV3" s="73"/>
      <c r="RRW3" s="73"/>
      <c r="RRX3" s="73"/>
      <c r="RRY3" s="73"/>
      <c r="RRZ3" s="73"/>
      <c r="RSA3" s="73"/>
      <c r="RSB3" s="73"/>
      <c r="RSC3" s="73"/>
      <c r="RSD3" s="73"/>
      <c r="RSE3" s="73"/>
      <c r="RSF3" s="73"/>
      <c r="RSG3" s="73"/>
      <c r="RSH3" s="73"/>
      <c r="RSI3" s="73"/>
      <c r="RSJ3" s="73"/>
      <c r="RSK3" s="73"/>
      <c r="RSL3" s="73"/>
      <c r="RSM3" s="73"/>
      <c r="RSN3" s="73"/>
      <c r="RSO3" s="73"/>
      <c r="RSP3" s="73"/>
      <c r="RSQ3" s="73"/>
      <c r="RSR3" s="73"/>
      <c r="RSS3" s="73"/>
      <c r="RST3" s="73"/>
      <c r="RSU3" s="73"/>
      <c r="RSV3" s="73"/>
      <c r="RSW3" s="73"/>
      <c r="RSX3" s="73"/>
      <c r="RSY3" s="73"/>
      <c r="RSZ3" s="73"/>
      <c r="RTA3" s="73"/>
      <c r="RTB3" s="73"/>
      <c r="RTC3" s="73"/>
      <c r="RTD3" s="73"/>
      <c r="RTE3" s="73"/>
      <c r="RTF3" s="73"/>
      <c r="RTG3" s="73"/>
      <c r="RTH3" s="73"/>
      <c r="RTI3" s="73"/>
      <c r="RTJ3" s="73"/>
      <c r="RTK3" s="73"/>
      <c r="RTL3" s="73"/>
      <c r="RTM3" s="73"/>
      <c r="RTN3" s="73"/>
      <c r="RTO3" s="73"/>
      <c r="RTP3" s="73"/>
      <c r="RTQ3" s="73"/>
      <c r="RTR3" s="73"/>
      <c r="RTS3" s="73"/>
      <c r="RTT3" s="73"/>
      <c r="RTU3" s="73"/>
      <c r="RTV3" s="73"/>
      <c r="RTW3" s="73"/>
      <c r="RTX3" s="73"/>
      <c r="RTY3" s="73"/>
      <c r="RTZ3" s="73"/>
      <c r="RUA3" s="73"/>
      <c r="RUB3" s="73"/>
      <c r="RUC3" s="73"/>
      <c r="RUD3" s="73"/>
      <c r="RUE3" s="73"/>
      <c r="RUF3" s="73"/>
      <c r="RUG3" s="73"/>
      <c r="RUH3" s="73"/>
      <c r="RUI3" s="73"/>
      <c r="RUJ3" s="73"/>
      <c r="RUK3" s="73"/>
      <c r="RUL3" s="73"/>
      <c r="RUM3" s="73"/>
      <c r="RUN3" s="73"/>
      <c r="RUO3" s="73"/>
      <c r="RUP3" s="73"/>
      <c r="RUQ3" s="73"/>
      <c r="RUR3" s="73"/>
      <c r="RUS3" s="73"/>
      <c r="RUT3" s="73"/>
      <c r="RUU3" s="73"/>
      <c r="RUV3" s="73"/>
      <c r="RUW3" s="73"/>
      <c r="RUX3" s="73"/>
      <c r="RUY3" s="73"/>
      <c r="RUZ3" s="73"/>
      <c r="RVA3" s="73"/>
      <c r="RVB3" s="73"/>
      <c r="RVC3" s="73"/>
      <c r="RVD3" s="73"/>
      <c r="RVE3" s="73"/>
      <c r="RVF3" s="73"/>
      <c r="RVG3" s="73"/>
      <c r="RVH3" s="73"/>
      <c r="RVI3" s="73"/>
      <c r="RVJ3" s="73"/>
      <c r="RVK3" s="73"/>
      <c r="RVL3" s="73"/>
      <c r="RVM3" s="73"/>
      <c r="RVN3" s="73"/>
      <c r="RVO3" s="73"/>
      <c r="RVP3" s="73"/>
      <c r="RVQ3" s="73"/>
      <c r="RVR3" s="73"/>
      <c r="RVS3" s="73"/>
      <c r="RVT3" s="73"/>
      <c r="RVU3" s="73"/>
      <c r="RVV3" s="73"/>
      <c r="RVW3" s="73"/>
      <c r="RVX3" s="73"/>
      <c r="RVY3" s="73"/>
      <c r="RVZ3" s="73"/>
      <c r="RWA3" s="73"/>
      <c r="RWB3" s="73"/>
      <c r="RWC3" s="73"/>
      <c r="RWD3" s="73"/>
      <c r="RWE3" s="73"/>
      <c r="RWF3" s="73"/>
      <c r="RWG3" s="73"/>
      <c r="RWH3" s="73"/>
      <c r="RWI3" s="73"/>
      <c r="RWJ3" s="73"/>
      <c r="RWK3" s="73"/>
      <c r="RWL3" s="73"/>
      <c r="RWM3" s="73"/>
      <c r="RWN3" s="73"/>
      <c r="RWO3" s="73"/>
      <c r="RWP3" s="73"/>
      <c r="RWQ3" s="73"/>
      <c r="RWR3" s="73"/>
      <c r="RWS3" s="73"/>
      <c r="RWT3" s="73"/>
      <c r="RWU3" s="73"/>
      <c r="RWV3" s="73"/>
      <c r="RWW3" s="73"/>
      <c r="RWX3" s="73"/>
      <c r="RWY3" s="73"/>
      <c r="RWZ3" s="73"/>
      <c r="RXA3" s="73"/>
      <c r="RXB3" s="73"/>
      <c r="RXC3" s="73"/>
      <c r="RXD3" s="73"/>
      <c r="RXE3" s="73"/>
      <c r="RXF3" s="73"/>
      <c r="RXG3" s="73"/>
      <c r="RXH3" s="73"/>
      <c r="RXI3" s="73"/>
      <c r="RXJ3" s="73"/>
      <c r="RXK3" s="73"/>
      <c r="RXL3" s="73"/>
      <c r="RXM3" s="73"/>
      <c r="RXN3" s="73"/>
      <c r="RXO3" s="73"/>
      <c r="RXP3" s="73"/>
      <c r="RXQ3" s="73"/>
      <c r="RXR3" s="73"/>
      <c r="RXS3" s="73"/>
      <c r="RXT3" s="73"/>
      <c r="RXU3" s="73"/>
      <c r="RXV3" s="73"/>
      <c r="RXW3" s="73"/>
      <c r="RXX3" s="73"/>
      <c r="RXY3" s="73"/>
      <c r="RXZ3" s="73"/>
      <c r="RYA3" s="73"/>
      <c r="RYB3" s="73"/>
      <c r="RYC3" s="73"/>
      <c r="RYD3" s="73"/>
      <c r="RYE3" s="73"/>
      <c r="RYF3" s="73"/>
      <c r="RYG3" s="73"/>
      <c r="RYH3" s="73"/>
      <c r="RYI3" s="73"/>
      <c r="RYJ3" s="73"/>
      <c r="RYK3" s="73"/>
      <c r="RYL3" s="73"/>
      <c r="RYM3" s="73"/>
      <c r="RYN3" s="73"/>
      <c r="RYO3" s="73"/>
      <c r="RYP3" s="73"/>
      <c r="RYQ3" s="73"/>
      <c r="RYR3" s="73"/>
      <c r="RYS3" s="73"/>
      <c r="RYT3" s="73"/>
      <c r="RYU3" s="73"/>
      <c r="RYV3" s="73"/>
      <c r="RYW3" s="73"/>
      <c r="RYX3" s="73"/>
      <c r="RYY3" s="73"/>
      <c r="RYZ3" s="73"/>
      <c r="RZA3" s="73"/>
      <c r="RZB3" s="73"/>
      <c r="RZC3" s="73"/>
      <c r="RZD3" s="73"/>
      <c r="RZE3" s="73"/>
      <c r="RZF3" s="73"/>
      <c r="RZG3" s="73"/>
      <c r="RZH3" s="73"/>
      <c r="RZI3" s="73"/>
      <c r="RZJ3" s="73"/>
      <c r="RZK3" s="73"/>
      <c r="RZL3" s="73"/>
      <c r="RZM3" s="73"/>
      <c r="RZN3" s="73"/>
      <c r="RZO3" s="73"/>
      <c r="RZP3" s="73"/>
      <c r="RZQ3" s="73"/>
      <c r="RZR3" s="73"/>
      <c r="RZS3" s="73"/>
      <c r="RZT3" s="73"/>
      <c r="RZU3" s="73"/>
      <c r="RZV3" s="73"/>
      <c r="RZW3" s="73"/>
      <c r="RZX3" s="73"/>
      <c r="RZY3" s="73"/>
      <c r="RZZ3" s="73"/>
      <c r="SAA3" s="73"/>
      <c r="SAB3" s="73"/>
      <c r="SAC3" s="73"/>
      <c r="SAD3" s="73"/>
      <c r="SAE3" s="73"/>
      <c r="SAF3" s="73"/>
      <c r="SAG3" s="73"/>
      <c r="SAH3" s="73"/>
      <c r="SAI3" s="73"/>
      <c r="SAJ3" s="73"/>
      <c r="SAK3" s="73"/>
      <c r="SAL3" s="73"/>
      <c r="SAM3" s="73"/>
      <c r="SAN3" s="73"/>
      <c r="SAO3" s="73"/>
      <c r="SAP3" s="73"/>
      <c r="SAQ3" s="73"/>
      <c r="SAR3" s="73"/>
      <c r="SAS3" s="73"/>
      <c r="SAT3" s="73"/>
      <c r="SAU3" s="73"/>
      <c r="SAV3" s="73"/>
      <c r="SAW3" s="73"/>
      <c r="SAX3" s="73"/>
      <c r="SAY3" s="73"/>
      <c r="SAZ3" s="73"/>
      <c r="SBA3" s="73"/>
      <c r="SBB3" s="73"/>
      <c r="SBC3" s="73"/>
      <c r="SBD3" s="73"/>
      <c r="SBE3" s="73"/>
      <c r="SBF3" s="73"/>
      <c r="SBG3" s="73"/>
      <c r="SBH3" s="73"/>
      <c r="SBI3" s="73"/>
      <c r="SBJ3" s="73"/>
      <c r="SBK3" s="73"/>
      <c r="SBL3" s="73"/>
      <c r="SBM3" s="73"/>
      <c r="SBN3" s="73"/>
      <c r="SBO3" s="73"/>
      <c r="SBP3" s="73"/>
      <c r="SBQ3" s="73"/>
      <c r="SBR3" s="73"/>
      <c r="SBS3" s="73"/>
      <c r="SBT3" s="73"/>
      <c r="SBU3" s="73"/>
      <c r="SBV3" s="73"/>
      <c r="SBW3" s="73"/>
      <c r="SBX3" s="73"/>
      <c r="SBY3" s="73"/>
      <c r="SBZ3" s="73"/>
      <c r="SCA3" s="73"/>
      <c r="SCB3" s="73"/>
      <c r="SCC3" s="73"/>
      <c r="SCD3" s="73"/>
      <c r="SCE3" s="73"/>
      <c r="SCF3" s="73"/>
      <c r="SCG3" s="73"/>
      <c r="SCH3" s="73"/>
      <c r="SCI3" s="73"/>
      <c r="SCJ3" s="73"/>
      <c r="SCK3" s="73"/>
      <c r="SCL3" s="73"/>
      <c r="SCM3" s="73"/>
      <c r="SCN3" s="73"/>
      <c r="SCO3" s="73"/>
      <c r="SCP3" s="73"/>
      <c r="SCQ3" s="73"/>
      <c r="SCR3" s="73"/>
      <c r="SCS3" s="73"/>
      <c r="SCT3" s="73"/>
      <c r="SCU3" s="73"/>
      <c r="SCV3" s="73"/>
      <c r="SCW3" s="73"/>
      <c r="SCX3" s="73"/>
      <c r="SCY3" s="73"/>
      <c r="SCZ3" s="73"/>
      <c r="SDA3" s="73"/>
      <c r="SDB3" s="73"/>
      <c r="SDC3" s="73"/>
      <c r="SDD3" s="73"/>
      <c r="SDE3" s="73"/>
      <c r="SDF3" s="73"/>
      <c r="SDG3" s="73"/>
      <c r="SDH3" s="73"/>
      <c r="SDI3" s="73"/>
      <c r="SDJ3" s="73"/>
      <c r="SDK3" s="73"/>
      <c r="SDL3" s="73"/>
      <c r="SDM3" s="73"/>
      <c r="SDN3" s="73"/>
      <c r="SDO3" s="73"/>
      <c r="SDP3" s="73"/>
      <c r="SDQ3" s="73"/>
      <c r="SDR3" s="73"/>
      <c r="SDS3" s="73"/>
      <c r="SDT3" s="73"/>
      <c r="SDU3" s="73"/>
      <c r="SDV3" s="73"/>
      <c r="SDW3" s="73"/>
      <c r="SDX3" s="73"/>
      <c r="SDY3" s="73"/>
      <c r="SDZ3" s="73"/>
      <c r="SEA3" s="73"/>
      <c r="SEB3" s="73"/>
      <c r="SEC3" s="73"/>
      <c r="SED3" s="73"/>
      <c r="SEE3" s="73"/>
      <c r="SEF3" s="73"/>
      <c r="SEG3" s="73"/>
      <c r="SEH3" s="73"/>
      <c r="SEI3" s="73"/>
      <c r="SEJ3" s="73"/>
      <c r="SEK3" s="73"/>
      <c r="SEL3" s="73"/>
      <c r="SEM3" s="73"/>
      <c r="SEN3" s="73"/>
      <c r="SEO3" s="73"/>
      <c r="SEP3" s="73"/>
      <c r="SEQ3" s="73"/>
      <c r="SER3" s="73"/>
      <c r="SES3" s="73"/>
      <c r="SET3" s="73"/>
      <c r="SEU3" s="73"/>
      <c r="SEV3" s="73"/>
      <c r="SEW3" s="73"/>
      <c r="SEX3" s="73"/>
      <c r="SEY3" s="73"/>
      <c r="SEZ3" s="73"/>
      <c r="SFA3" s="73"/>
      <c r="SFB3" s="73"/>
      <c r="SFC3" s="73"/>
      <c r="SFD3" s="73"/>
      <c r="SFE3" s="73"/>
      <c r="SFF3" s="73"/>
      <c r="SFG3" s="73"/>
      <c r="SFH3" s="73"/>
      <c r="SFI3" s="73"/>
      <c r="SFJ3" s="73"/>
      <c r="SFK3" s="73"/>
      <c r="SFL3" s="73"/>
      <c r="SFM3" s="73"/>
      <c r="SFN3" s="73"/>
      <c r="SFO3" s="73"/>
      <c r="SFP3" s="73"/>
      <c r="SFQ3" s="73"/>
      <c r="SFR3" s="73"/>
      <c r="SFS3" s="73"/>
      <c r="SFT3" s="73"/>
      <c r="SFU3" s="73"/>
      <c r="SFV3" s="73"/>
      <c r="SFW3" s="73"/>
      <c r="SFX3" s="73"/>
      <c r="SFY3" s="73"/>
      <c r="SFZ3" s="73"/>
      <c r="SGA3" s="73"/>
      <c r="SGB3" s="73"/>
      <c r="SGC3" s="73"/>
      <c r="SGD3" s="73"/>
      <c r="SGE3" s="73"/>
      <c r="SGF3" s="73"/>
      <c r="SGG3" s="73"/>
      <c r="SGH3" s="73"/>
      <c r="SGI3" s="73"/>
      <c r="SGJ3" s="73"/>
      <c r="SGK3" s="73"/>
      <c r="SGL3" s="73"/>
      <c r="SGM3" s="73"/>
      <c r="SGN3" s="73"/>
      <c r="SGO3" s="73"/>
      <c r="SGP3" s="73"/>
      <c r="SGQ3" s="73"/>
      <c r="SGR3" s="73"/>
      <c r="SGS3" s="73"/>
      <c r="SGT3" s="73"/>
      <c r="SGU3" s="73"/>
      <c r="SGV3" s="73"/>
      <c r="SGW3" s="73"/>
      <c r="SGX3" s="73"/>
      <c r="SGY3" s="73"/>
      <c r="SGZ3" s="73"/>
      <c r="SHA3" s="73"/>
      <c r="SHB3" s="73"/>
      <c r="SHC3" s="73"/>
      <c r="SHD3" s="73"/>
      <c r="SHE3" s="73"/>
      <c r="SHF3" s="73"/>
      <c r="SHG3" s="73"/>
      <c r="SHH3" s="73"/>
      <c r="SHI3" s="73"/>
      <c r="SHJ3" s="73"/>
      <c r="SHK3" s="73"/>
      <c r="SHL3" s="73"/>
      <c r="SHM3" s="73"/>
      <c r="SHN3" s="73"/>
      <c r="SHO3" s="73"/>
      <c r="SHP3" s="73"/>
      <c r="SHQ3" s="73"/>
      <c r="SHR3" s="73"/>
      <c r="SHS3" s="73"/>
      <c r="SHT3" s="73"/>
      <c r="SHU3" s="73"/>
      <c r="SHV3" s="73"/>
      <c r="SHW3" s="73"/>
      <c r="SHX3" s="73"/>
      <c r="SHY3" s="73"/>
      <c r="SHZ3" s="73"/>
      <c r="SIA3" s="73"/>
      <c r="SIB3" s="73"/>
      <c r="SIC3" s="73"/>
      <c r="SID3" s="73"/>
      <c r="SIE3" s="73"/>
      <c r="SIF3" s="73"/>
      <c r="SIG3" s="73"/>
      <c r="SIH3" s="73"/>
      <c r="SII3" s="73"/>
      <c r="SIJ3" s="73"/>
      <c r="SIK3" s="73"/>
      <c r="SIL3" s="73"/>
      <c r="SIM3" s="73"/>
      <c r="SIN3" s="73"/>
      <c r="SIO3" s="73"/>
      <c r="SIP3" s="73"/>
      <c r="SIQ3" s="73"/>
      <c r="SIR3" s="73"/>
      <c r="SIS3" s="73"/>
      <c r="SIT3" s="73"/>
      <c r="SIU3" s="73"/>
      <c r="SIV3" s="73"/>
      <c r="SIW3" s="73"/>
      <c r="SIX3" s="73"/>
      <c r="SIY3" s="73"/>
      <c r="SIZ3" s="73"/>
      <c r="SJA3" s="73"/>
      <c r="SJB3" s="73"/>
      <c r="SJC3" s="73"/>
      <c r="SJD3" s="73"/>
      <c r="SJE3" s="73"/>
      <c r="SJF3" s="73"/>
      <c r="SJG3" s="73"/>
      <c r="SJH3" s="73"/>
      <c r="SJI3" s="73"/>
      <c r="SJJ3" s="73"/>
      <c r="SJK3" s="73"/>
      <c r="SJL3" s="73"/>
      <c r="SJM3" s="73"/>
      <c r="SJN3" s="73"/>
      <c r="SJO3" s="73"/>
      <c r="SJP3" s="73"/>
      <c r="SJQ3" s="73"/>
      <c r="SJR3" s="73"/>
      <c r="SJS3" s="73"/>
      <c r="SJT3" s="73"/>
      <c r="SJU3" s="73"/>
      <c r="SJV3" s="73"/>
      <c r="SJW3" s="73"/>
      <c r="SJX3" s="73"/>
      <c r="SJY3" s="73"/>
      <c r="SJZ3" s="73"/>
      <c r="SKA3" s="73"/>
      <c r="SKB3" s="73"/>
      <c r="SKC3" s="73"/>
      <c r="SKD3" s="73"/>
      <c r="SKE3" s="73"/>
      <c r="SKF3" s="73"/>
      <c r="SKG3" s="73"/>
      <c r="SKH3" s="73"/>
      <c r="SKI3" s="73"/>
      <c r="SKJ3" s="73"/>
      <c r="SKK3" s="73"/>
      <c r="SKL3" s="73"/>
      <c r="SKM3" s="73"/>
      <c r="SKN3" s="73"/>
      <c r="SKO3" s="73"/>
      <c r="SKP3" s="73"/>
      <c r="SKQ3" s="73"/>
      <c r="SKR3" s="73"/>
      <c r="SKS3" s="73"/>
      <c r="SKT3" s="73"/>
      <c r="SKU3" s="73"/>
      <c r="SKV3" s="73"/>
      <c r="SKW3" s="73"/>
      <c r="SKX3" s="73"/>
      <c r="SKY3" s="73"/>
      <c r="SKZ3" s="73"/>
      <c r="SLA3" s="73"/>
      <c r="SLB3" s="73"/>
      <c r="SLC3" s="73"/>
      <c r="SLD3" s="73"/>
      <c r="SLE3" s="73"/>
      <c r="SLF3" s="73"/>
      <c r="SLG3" s="73"/>
      <c r="SLH3" s="73"/>
      <c r="SLI3" s="73"/>
      <c r="SLJ3" s="73"/>
      <c r="SLK3" s="73"/>
      <c r="SLL3" s="73"/>
      <c r="SLM3" s="73"/>
      <c r="SLN3" s="73"/>
      <c r="SLO3" s="73"/>
      <c r="SLP3" s="73"/>
      <c r="SLQ3" s="73"/>
      <c r="SLR3" s="73"/>
      <c r="SLS3" s="73"/>
      <c r="SLT3" s="73"/>
      <c r="SLU3" s="73"/>
      <c r="SLV3" s="73"/>
      <c r="SLW3" s="73"/>
      <c r="SLX3" s="73"/>
      <c r="SLY3" s="73"/>
      <c r="SLZ3" s="73"/>
      <c r="SMA3" s="73"/>
      <c r="SMB3" s="73"/>
      <c r="SMC3" s="73"/>
      <c r="SMD3" s="73"/>
      <c r="SME3" s="73"/>
      <c r="SMF3" s="73"/>
      <c r="SMG3" s="73"/>
      <c r="SMH3" s="73"/>
      <c r="SMI3" s="73"/>
      <c r="SMJ3" s="73"/>
      <c r="SMK3" s="73"/>
      <c r="SML3" s="73"/>
      <c r="SMM3" s="73"/>
      <c r="SMN3" s="73"/>
      <c r="SMO3" s="73"/>
      <c r="SMP3" s="73"/>
      <c r="SMQ3" s="73"/>
      <c r="SMR3" s="73"/>
      <c r="SMS3" s="73"/>
      <c r="SMT3" s="73"/>
      <c r="SMU3" s="73"/>
      <c r="SMV3" s="73"/>
      <c r="SMW3" s="73"/>
      <c r="SMX3" s="73"/>
      <c r="SMY3" s="73"/>
      <c r="SMZ3" s="73"/>
      <c r="SNA3" s="73"/>
      <c r="SNB3" s="73"/>
      <c r="SNC3" s="73"/>
      <c r="SND3" s="73"/>
      <c r="SNE3" s="73"/>
      <c r="SNF3" s="73"/>
      <c r="SNG3" s="73"/>
      <c r="SNH3" s="73"/>
      <c r="SNI3" s="73"/>
      <c r="SNJ3" s="73"/>
      <c r="SNK3" s="73"/>
      <c r="SNL3" s="73"/>
      <c r="SNM3" s="73"/>
      <c r="SNN3" s="73"/>
      <c r="SNO3" s="73"/>
      <c r="SNP3" s="73"/>
      <c r="SNQ3" s="73"/>
      <c r="SNR3" s="73"/>
      <c r="SNS3" s="73"/>
      <c r="SNT3" s="73"/>
      <c r="SNU3" s="73"/>
      <c r="SNV3" s="73"/>
      <c r="SNW3" s="73"/>
      <c r="SNX3" s="73"/>
      <c r="SNY3" s="73"/>
      <c r="SNZ3" s="73"/>
      <c r="SOA3" s="73"/>
      <c r="SOB3" s="73"/>
      <c r="SOC3" s="73"/>
      <c r="SOD3" s="73"/>
      <c r="SOE3" s="73"/>
      <c r="SOF3" s="73"/>
      <c r="SOG3" s="73"/>
      <c r="SOH3" s="73"/>
      <c r="SOI3" s="73"/>
      <c r="SOJ3" s="73"/>
      <c r="SOK3" s="73"/>
      <c r="SOL3" s="73"/>
      <c r="SOM3" s="73"/>
      <c r="SON3" s="73"/>
      <c r="SOO3" s="73"/>
      <c r="SOP3" s="73"/>
      <c r="SOQ3" s="73"/>
      <c r="SOR3" s="73"/>
      <c r="SOS3" s="73"/>
      <c r="SOT3" s="73"/>
      <c r="SOU3" s="73"/>
      <c r="SOV3" s="73"/>
      <c r="SOW3" s="73"/>
      <c r="SOX3" s="73"/>
      <c r="SOY3" s="73"/>
      <c r="SOZ3" s="73"/>
      <c r="SPA3" s="73"/>
      <c r="SPB3" s="73"/>
      <c r="SPC3" s="73"/>
      <c r="SPD3" s="73"/>
      <c r="SPE3" s="73"/>
      <c r="SPF3" s="73"/>
      <c r="SPG3" s="73"/>
      <c r="SPH3" s="73"/>
      <c r="SPI3" s="73"/>
      <c r="SPJ3" s="73"/>
      <c r="SPK3" s="73"/>
      <c r="SPL3" s="73"/>
      <c r="SPM3" s="73"/>
      <c r="SPN3" s="73"/>
      <c r="SPO3" s="73"/>
      <c r="SPP3" s="73"/>
      <c r="SPQ3" s="73"/>
      <c r="SPR3" s="73"/>
      <c r="SPS3" s="73"/>
      <c r="SPT3" s="73"/>
      <c r="SPU3" s="73"/>
      <c r="SPV3" s="73"/>
      <c r="SPW3" s="73"/>
      <c r="SPX3" s="73"/>
      <c r="SPY3" s="73"/>
      <c r="SPZ3" s="73"/>
      <c r="SQA3" s="73"/>
      <c r="SQB3" s="73"/>
      <c r="SQC3" s="73"/>
      <c r="SQD3" s="73"/>
      <c r="SQE3" s="73"/>
      <c r="SQF3" s="73"/>
      <c r="SQG3" s="73"/>
      <c r="SQH3" s="73"/>
      <c r="SQI3" s="73"/>
      <c r="SQJ3" s="73"/>
      <c r="SQK3" s="73"/>
      <c r="SQL3" s="73"/>
      <c r="SQM3" s="73"/>
      <c r="SQN3" s="73"/>
      <c r="SQO3" s="73"/>
      <c r="SQP3" s="73"/>
      <c r="SQQ3" s="73"/>
      <c r="SQR3" s="73"/>
      <c r="SQS3" s="73"/>
      <c r="SQT3" s="73"/>
      <c r="SQU3" s="73"/>
      <c r="SQV3" s="73"/>
      <c r="SQW3" s="73"/>
      <c r="SQX3" s="73"/>
      <c r="SQY3" s="73"/>
      <c r="SQZ3" s="73"/>
      <c r="SRA3" s="73"/>
      <c r="SRB3" s="73"/>
      <c r="SRC3" s="73"/>
      <c r="SRD3" s="73"/>
      <c r="SRE3" s="73"/>
      <c r="SRF3" s="73"/>
      <c r="SRG3" s="73"/>
      <c r="SRH3" s="73"/>
      <c r="SRI3" s="73"/>
      <c r="SRJ3" s="73"/>
      <c r="SRK3" s="73"/>
      <c r="SRL3" s="73"/>
      <c r="SRM3" s="73"/>
      <c r="SRN3" s="73"/>
      <c r="SRO3" s="73"/>
      <c r="SRP3" s="73"/>
      <c r="SRQ3" s="73"/>
      <c r="SRR3" s="73"/>
      <c r="SRS3" s="73"/>
      <c r="SRT3" s="73"/>
      <c r="SRU3" s="73"/>
      <c r="SRV3" s="73"/>
      <c r="SRW3" s="73"/>
      <c r="SRX3" s="73"/>
      <c r="SRY3" s="73"/>
      <c r="SRZ3" s="73"/>
      <c r="SSA3" s="73"/>
      <c r="SSB3" s="73"/>
      <c r="SSC3" s="73"/>
      <c r="SSD3" s="73"/>
      <c r="SSE3" s="73"/>
      <c r="SSF3" s="73"/>
      <c r="SSG3" s="73"/>
      <c r="SSH3" s="73"/>
      <c r="SSI3" s="73"/>
      <c r="SSJ3" s="73"/>
      <c r="SSK3" s="73"/>
      <c r="SSL3" s="73"/>
      <c r="SSM3" s="73"/>
      <c r="SSN3" s="73"/>
      <c r="SSO3" s="73"/>
      <c r="SSP3" s="73"/>
      <c r="SSQ3" s="73"/>
      <c r="SSR3" s="73"/>
      <c r="SSS3" s="73"/>
      <c r="SST3" s="73"/>
      <c r="SSU3" s="73"/>
      <c r="SSV3" s="73"/>
      <c r="SSW3" s="73"/>
      <c r="SSX3" s="73"/>
      <c r="SSY3" s="73"/>
      <c r="SSZ3" s="73"/>
      <c r="STA3" s="73"/>
      <c r="STB3" s="73"/>
      <c r="STC3" s="73"/>
      <c r="STD3" s="73"/>
      <c r="STE3" s="73"/>
      <c r="STF3" s="73"/>
      <c r="STG3" s="73"/>
      <c r="STH3" s="73"/>
      <c r="STI3" s="73"/>
      <c r="STJ3" s="73"/>
      <c r="STK3" s="73"/>
      <c r="STL3" s="73"/>
      <c r="STM3" s="73"/>
      <c r="STN3" s="73"/>
      <c r="STO3" s="73"/>
      <c r="STP3" s="73"/>
      <c r="STQ3" s="73"/>
      <c r="STR3" s="73"/>
      <c r="STS3" s="73"/>
      <c r="STT3" s="73"/>
      <c r="STU3" s="73"/>
      <c r="STV3" s="73"/>
      <c r="STW3" s="73"/>
      <c r="STX3" s="73"/>
      <c r="STY3" s="73"/>
      <c r="STZ3" s="73"/>
      <c r="SUA3" s="73"/>
      <c r="SUB3" s="73"/>
      <c r="SUC3" s="73"/>
      <c r="SUD3" s="73"/>
      <c r="SUE3" s="73"/>
      <c r="SUF3" s="73"/>
      <c r="SUG3" s="73"/>
      <c r="SUH3" s="73"/>
      <c r="SUI3" s="73"/>
      <c r="SUJ3" s="73"/>
      <c r="SUK3" s="73"/>
      <c r="SUL3" s="73"/>
      <c r="SUM3" s="73"/>
      <c r="SUN3" s="73"/>
      <c r="SUO3" s="73"/>
      <c r="SUP3" s="73"/>
      <c r="SUQ3" s="73"/>
      <c r="SUR3" s="73"/>
      <c r="SUS3" s="73"/>
      <c r="SUT3" s="73"/>
      <c r="SUU3" s="73"/>
      <c r="SUV3" s="73"/>
      <c r="SUW3" s="73"/>
      <c r="SUX3" s="73"/>
      <c r="SUY3" s="73"/>
      <c r="SUZ3" s="73"/>
      <c r="SVA3" s="73"/>
      <c r="SVB3" s="73"/>
      <c r="SVC3" s="73"/>
      <c r="SVD3" s="73"/>
      <c r="SVE3" s="73"/>
      <c r="SVF3" s="73"/>
      <c r="SVG3" s="73"/>
      <c r="SVH3" s="73"/>
      <c r="SVI3" s="73"/>
      <c r="SVJ3" s="73"/>
      <c r="SVK3" s="73"/>
      <c r="SVL3" s="73"/>
      <c r="SVM3" s="73"/>
      <c r="SVN3" s="73"/>
      <c r="SVO3" s="73"/>
      <c r="SVP3" s="73"/>
      <c r="SVQ3" s="73"/>
      <c r="SVR3" s="73"/>
      <c r="SVS3" s="73"/>
      <c r="SVT3" s="73"/>
      <c r="SVU3" s="73"/>
      <c r="SVV3" s="73"/>
      <c r="SVW3" s="73"/>
      <c r="SVX3" s="73"/>
      <c r="SVY3" s="73"/>
      <c r="SVZ3" s="73"/>
      <c r="SWA3" s="73"/>
      <c r="SWB3" s="73"/>
      <c r="SWC3" s="73"/>
      <c r="SWD3" s="73"/>
      <c r="SWE3" s="73"/>
      <c r="SWF3" s="73"/>
      <c r="SWG3" s="73"/>
      <c r="SWH3" s="73"/>
      <c r="SWI3" s="73"/>
      <c r="SWJ3" s="73"/>
      <c r="SWK3" s="73"/>
      <c r="SWL3" s="73"/>
      <c r="SWM3" s="73"/>
      <c r="SWN3" s="73"/>
      <c r="SWO3" s="73"/>
      <c r="SWP3" s="73"/>
      <c r="SWQ3" s="73"/>
      <c r="SWR3" s="73"/>
      <c r="SWS3" s="73"/>
      <c r="SWT3" s="73"/>
      <c r="SWU3" s="73"/>
      <c r="SWV3" s="73"/>
      <c r="SWW3" s="73"/>
      <c r="SWX3" s="73"/>
      <c r="SWY3" s="73"/>
      <c r="SWZ3" s="73"/>
      <c r="SXA3" s="73"/>
      <c r="SXB3" s="73"/>
      <c r="SXC3" s="73"/>
      <c r="SXD3" s="73"/>
      <c r="SXE3" s="73"/>
      <c r="SXF3" s="73"/>
      <c r="SXG3" s="73"/>
      <c r="SXH3" s="73"/>
      <c r="SXI3" s="73"/>
      <c r="SXJ3" s="73"/>
      <c r="SXK3" s="73"/>
      <c r="SXL3" s="73"/>
      <c r="SXM3" s="73"/>
      <c r="SXN3" s="73"/>
      <c r="SXO3" s="73"/>
      <c r="SXP3" s="73"/>
      <c r="SXQ3" s="73"/>
      <c r="SXR3" s="73"/>
      <c r="SXS3" s="73"/>
      <c r="SXT3" s="73"/>
      <c r="SXU3" s="73"/>
      <c r="SXV3" s="73"/>
      <c r="SXW3" s="73"/>
      <c r="SXX3" s="73"/>
      <c r="SXY3" s="73"/>
      <c r="SXZ3" s="73"/>
      <c r="SYA3" s="73"/>
      <c r="SYB3" s="73"/>
      <c r="SYC3" s="73"/>
      <c r="SYD3" s="73"/>
      <c r="SYE3" s="73"/>
      <c r="SYF3" s="73"/>
      <c r="SYG3" s="73"/>
      <c r="SYH3" s="73"/>
      <c r="SYI3" s="73"/>
      <c r="SYJ3" s="73"/>
      <c r="SYK3" s="73"/>
      <c r="SYL3" s="73"/>
      <c r="SYM3" s="73"/>
      <c r="SYN3" s="73"/>
      <c r="SYO3" s="73"/>
      <c r="SYP3" s="73"/>
      <c r="SYQ3" s="73"/>
      <c r="SYR3" s="73"/>
      <c r="SYS3" s="73"/>
      <c r="SYT3" s="73"/>
      <c r="SYU3" s="73"/>
      <c r="SYV3" s="73"/>
      <c r="SYW3" s="73"/>
      <c r="SYX3" s="73"/>
      <c r="SYY3" s="73"/>
      <c r="SYZ3" s="73"/>
      <c r="SZA3" s="73"/>
      <c r="SZB3" s="73"/>
      <c r="SZC3" s="73"/>
      <c r="SZD3" s="73"/>
      <c r="SZE3" s="73"/>
      <c r="SZF3" s="73"/>
      <c r="SZG3" s="73"/>
      <c r="SZH3" s="73"/>
      <c r="SZI3" s="73"/>
      <c r="SZJ3" s="73"/>
      <c r="SZK3" s="73"/>
      <c r="SZL3" s="73"/>
      <c r="SZM3" s="73"/>
      <c r="SZN3" s="73"/>
      <c r="SZO3" s="73"/>
      <c r="SZP3" s="73"/>
      <c r="SZQ3" s="73"/>
      <c r="SZR3" s="73"/>
      <c r="SZS3" s="73"/>
      <c r="SZT3" s="73"/>
      <c r="SZU3" s="73"/>
      <c r="SZV3" s="73"/>
      <c r="SZW3" s="73"/>
      <c r="SZX3" s="73"/>
      <c r="SZY3" s="73"/>
      <c r="SZZ3" s="73"/>
      <c r="TAA3" s="73"/>
      <c r="TAB3" s="73"/>
      <c r="TAC3" s="73"/>
      <c r="TAD3" s="73"/>
      <c r="TAE3" s="73"/>
      <c r="TAF3" s="73"/>
      <c r="TAG3" s="73"/>
      <c r="TAH3" s="73"/>
      <c r="TAI3" s="73"/>
      <c r="TAJ3" s="73"/>
      <c r="TAK3" s="73"/>
      <c r="TAL3" s="73"/>
      <c r="TAM3" s="73"/>
      <c r="TAN3" s="73"/>
      <c r="TAO3" s="73"/>
      <c r="TAP3" s="73"/>
      <c r="TAQ3" s="73"/>
      <c r="TAR3" s="73"/>
      <c r="TAS3" s="73"/>
      <c r="TAT3" s="73"/>
      <c r="TAU3" s="73"/>
      <c r="TAV3" s="73"/>
      <c r="TAW3" s="73"/>
      <c r="TAX3" s="73"/>
      <c r="TAY3" s="73"/>
      <c r="TAZ3" s="73"/>
      <c r="TBA3" s="73"/>
      <c r="TBB3" s="73"/>
      <c r="TBC3" s="73"/>
      <c r="TBD3" s="73"/>
      <c r="TBE3" s="73"/>
      <c r="TBF3" s="73"/>
      <c r="TBG3" s="73"/>
      <c r="TBH3" s="73"/>
      <c r="TBI3" s="73"/>
      <c r="TBJ3" s="73"/>
      <c r="TBK3" s="73"/>
      <c r="TBL3" s="73"/>
      <c r="TBM3" s="73"/>
      <c r="TBN3" s="73"/>
      <c r="TBO3" s="73"/>
      <c r="TBP3" s="73"/>
      <c r="TBQ3" s="73"/>
      <c r="TBR3" s="73"/>
      <c r="TBS3" s="73"/>
      <c r="TBT3" s="73"/>
      <c r="TBU3" s="73"/>
      <c r="TBV3" s="73"/>
      <c r="TBW3" s="73"/>
      <c r="TBX3" s="73"/>
      <c r="TBY3" s="73"/>
      <c r="TBZ3" s="73"/>
      <c r="TCA3" s="73"/>
      <c r="TCB3" s="73"/>
      <c r="TCC3" s="73"/>
      <c r="TCD3" s="73"/>
      <c r="TCE3" s="73"/>
      <c r="TCF3" s="73"/>
      <c r="TCG3" s="73"/>
      <c r="TCH3" s="73"/>
      <c r="TCI3" s="73"/>
      <c r="TCJ3" s="73"/>
      <c r="TCK3" s="73"/>
      <c r="TCL3" s="73"/>
      <c r="TCM3" s="73"/>
      <c r="TCN3" s="73"/>
      <c r="TCO3" s="73"/>
      <c r="TCP3" s="73"/>
      <c r="TCQ3" s="73"/>
      <c r="TCR3" s="73"/>
      <c r="TCS3" s="73"/>
      <c r="TCT3" s="73"/>
      <c r="TCU3" s="73"/>
      <c r="TCV3" s="73"/>
      <c r="TCW3" s="73"/>
      <c r="TCX3" s="73"/>
      <c r="TCY3" s="73"/>
      <c r="TCZ3" s="73"/>
      <c r="TDA3" s="73"/>
      <c r="TDB3" s="73"/>
      <c r="TDC3" s="73"/>
      <c r="TDD3" s="73"/>
      <c r="TDE3" s="73"/>
      <c r="TDF3" s="73"/>
      <c r="TDG3" s="73"/>
      <c r="TDH3" s="73"/>
      <c r="TDI3" s="73"/>
      <c r="TDJ3" s="73"/>
      <c r="TDK3" s="73"/>
      <c r="TDL3" s="73"/>
      <c r="TDM3" s="73"/>
      <c r="TDN3" s="73"/>
      <c r="TDO3" s="73"/>
      <c r="TDP3" s="73"/>
      <c r="TDQ3" s="73"/>
      <c r="TDR3" s="73"/>
      <c r="TDS3" s="73"/>
      <c r="TDT3" s="73"/>
      <c r="TDU3" s="73"/>
      <c r="TDV3" s="73"/>
      <c r="TDW3" s="73"/>
      <c r="TDX3" s="73"/>
      <c r="TDY3" s="73"/>
      <c r="TDZ3" s="73"/>
      <c r="TEA3" s="73"/>
      <c r="TEB3" s="73"/>
      <c r="TEC3" s="73"/>
      <c r="TED3" s="73"/>
      <c r="TEE3" s="73"/>
      <c r="TEF3" s="73"/>
      <c r="TEG3" s="73"/>
      <c r="TEH3" s="73"/>
      <c r="TEI3" s="73"/>
      <c r="TEJ3" s="73"/>
      <c r="TEK3" s="73"/>
      <c r="TEL3" s="73"/>
      <c r="TEM3" s="73"/>
      <c r="TEN3" s="73"/>
      <c r="TEO3" s="73"/>
      <c r="TEP3" s="73"/>
      <c r="TEQ3" s="73"/>
      <c r="TER3" s="73"/>
      <c r="TES3" s="73"/>
      <c r="TET3" s="73"/>
      <c r="TEU3" s="73"/>
      <c r="TEV3" s="73"/>
      <c r="TEW3" s="73"/>
      <c r="TEX3" s="73"/>
      <c r="TEY3" s="73"/>
      <c r="TEZ3" s="73"/>
      <c r="TFA3" s="73"/>
      <c r="TFB3" s="73"/>
      <c r="TFC3" s="73"/>
      <c r="TFD3" s="73"/>
      <c r="TFE3" s="73"/>
      <c r="TFF3" s="73"/>
      <c r="TFG3" s="73"/>
      <c r="TFH3" s="73"/>
      <c r="TFI3" s="73"/>
      <c r="TFJ3" s="73"/>
      <c r="TFK3" s="73"/>
      <c r="TFL3" s="73"/>
      <c r="TFM3" s="73"/>
      <c r="TFN3" s="73"/>
      <c r="TFO3" s="73"/>
      <c r="TFP3" s="73"/>
      <c r="TFQ3" s="73"/>
      <c r="TFR3" s="73"/>
      <c r="TFS3" s="73"/>
      <c r="TFT3" s="73"/>
      <c r="TFU3" s="73"/>
      <c r="TFV3" s="73"/>
      <c r="TFW3" s="73"/>
      <c r="TFX3" s="73"/>
      <c r="TFY3" s="73"/>
      <c r="TFZ3" s="73"/>
      <c r="TGA3" s="73"/>
      <c r="TGB3" s="73"/>
      <c r="TGC3" s="73"/>
      <c r="TGD3" s="73"/>
      <c r="TGE3" s="73"/>
      <c r="TGF3" s="73"/>
      <c r="TGG3" s="73"/>
      <c r="TGH3" s="73"/>
      <c r="TGI3" s="73"/>
      <c r="TGJ3" s="73"/>
      <c r="TGK3" s="73"/>
      <c r="TGL3" s="73"/>
      <c r="TGM3" s="73"/>
      <c r="TGN3" s="73"/>
      <c r="TGO3" s="73"/>
      <c r="TGP3" s="73"/>
      <c r="TGQ3" s="73"/>
      <c r="TGR3" s="73"/>
      <c r="TGS3" s="73"/>
      <c r="TGT3" s="73"/>
      <c r="TGU3" s="73"/>
      <c r="TGV3" s="73"/>
      <c r="TGW3" s="73"/>
      <c r="TGX3" s="73"/>
      <c r="TGY3" s="73"/>
      <c r="TGZ3" s="73"/>
      <c r="THA3" s="73"/>
      <c r="THB3" s="73"/>
      <c r="THC3" s="73"/>
      <c r="THD3" s="73"/>
      <c r="THE3" s="73"/>
      <c r="THF3" s="73"/>
      <c r="THG3" s="73"/>
      <c r="THH3" s="73"/>
      <c r="THI3" s="73"/>
      <c r="THJ3" s="73"/>
      <c r="THK3" s="73"/>
      <c r="THL3" s="73"/>
      <c r="THM3" s="73"/>
      <c r="THN3" s="73"/>
      <c r="THO3" s="73"/>
      <c r="THP3" s="73"/>
      <c r="THQ3" s="73"/>
      <c r="THR3" s="73"/>
      <c r="THS3" s="73"/>
      <c r="THT3" s="73"/>
      <c r="THU3" s="73"/>
      <c r="THV3" s="73"/>
      <c r="THW3" s="73"/>
      <c r="THX3" s="73"/>
      <c r="THY3" s="73"/>
      <c r="THZ3" s="73"/>
      <c r="TIA3" s="73"/>
      <c r="TIB3" s="73"/>
      <c r="TIC3" s="73"/>
      <c r="TID3" s="73"/>
      <c r="TIE3" s="73"/>
      <c r="TIF3" s="73"/>
      <c r="TIG3" s="73"/>
      <c r="TIH3" s="73"/>
      <c r="TII3" s="73"/>
      <c r="TIJ3" s="73"/>
      <c r="TIK3" s="73"/>
      <c r="TIL3" s="73"/>
      <c r="TIM3" s="73"/>
      <c r="TIN3" s="73"/>
      <c r="TIO3" s="73"/>
      <c r="TIP3" s="73"/>
      <c r="TIQ3" s="73"/>
      <c r="TIR3" s="73"/>
      <c r="TIS3" s="73"/>
      <c r="TIT3" s="73"/>
      <c r="TIU3" s="73"/>
      <c r="TIV3" s="73"/>
      <c r="TIW3" s="73"/>
      <c r="TIX3" s="73"/>
      <c r="TIY3" s="73"/>
      <c r="TIZ3" s="73"/>
      <c r="TJA3" s="73"/>
      <c r="TJB3" s="73"/>
      <c r="TJC3" s="73"/>
      <c r="TJD3" s="73"/>
      <c r="TJE3" s="73"/>
      <c r="TJF3" s="73"/>
      <c r="TJG3" s="73"/>
      <c r="TJH3" s="73"/>
      <c r="TJI3" s="73"/>
      <c r="TJJ3" s="73"/>
      <c r="TJK3" s="73"/>
      <c r="TJL3" s="73"/>
      <c r="TJM3" s="73"/>
      <c r="TJN3" s="73"/>
      <c r="TJO3" s="73"/>
      <c r="TJP3" s="73"/>
      <c r="TJQ3" s="73"/>
      <c r="TJR3" s="73"/>
      <c r="TJS3" s="73"/>
      <c r="TJT3" s="73"/>
      <c r="TJU3" s="73"/>
      <c r="TJV3" s="73"/>
      <c r="TJW3" s="73"/>
      <c r="TJX3" s="73"/>
      <c r="TJY3" s="73"/>
      <c r="TJZ3" s="73"/>
      <c r="TKA3" s="73"/>
      <c r="TKB3" s="73"/>
      <c r="TKC3" s="73"/>
      <c r="TKD3" s="73"/>
      <c r="TKE3" s="73"/>
      <c r="TKF3" s="73"/>
      <c r="TKG3" s="73"/>
      <c r="TKH3" s="73"/>
      <c r="TKI3" s="73"/>
      <c r="TKJ3" s="73"/>
      <c r="TKK3" s="73"/>
      <c r="TKL3" s="73"/>
      <c r="TKM3" s="73"/>
      <c r="TKN3" s="73"/>
      <c r="TKO3" s="73"/>
      <c r="TKP3" s="73"/>
      <c r="TKQ3" s="73"/>
      <c r="TKR3" s="73"/>
      <c r="TKS3" s="73"/>
      <c r="TKT3" s="73"/>
      <c r="TKU3" s="73"/>
      <c r="TKV3" s="73"/>
      <c r="TKW3" s="73"/>
      <c r="TKX3" s="73"/>
      <c r="TKY3" s="73"/>
      <c r="TKZ3" s="73"/>
      <c r="TLA3" s="73"/>
      <c r="TLB3" s="73"/>
      <c r="TLC3" s="73"/>
      <c r="TLD3" s="73"/>
      <c r="TLE3" s="73"/>
      <c r="TLF3" s="73"/>
      <c r="TLG3" s="73"/>
      <c r="TLH3" s="73"/>
      <c r="TLI3" s="73"/>
      <c r="TLJ3" s="73"/>
      <c r="TLK3" s="73"/>
      <c r="TLL3" s="73"/>
      <c r="TLM3" s="73"/>
      <c r="TLN3" s="73"/>
      <c r="TLO3" s="73"/>
      <c r="TLP3" s="73"/>
      <c r="TLQ3" s="73"/>
      <c r="TLR3" s="73"/>
      <c r="TLS3" s="73"/>
      <c r="TLT3" s="73"/>
      <c r="TLU3" s="73"/>
      <c r="TLV3" s="73"/>
      <c r="TLW3" s="73"/>
      <c r="TLX3" s="73"/>
      <c r="TLY3" s="73"/>
      <c r="TLZ3" s="73"/>
      <c r="TMA3" s="73"/>
      <c r="TMB3" s="73"/>
      <c r="TMC3" s="73"/>
      <c r="TMD3" s="73"/>
      <c r="TME3" s="73"/>
      <c r="TMF3" s="73"/>
      <c r="TMG3" s="73"/>
      <c r="TMH3" s="73"/>
      <c r="TMI3" s="73"/>
      <c r="TMJ3" s="73"/>
      <c r="TMK3" s="73"/>
      <c r="TML3" s="73"/>
      <c r="TMM3" s="73"/>
      <c r="TMN3" s="73"/>
      <c r="TMO3" s="73"/>
      <c r="TMP3" s="73"/>
      <c r="TMQ3" s="73"/>
      <c r="TMR3" s="73"/>
      <c r="TMS3" s="73"/>
      <c r="TMT3" s="73"/>
      <c r="TMU3" s="73"/>
      <c r="TMV3" s="73"/>
      <c r="TMW3" s="73"/>
      <c r="TMX3" s="73"/>
      <c r="TMY3" s="73"/>
      <c r="TMZ3" s="73"/>
      <c r="TNA3" s="73"/>
      <c r="TNB3" s="73"/>
      <c r="TNC3" s="73"/>
      <c r="TND3" s="73"/>
      <c r="TNE3" s="73"/>
      <c r="TNF3" s="73"/>
      <c r="TNG3" s="73"/>
      <c r="TNH3" s="73"/>
      <c r="TNI3" s="73"/>
      <c r="TNJ3" s="73"/>
      <c r="TNK3" s="73"/>
      <c r="TNL3" s="73"/>
      <c r="TNM3" s="73"/>
      <c r="TNN3" s="73"/>
      <c r="TNO3" s="73"/>
      <c r="TNP3" s="73"/>
      <c r="TNQ3" s="73"/>
      <c r="TNR3" s="73"/>
      <c r="TNS3" s="73"/>
      <c r="TNT3" s="73"/>
      <c r="TNU3" s="73"/>
      <c r="TNV3" s="73"/>
      <c r="TNW3" s="73"/>
      <c r="TNX3" s="73"/>
      <c r="TNY3" s="73"/>
      <c r="TNZ3" s="73"/>
      <c r="TOA3" s="73"/>
      <c r="TOB3" s="73"/>
      <c r="TOC3" s="73"/>
      <c r="TOD3" s="73"/>
      <c r="TOE3" s="73"/>
      <c r="TOF3" s="73"/>
      <c r="TOG3" s="73"/>
      <c r="TOH3" s="73"/>
      <c r="TOI3" s="73"/>
      <c r="TOJ3" s="73"/>
      <c r="TOK3" s="73"/>
      <c r="TOL3" s="73"/>
      <c r="TOM3" s="73"/>
      <c r="TON3" s="73"/>
      <c r="TOO3" s="73"/>
      <c r="TOP3" s="73"/>
      <c r="TOQ3" s="73"/>
      <c r="TOR3" s="73"/>
      <c r="TOS3" s="73"/>
      <c r="TOT3" s="73"/>
      <c r="TOU3" s="73"/>
      <c r="TOV3" s="73"/>
      <c r="TOW3" s="73"/>
      <c r="TOX3" s="73"/>
      <c r="TOY3" s="73"/>
      <c r="TOZ3" s="73"/>
      <c r="TPA3" s="73"/>
      <c r="TPB3" s="73"/>
      <c r="TPC3" s="73"/>
      <c r="TPD3" s="73"/>
      <c r="TPE3" s="73"/>
      <c r="TPF3" s="73"/>
      <c r="TPG3" s="73"/>
      <c r="TPH3" s="73"/>
      <c r="TPI3" s="73"/>
      <c r="TPJ3" s="73"/>
      <c r="TPK3" s="73"/>
      <c r="TPL3" s="73"/>
      <c r="TPM3" s="73"/>
      <c r="TPN3" s="73"/>
      <c r="TPO3" s="73"/>
      <c r="TPP3" s="73"/>
      <c r="TPQ3" s="73"/>
      <c r="TPR3" s="73"/>
      <c r="TPS3" s="73"/>
      <c r="TPT3" s="73"/>
      <c r="TPU3" s="73"/>
      <c r="TPV3" s="73"/>
      <c r="TPW3" s="73"/>
      <c r="TPX3" s="73"/>
      <c r="TPY3" s="73"/>
      <c r="TPZ3" s="73"/>
      <c r="TQA3" s="73"/>
      <c r="TQB3" s="73"/>
      <c r="TQC3" s="73"/>
      <c r="TQD3" s="73"/>
      <c r="TQE3" s="73"/>
      <c r="TQF3" s="73"/>
      <c r="TQG3" s="73"/>
      <c r="TQH3" s="73"/>
      <c r="TQI3" s="73"/>
      <c r="TQJ3" s="73"/>
      <c r="TQK3" s="73"/>
      <c r="TQL3" s="73"/>
      <c r="TQM3" s="73"/>
      <c r="TQN3" s="73"/>
      <c r="TQO3" s="73"/>
      <c r="TQP3" s="73"/>
      <c r="TQQ3" s="73"/>
      <c r="TQR3" s="73"/>
      <c r="TQS3" s="73"/>
      <c r="TQT3" s="73"/>
      <c r="TQU3" s="73"/>
      <c r="TQV3" s="73"/>
      <c r="TQW3" s="73"/>
      <c r="TQX3" s="73"/>
      <c r="TQY3" s="73"/>
      <c r="TQZ3" s="73"/>
      <c r="TRA3" s="73"/>
      <c r="TRB3" s="73"/>
      <c r="TRC3" s="73"/>
      <c r="TRD3" s="73"/>
      <c r="TRE3" s="73"/>
      <c r="TRF3" s="73"/>
      <c r="TRG3" s="73"/>
      <c r="TRH3" s="73"/>
      <c r="TRI3" s="73"/>
      <c r="TRJ3" s="73"/>
      <c r="TRK3" s="73"/>
      <c r="TRL3" s="73"/>
      <c r="TRM3" s="73"/>
      <c r="TRN3" s="73"/>
      <c r="TRO3" s="73"/>
      <c r="TRP3" s="73"/>
      <c r="TRQ3" s="73"/>
      <c r="TRR3" s="73"/>
      <c r="TRS3" s="73"/>
      <c r="TRT3" s="73"/>
      <c r="TRU3" s="73"/>
      <c r="TRV3" s="73"/>
      <c r="TRW3" s="73"/>
      <c r="TRX3" s="73"/>
      <c r="TRY3" s="73"/>
      <c r="TRZ3" s="73"/>
      <c r="TSA3" s="73"/>
      <c r="TSB3" s="73"/>
      <c r="TSC3" s="73"/>
      <c r="TSD3" s="73"/>
      <c r="TSE3" s="73"/>
      <c r="TSF3" s="73"/>
      <c r="TSG3" s="73"/>
      <c r="TSH3" s="73"/>
      <c r="TSI3" s="73"/>
      <c r="TSJ3" s="73"/>
      <c r="TSK3" s="73"/>
      <c r="TSL3" s="73"/>
      <c r="TSM3" s="73"/>
      <c r="TSN3" s="73"/>
      <c r="TSO3" s="73"/>
      <c r="TSP3" s="73"/>
      <c r="TSQ3" s="73"/>
      <c r="TSR3" s="73"/>
      <c r="TSS3" s="73"/>
      <c r="TST3" s="73"/>
      <c r="TSU3" s="73"/>
      <c r="TSV3" s="73"/>
      <c r="TSW3" s="73"/>
      <c r="TSX3" s="73"/>
      <c r="TSY3" s="73"/>
      <c r="TSZ3" s="73"/>
      <c r="TTA3" s="73"/>
      <c r="TTB3" s="73"/>
      <c r="TTC3" s="73"/>
      <c r="TTD3" s="73"/>
      <c r="TTE3" s="73"/>
      <c r="TTF3" s="73"/>
      <c r="TTG3" s="73"/>
      <c r="TTH3" s="73"/>
      <c r="TTI3" s="73"/>
      <c r="TTJ3" s="73"/>
      <c r="TTK3" s="73"/>
      <c r="TTL3" s="73"/>
      <c r="TTM3" s="73"/>
      <c r="TTN3" s="73"/>
      <c r="TTO3" s="73"/>
      <c r="TTP3" s="73"/>
      <c r="TTQ3" s="73"/>
      <c r="TTR3" s="73"/>
      <c r="TTS3" s="73"/>
      <c r="TTT3" s="73"/>
      <c r="TTU3" s="73"/>
      <c r="TTV3" s="73"/>
      <c r="TTW3" s="73"/>
      <c r="TTX3" s="73"/>
      <c r="TTY3" s="73"/>
      <c r="TTZ3" s="73"/>
      <c r="TUA3" s="73"/>
      <c r="TUB3" s="73"/>
      <c r="TUC3" s="73"/>
      <c r="TUD3" s="73"/>
      <c r="TUE3" s="73"/>
      <c r="TUF3" s="73"/>
      <c r="TUG3" s="73"/>
      <c r="TUH3" s="73"/>
      <c r="TUI3" s="73"/>
      <c r="TUJ3" s="73"/>
      <c r="TUK3" s="73"/>
      <c r="TUL3" s="73"/>
      <c r="TUM3" s="73"/>
      <c r="TUN3" s="73"/>
      <c r="TUO3" s="73"/>
      <c r="TUP3" s="73"/>
      <c r="TUQ3" s="73"/>
      <c r="TUR3" s="73"/>
      <c r="TUS3" s="73"/>
      <c r="TUT3" s="73"/>
      <c r="TUU3" s="73"/>
      <c r="TUV3" s="73"/>
      <c r="TUW3" s="73"/>
      <c r="TUX3" s="73"/>
      <c r="TUY3" s="73"/>
      <c r="TUZ3" s="73"/>
      <c r="TVA3" s="73"/>
      <c r="TVB3" s="73"/>
      <c r="TVC3" s="73"/>
      <c r="TVD3" s="73"/>
      <c r="TVE3" s="73"/>
      <c r="TVF3" s="73"/>
      <c r="TVG3" s="73"/>
      <c r="TVH3" s="73"/>
      <c r="TVI3" s="73"/>
      <c r="TVJ3" s="73"/>
      <c r="TVK3" s="73"/>
      <c r="TVL3" s="73"/>
      <c r="TVM3" s="73"/>
      <c r="TVN3" s="73"/>
      <c r="TVO3" s="73"/>
      <c r="TVP3" s="73"/>
      <c r="TVQ3" s="73"/>
      <c r="TVR3" s="73"/>
      <c r="TVS3" s="73"/>
      <c r="TVT3" s="73"/>
      <c r="TVU3" s="73"/>
      <c r="TVV3" s="73"/>
      <c r="TVW3" s="73"/>
      <c r="TVX3" s="73"/>
      <c r="TVY3" s="73"/>
      <c r="TVZ3" s="73"/>
      <c r="TWA3" s="73"/>
      <c r="TWB3" s="73"/>
      <c r="TWC3" s="73"/>
      <c r="TWD3" s="73"/>
      <c r="TWE3" s="73"/>
      <c r="TWF3" s="73"/>
      <c r="TWG3" s="73"/>
      <c r="TWH3" s="73"/>
      <c r="TWI3" s="73"/>
      <c r="TWJ3" s="73"/>
      <c r="TWK3" s="73"/>
      <c r="TWL3" s="73"/>
      <c r="TWM3" s="73"/>
      <c r="TWN3" s="73"/>
      <c r="TWO3" s="73"/>
      <c r="TWP3" s="73"/>
      <c r="TWQ3" s="73"/>
      <c r="TWR3" s="73"/>
      <c r="TWS3" s="73"/>
      <c r="TWT3" s="73"/>
      <c r="TWU3" s="73"/>
      <c r="TWV3" s="73"/>
      <c r="TWW3" s="73"/>
      <c r="TWX3" s="73"/>
      <c r="TWY3" s="73"/>
      <c r="TWZ3" s="73"/>
      <c r="TXA3" s="73"/>
      <c r="TXB3" s="73"/>
      <c r="TXC3" s="73"/>
      <c r="TXD3" s="73"/>
      <c r="TXE3" s="73"/>
      <c r="TXF3" s="73"/>
      <c r="TXG3" s="73"/>
      <c r="TXH3" s="73"/>
      <c r="TXI3" s="73"/>
      <c r="TXJ3" s="73"/>
      <c r="TXK3" s="73"/>
      <c r="TXL3" s="73"/>
      <c r="TXM3" s="73"/>
      <c r="TXN3" s="73"/>
      <c r="TXO3" s="73"/>
      <c r="TXP3" s="73"/>
      <c r="TXQ3" s="73"/>
      <c r="TXR3" s="73"/>
      <c r="TXS3" s="73"/>
      <c r="TXT3" s="73"/>
      <c r="TXU3" s="73"/>
      <c r="TXV3" s="73"/>
      <c r="TXW3" s="73"/>
      <c r="TXX3" s="73"/>
      <c r="TXY3" s="73"/>
      <c r="TXZ3" s="73"/>
      <c r="TYA3" s="73"/>
      <c r="TYB3" s="73"/>
      <c r="TYC3" s="73"/>
      <c r="TYD3" s="73"/>
      <c r="TYE3" s="73"/>
      <c r="TYF3" s="73"/>
      <c r="TYG3" s="73"/>
      <c r="TYH3" s="73"/>
      <c r="TYI3" s="73"/>
      <c r="TYJ3" s="73"/>
      <c r="TYK3" s="73"/>
      <c r="TYL3" s="73"/>
      <c r="TYM3" s="73"/>
      <c r="TYN3" s="73"/>
      <c r="TYO3" s="73"/>
      <c r="TYP3" s="73"/>
      <c r="TYQ3" s="73"/>
      <c r="TYR3" s="73"/>
      <c r="TYS3" s="73"/>
      <c r="TYT3" s="73"/>
      <c r="TYU3" s="73"/>
      <c r="TYV3" s="73"/>
      <c r="TYW3" s="73"/>
      <c r="TYX3" s="73"/>
      <c r="TYY3" s="73"/>
      <c r="TYZ3" s="73"/>
      <c r="TZA3" s="73"/>
      <c r="TZB3" s="73"/>
      <c r="TZC3" s="73"/>
      <c r="TZD3" s="73"/>
      <c r="TZE3" s="73"/>
      <c r="TZF3" s="73"/>
      <c r="TZG3" s="73"/>
      <c r="TZH3" s="73"/>
      <c r="TZI3" s="73"/>
      <c r="TZJ3" s="73"/>
      <c r="TZK3" s="73"/>
      <c r="TZL3" s="73"/>
      <c r="TZM3" s="73"/>
      <c r="TZN3" s="73"/>
      <c r="TZO3" s="73"/>
      <c r="TZP3" s="73"/>
      <c r="TZQ3" s="73"/>
      <c r="TZR3" s="73"/>
      <c r="TZS3" s="73"/>
      <c r="TZT3" s="73"/>
      <c r="TZU3" s="73"/>
      <c r="TZV3" s="73"/>
      <c r="TZW3" s="73"/>
      <c r="TZX3" s="73"/>
      <c r="TZY3" s="73"/>
      <c r="TZZ3" s="73"/>
      <c r="UAA3" s="73"/>
      <c r="UAB3" s="73"/>
      <c r="UAC3" s="73"/>
      <c r="UAD3" s="73"/>
      <c r="UAE3" s="73"/>
      <c r="UAF3" s="73"/>
      <c r="UAG3" s="73"/>
      <c r="UAH3" s="73"/>
      <c r="UAI3" s="73"/>
      <c r="UAJ3" s="73"/>
      <c r="UAK3" s="73"/>
      <c r="UAL3" s="73"/>
      <c r="UAM3" s="73"/>
      <c r="UAN3" s="73"/>
      <c r="UAO3" s="73"/>
      <c r="UAP3" s="73"/>
      <c r="UAQ3" s="73"/>
      <c r="UAR3" s="73"/>
      <c r="UAS3" s="73"/>
      <c r="UAT3" s="73"/>
      <c r="UAU3" s="73"/>
      <c r="UAV3" s="73"/>
      <c r="UAW3" s="73"/>
      <c r="UAX3" s="73"/>
      <c r="UAY3" s="73"/>
      <c r="UAZ3" s="73"/>
      <c r="UBA3" s="73"/>
      <c r="UBB3" s="73"/>
      <c r="UBC3" s="73"/>
      <c r="UBD3" s="73"/>
      <c r="UBE3" s="73"/>
      <c r="UBF3" s="73"/>
      <c r="UBG3" s="73"/>
      <c r="UBH3" s="73"/>
      <c r="UBI3" s="73"/>
      <c r="UBJ3" s="73"/>
      <c r="UBK3" s="73"/>
      <c r="UBL3" s="73"/>
      <c r="UBM3" s="73"/>
      <c r="UBN3" s="73"/>
      <c r="UBO3" s="73"/>
      <c r="UBP3" s="73"/>
      <c r="UBQ3" s="73"/>
      <c r="UBR3" s="73"/>
      <c r="UBS3" s="73"/>
      <c r="UBT3" s="73"/>
      <c r="UBU3" s="73"/>
      <c r="UBV3" s="73"/>
      <c r="UBW3" s="73"/>
      <c r="UBX3" s="73"/>
      <c r="UBY3" s="73"/>
      <c r="UBZ3" s="73"/>
      <c r="UCA3" s="73"/>
      <c r="UCB3" s="73"/>
      <c r="UCC3" s="73"/>
      <c r="UCD3" s="73"/>
      <c r="UCE3" s="73"/>
      <c r="UCF3" s="73"/>
      <c r="UCG3" s="73"/>
      <c r="UCH3" s="73"/>
      <c r="UCI3" s="73"/>
      <c r="UCJ3" s="73"/>
      <c r="UCK3" s="73"/>
      <c r="UCL3" s="73"/>
      <c r="UCM3" s="73"/>
      <c r="UCN3" s="73"/>
      <c r="UCO3" s="73"/>
      <c r="UCP3" s="73"/>
      <c r="UCQ3" s="73"/>
      <c r="UCR3" s="73"/>
      <c r="UCS3" s="73"/>
      <c r="UCT3" s="73"/>
      <c r="UCU3" s="73"/>
      <c r="UCV3" s="73"/>
      <c r="UCW3" s="73"/>
      <c r="UCX3" s="73"/>
      <c r="UCY3" s="73"/>
      <c r="UCZ3" s="73"/>
      <c r="UDA3" s="73"/>
      <c r="UDB3" s="73"/>
      <c r="UDC3" s="73"/>
      <c r="UDD3" s="73"/>
      <c r="UDE3" s="73"/>
      <c r="UDF3" s="73"/>
      <c r="UDG3" s="73"/>
      <c r="UDH3" s="73"/>
      <c r="UDI3" s="73"/>
      <c r="UDJ3" s="73"/>
      <c r="UDK3" s="73"/>
      <c r="UDL3" s="73"/>
      <c r="UDM3" s="73"/>
      <c r="UDN3" s="73"/>
      <c r="UDO3" s="73"/>
      <c r="UDP3" s="73"/>
      <c r="UDQ3" s="73"/>
      <c r="UDR3" s="73"/>
      <c r="UDS3" s="73"/>
      <c r="UDT3" s="73"/>
      <c r="UDU3" s="73"/>
      <c r="UDV3" s="73"/>
      <c r="UDW3" s="73"/>
      <c r="UDX3" s="73"/>
      <c r="UDY3" s="73"/>
      <c r="UDZ3" s="73"/>
      <c r="UEA3" s="73"/>
      <c r="UEB3" s="73"/>
      <c r="UEC3" s="73"/>
      <c r="UED3" s="73"/>
      <c r="UEE3" s="73"/>
      <c r="UEF3" s="73"/>
      <c r="UEG3" s="73"/>
      <c r="UEH3" s="73"/>
      <c r="UEI3" s="73"/>
      <c r="UEJ3" s="73"/>
      <c r="UEK3" s="73"/>
      <c r="UEL3" s="73"/>
      <c r="UEM3" s="73"/>
      <c r="UEN3" s="73"/>
      <c r="UEO3" s="73"/>
      <c r="UEP3" s="73"/>
      <c r="UEQ3" s="73"/>
      <c r="UER3" s="73"/>
      <c r="UES3" s="73"/>
      <c r="UET3" s="73"/>
      <c r="UEU3" s="73"/>
      <c r="UEV3" s="73"/>
      <c r="UEW3" s="73"/>
      <c r="UEX3" s="73"/>
      <c r="UEY3" s="73"/>
      <c r="UEZ3" s="73"/>
      <c r="UFA3" s="73"/>
      <c r="UFB3" s="73"/>
      <c r="UFC3" s="73"/>
      <c r="UFD3" s="73"/>
      <c r="UFE3" s="73"/>
      <c r="UFF3" s="73"/>
      <c r="UFG3" s="73"/>
      <c r="UFH3" s="73"/>
      <c r="UFI3" s="73"/>
      <c r="UFJ3" s="73"/>
      <c r="UFK3" s="73"/>
      <c r="UFL3" s="73"/>
      <c r="UFM3" s="73"/>
      <c r="UFN3" s="73"/>
      <c r="UFO3" s="73"/>
      <c r="UFP3" s="73"/>
      <c r="UFQ3" s="73"/>
      <c r="UFR3" s="73"/>
      <c r="UFS3" s="73"/>
      <c r="UFT3" s="73"/>
      <c r="UFU3" s="73"/>
      <c r="UFV3" s="73"/>
      <c r="UFW3" s="73"/>
      <c r="UFX3" s="73"/>
      <c r="UFY3" s="73"/>
      <c r="UFZ3" s="73"/>
      <c r="UGA3" s="73"/>
      <c r="UGB3" s="73"/>
      <c r="UGC3" s="73"/>
      <c r="UGD3" s="73"/>
      <c r="UGE3" s="73"/>
      <c r="UGF3" s="73"/>
      <c r="UGG3" s="73"/>
      <c r="UGH3" s="73"/>
      <c r="UGI3" s="73"/>
      <c r="UGJ3" s="73"/>
      <c r="UGK3" s="73"/>
      <c r="UGL3" s="73"/>
      <c r="UGM3" s="73"/>
      <c r="UGN3" s="73"/>
      <c r="UGO3" s="73"/>
      <c r="UGP3" s="73"/>
      <c r="UGQ3" s="73"/>
      <c r="UGR3" s="73"/>
      <c r="UGS3" s="73"/>
      <c r="UGT3" s="73"/>
      <c r="UGU3" s="73"/>
      <c r="UGV3" s="73"/>
      <c r="UGW3" s="73"/>
      <c r="UGX3" s="73"/>
      <c r="UGY3" s="73"/>
      <c r="UGZ3" s="73"/>
      <c r="UHA3" s="73"/>
      <c r="UHB3" s="73"/>
      <c r="UHC3" s="73"/>
      <c r="UHD3" s="73"/>
      <c r="UHE3" s="73"/>
      <c r="UHF3" s="73"/>
      <c r="UHG3" s="73"/>
      <c r="UHH3" s="73"/>
      <c r="UHI3" s="73"/>
      <c r="UHJ3" s="73"/>
      <c r="UHK3" s="73"/>
      <c r="UHL3" s="73"/>
      <c r="UHM3" s="73"/>
      <c r="UHN3" s="73"/>
      <c r="UHO3" s="73"/>
      <c r="UHP3" s="73"/>
      <c r="UHQ3" s="73"/>
      <c r="UHR3" s="73"/>
      <c r="UHS3" s="73"/>
      <c r="UHT3" s="73"/>
      <c r="UHU3" s="73"/>
      <c r="UHV3" s="73"/>
      <c r="UHW3" s="73"/>
      <c r="UHX3" s="73"/>
      <c r="UHY3" s="73"/>
      <c r="UHZ3" s="73"/>
      <c r="UIA3" s="73"/>
      <c r="UIB3" s="73"/>
      <c r="UIC3" s="73"/>
      <c r="UID3" s="73"/>
      <c r="UIE3" s="73"/>
      <c r="UIF3" s="73"/>
      <c r="UIG3" s="73"/>
      <c r="UIH3" s="73"/>
      <c r="UII3" s="73"/>
      <c r="UIJ3" s="73"/>
      <c r="UIK3" s="73"/>
      <c r="UIL3" s="73"/>
      <c r="UIM3" s="73"/>
      <c r="UIN3" s="73"/>
      <c r="UIO3" s="73"/>
      <c r="UIP3" s="73"/>
      <c r="UIQ3" s="73"/>
      <c r="UIR3" s="73"/>
      <c r="UIS3" s="73"/>
      <c r="UIT3" s="73"/>
      <c r="UIU3" s="73"/>
      <c r="UIV3" s="73"/>
      <c r="UIW3" s="73"/>
      <c r="UIX3" s="73"/>
      <c r="UIY3" s="73"/>
      <c r="UIZ3" s="73"/>
      <c r="UJA3" s="73"/>
      <c r="UJB3" s="73"/>
      <c r="UJC3" s="73"/>
      <c r="UJD3" s="73"/>
      <c r="UJE3" s="73"/>
      <c r="UJF3" s="73"/>
      <c r="UJG3" s="73"/>
      <c r="UJH3" s="73"/>
      <c r="UJI3" s="73"/>
      <c r="UJJ3" s="73"/>
      <c r="UJK3" s="73"/>
      <c r="UJL3" s="73"/>
      <c r="UJM3" s="73"/>
      <c r="UJN3" s="73"/>
      <c r="UJO3" s="73"/>
      <c r="UJP3" s="73"/>
      <c r="UJQ3" s="73"/>
      <c r="UJR3" s="73"/>
      <c r="UJS3" s="73"/>
      <c r="UJT3" s="73"/>
      <c r="UJU3" s="73"/>
      <c r="UJV3" s="73"/>
      <c r="UJW3" s="73"/>
      <c r="UJX3" s="73"/>
      <c r="UJY3" s="73"/>
      <c r="UJZ3" s="73"/>
      <c r="UKA3" s="73"/>
      <c r="UKB3" s="73"/>
      <c r="UKC3" s="73"/>
      <c r="UKD3" s="73"/>
      <c r="UKE3" s="73"/>
      <c r="UKF3" s="73"/>
      <c r="UKG3" s="73"/>
      <c r="UKH3" s="73"/>
      <c r="UKI3" s="73"/>
      <c r="UKJ3" s="73"/>
      <c r="UKK3" s="73"/>
      <c r="UKL3" s="73"/>
      <c r="UKM3" s="73"/>
      <c r="UKN3" s="73"/>
      <c r="UKO3" s="73"/>
      <c r="UKP3" s="73"/>
      <c r="UKQ3" s="73"/>
      <c r="UKR3" s="73"/>
      <c r="UKS3" s="73"/>
      <c r="UKT3" s="73"/>
      <c r="UKU3" s="73"/>
      <c r="UKV3" s="73"/>
      <c r="UKW3" s="73"/>
      <c r="UKX3" s="73"/>
      <c r="UKY3" s="73"/>
      <c r="UKZ3" s="73"/>
      <c r="ULA3" s="73"/>
      <c r="ULB3" s="73"/>
      <c r="ULC3" s="73"/>
      <c r="ULD3" s="73"/>
      <c r="ULE3" s="73"/>
      <c r="ULF3" s="73"/>
      <c r="ULG3" s="73"/>
      <c r="ULH3" s="73"/>
      <c r="ULI3" s="73"/>
      <c r="ULJ3" s="73"/>
      <c r="ULK3" s="73"/>
      <c r="ULL3" s="73"/>
      <c r="ULM3" s="73"/>
      <c r="ULN3" s="73"/>
      <c r="ULO3" s="73"/>
      <c r="ULP3" s="73"/>
      <c r="ULQ3" s="73"/>
      <c r="ULR3" s="73"/>
      <c r="ULS3" s="73"/>
      <c r="ULT3" s="73"/>
      <c r="ULU3" s="73"/>
      <c r="ULV3" s="73"/>
      <c r="ULW3" s="73"/>
      <c r="ULX3" s="73"/>
      <c r="ULY3" s="73"/>
      <c r="ULZ3" s="73"/>
      <c r="UMA3" s="73"/>
      <c r="UMB3" s="73"/>
      <c r="UMC3" s="73"/>
      <c r="UMD3" s="73"/>
      <c r="UME3" s="73"/>
      <c r="UMF3" s="73"/>
      <c r="UMG3" s="73"/>
      <c r="UMH3" s="73"/>
      <c r="UMI3" s="73"/>
      <c r="UMJ3" s="73"/>
      <c r="UMK3" s="73"/>
      <c r="UML3" s="73"/>
      <c r="UMM3" s="73"/>
      <c r="UMN3" s="73"/>
      <c r="UMO3" s="73"/>
      <c r="UMP3" s="73"/>
      <c r="UMQ3" s="73"/>
      <c r="UMR3" s="73"/>
      <c r="UMS3" s="73"/>
      <c r="UMT3" s="73"/>
      <c r="UMU3" s="73"/>
      <c r="UMV3" s="73"/>
      <c r="UMW3" s="73"/>
      <c r="UMX3" s="73"/>
      <c r="UMY3" s="73"/>
      <c r="UMZ3" s="73"/>
      <c r="UNA3" s="73"/>
      <c r="UNB3" s="73"/>
      <c r="UNC3" s="73"/>
      <c r="UND3" s="73"/>
      <c r="UNE3" s="73"/>
      <c r="UNF3" s="73"/>
      <c r="UNG3" s="73"/>
      <c r="UNH3" s="73"/>
      <c r="UNI3" s="73"/>
      <c r="UNJ3" s="73"/>
      <c r="UNK3" s="73"/>
      <c r="UNL3" s="73"/>
      <c r="UNM3" s="73"/>
      <c r="UNN3" s="73"/>
      <c r="UNO3" s="73"/>
      <c r="UNP3" s="73"/>
      <c r="UNQ3" s="73"/>
      <c r="UNR3" s="73"/>
      <c r="UNS3" s="73"/>
      <c r="UNT3" s="73"/>
      <c r="UNU3" s="73"/>
      <c r="UNV3" s="73"/>
      <c r="UNW3" s="73"/>
      <c r="UNX3" s="73"/>
      <c r="UNY3" s="73"/>
      <c r="UNZ3" s="73"/>
      <c r="UOA3" s="73"/>
      <c r="UOB3" s="73"/>
      <c r="UOC3" s="73"/>
      <c r="UOD3" s="73"/>
      <c r="UOE3" s="73"/>
      <c r="UOF3" s="73"/>
      <c r="UOG3" s="73"/>
      <c r="UOH3" s="73"/>
      <c r="UOI3" s="73"/>
      <c r="UOJ3" s="73"/>
      <c r="UOK3" s="73"/>
      <c r="UOL3" s="73"/>
      <c r="UOM3" s="73"/>
      <c r="UON3" s="73"/>
      <c r="UOO3" s="73"/>
      <c r="UOP3" s="73"/>
      <c r="UOQ3" s="73"/>
      <c r="UOR3" s="73"/>
      <c r="UOS3" s="73"/>
      <c r="UOT3" s="73"/>
      <c r="UOU3" s="73"/>
      <c r="UOV3" s="73"/>
      <c r="UOW3" s="73"/>
      <c r="UOX3" s="73"/>
      <c r="UOY3" s="73"/>
      <c r="UOZ3" s="73"/>
      <c r="UPA3" s="73"/>
      <c r="UPB3" s="73"/>
      <c r="UPC3" s="73"/>
      <c r="UPD3" s="73"/>
      <c r="UPE3" s="73"/>
      <c r="UPF3" s="73"/>
      <c r="UPG3" s="73"/>
      <c r="UPH3" s="73"/>
      <c r="UPI3" s="73"/>
      <c r="UPJ3" s="73"/>
      <c r="UPK3" s="73"/>
      <c r="UPL3" s="73"/>
      <c r="UPM3" s="73"/>
      <c r="UPN3" s="73"/>
      <c r="UPO3" s="73"/>
      <c r="UPP3" s="73"/>
      <c r="UPQ3" s="73"/>
      <c r="UPR3" s="73"/>
      <c r="UPS3" s="73"/>
      <c r="UPT3" s="73"/>
      <c r="UPU3" s="73"/>
      <c r="UPV3" s="73"/>
      <c r="UPW3" s="73"/>
      <c r="UPX3" s="73"/>
      <c r="UPY3" s="73"/>
      <c r="UPZ3" s="73"/>
      <c r="UQA3" s="73"/>
      <c r="UQB3" s="73"/>
      <c r="UQC3" s="73"/>
      <c r="UQD3" s="73"/>
      <c r="UQE3" s="73"/>
      <c r="UQF3" s="73"/>
      <c r="UQG3" s="73"/>
      <c r="UQH3" s="73"/>
      <c r="UQI3" s="73"/>
      <c r="UQJ3" s="73"/>
      <c r="UQK3" s="73"/>
      <c r="UQL3" s="73"/>
      <c r="UQM3" s="73"/>
      <c r="UQN3" s="73"/>
      <c r="UQO3" s="73"/>
      <c r="UQP3" s="73"/>
      <c r="UQQ3" s="73"/>
      <c r="UQR3" s="73"/>
      <c r="UQS3" s="73"/>
      <c r="UQT3" s="73"/>
      <c r="UQU3" s="73"/>
      <c r="UQV3" s="73"/>
      <c r="UQW3" s="73"/>
      <c r="UQX3" s="73"/>
      <c r="UQY3" s="73"/>
      <c r="UQZ3" s="73"/>
      <c r="URA3" s="73"/>
      <c r="URB3" s="73"/>
      <c r="URC3" s="73"/>
      <c r="URD3" s="73"/>
      <c r="URE3" s="73"/>
      <c r="URF3" s="73"/>
      <c r="URG3" s="73"/>
      <c r="URH3" s="73"/>
      <c r="URI3" s="73"/>
      <c r="URJ3" s="73"/>
      <c r="URK3" s="73"/>
      <c r="URL3" s="73"/>
      <c r="URM3" s="73"/>
      <c r="URN3" s="73"/>
      <c r="URO3" s="73"/>
      <c r="URP3" s="73"/>
      <c r="URQ3" s="73"/>
      <c r="URR3" s="73"/>
      <c r="URS3" s="73"/>
      <c r="URT3" s="73"/>
      <c r="URU3" s="73"/>
      <c r="URV3" s="73"/>
      <c r="URW3" s="73"/>
      <c r="URX3" s="73"/>
      <c r="URY3" s="73"/>
      <c r="URZ3" s="73"/>
      <c r="USA3" s="73"/>
      <c r="USB3" s="73"/>
      <c r="USC3" s="73"/>
      <c r="USD3" s="73"/>
      <c r="USE3" s="73"/>
      <c r="USF3" s="73"/>
      <c r="USG3" s="73"/>
      <c r="USH3" s="73"/>
      <c r="USI3" s="73"/>
      <c r="USJ3" s="73"/>
      <c r="USK3" s="73"/>
      <c r="USL3" s="73"/>
      <c r="USM3" s="73"/>
      <c r="USN3" s="73"/>
      <c r="USO3" s="73"/>
      <c r="USP3" s="73"/>
      <c r="USQ3" s="73"/>
      <c r="USR3" s="73"/>
      <c r="USS3" s="73"/>
      <c r="UST3" s="73"/>
      <c r="USU3" s="73"/>
      <c r="USV3" s="73"/>
      <c r="USW3" s="73"/>
      <c r="USX3" s="73"/>
      <c r="USY3" s="73"/>
      <c r="USZ3" s="73"/>
      <c r="UTA3" s="73"/>
      <c r="UTB3" s="73"/>
      <c r="UTC3" s="73"/>
      <c r="UTD3" s="73"/>
      <c r="UTE3" s="73"/>
      <c r="UTF3" s="73"/>
      <c r="UTG3" s="73"/>
      <c r="UTH3" s="73"/>
      <c r="UTI3" s="73"/>
      <c r="UTJ3" s="73"/>
      <c r="UTK3" s="73"/>
      <c r="UTL3" s="73"/>
      <c r="UTM3" s="73"/>
      <c r="UTN3" s="73"/>
      <c r="UTO3" s="73"/>
      <c r="UTP3" s="73"/>
      <c r="UTQ3" s="73"/>
      <c r="UTR3" s="73"/>
      <c r="UTS3" s="73"/>
      <c r="UTT3" s="73"/>
      <c r="UTU3" s="73"/>
      <c r="UTV3" s="73"/>
      <c r="UTW3" s="73"/>
      <c r="UTX3" s="73"/>
      <c r="UTY3" s="73"/>
      <c r="UTZ3" s="73"/>
      <c r="UUA3" s="73"/>
      <c r="UUB3" s="73"/>
      <c r="UUC3" s="73"/>
      <c r="UUD3" s="73"/>
      <c r="UUE3" s="73"/>
      <c r="UUF3" s="73"/>
      <c r="UUG3" s="73"/>
      <c r="UUH3" s="73"/>
      <c r="UUI3" s="73"/>
      <c r="UUJ3" s="73"/>
      <c r="UUK3" s="73"/>
      <c r="UUL3" s="73"/>
      <c r="UUM3" s="73"/>
      <c r="UUN3" s="73"/>
      <c r="UUO3" s="73"/>
      <c r="UUP3" s="73"/>
      <c r="UUQ3" s="73"/>
      <c r="UUR3" s="73"/>
      <c r="UUS3" s="73"/>
      <c r="UUT3" s="73"/>
      <c r="UUU3" s="73"/>
      <c r="UUV3" s="73"/>
      <c r="UUW3" s="73"/>
      <c r="UUX3" s="73"/>
      <c r="UUY3" s="73"/>
      <c r="UUZ3" s="73"/>
      <c r="UVA3" s="73"/>
      <c r="UVB3" s="73"/>
      <c r="UVC3" s="73"/>
      <c r="UVD3" s="73"/>
      <c r="UVE3" s="73"/>
      <c r="UVF3" s="73"/>
      <c r="UVG3" s="73"/>
      <c r="UVH3" s="73"/>
      <c r="UVI3" s="73"/>
      <c r="UVJ3" s="73"/>
      <c r="UVK3" s="73"/>
      <c r="UVL3" s="73"/>
      <c r="UVM3" s="73"/>
      <c r="UVN3" s="73"/>
      <c r="UVO3" s="73"/>
      <c r="UVP3" s="73"/>
      <c r="UVQ3" s="73"/>
      <c r="UVR3" s="73"/>
      <c r="UVS3" s="73"/>
      <c r="UVT3" s="73"/>
      <c r="UVU3" s="73"/>
      <c r="UVV3" s="73"/>
      <c r="UVW3" s="73"/>
      <c r="UVX3" s="73"/>
      <c r="UVY3" s="73"/>
      <c r="UVZ3" s="73"/>
      <c r="UWA3" s="73"/>
      <c r="UWB3" s="73"/>
      <c r="UWC3" s="73"/>
      <c r="UWD3" s="73"/>
      <c r="UWE3" s="73"/>
      <c r="UWF3" s="73"/>
      <c r="UWG3" s="73"/>
      <c r="UWH3" s="73"/>
      <c r="UWI3" s="73"/>
      <c r="UWJ3" s="73"/>
      <c r="UWK3" s="73"/>
      <c r="UWL3" s="73"/>
      <c r="UWM3" s="73"/>
      <c r="UWN3" s="73"/>
      <c r="UWO3" s="73"/>
      <c r="UWP3" s="73"/>
      <c r="UWQ3" s="73"/>
      <c r="UWR3" s="73"/>
      <c r="UWS3" s="73"/>
      <c r="UWT3" s="73"/>
      <c r="UWU3" s="73"/>
      <c r="UWV3" s="73"/>
      <c r="UWW3" s="73"/>
      <c r="UWX3" s="73"/>
      <c r="UWY3" s="73"/>
      <c r="UWZ3" s="73"/>
      <c r="UXA3" s="73"/>
      <c r="UXB3" s="73"/>
      <c r="UXC3" s="73"/>
      <c r="UXD3" s="73"/>
      <c r="UXE3" s="73"/>
      <c r="UXF3" s="73"/>
      <c r="UXG3" s="73"/>
      <c r="UXH3" s="73"/>
      <c r="UXI3" s="73"/>
      <c r="UXJ3" s="73"/>
      <c r="UXK3" s="73"/>
      <c r="UXL3" s="73"/>
      <c r="UXM3" s="73"/>
      <c r="UXN3" s="73"/>
      <c r="UXO3" s="73"/>
      <c r="UXP3" s="73"/>
      <c r="UXQ3" s="73"/>
      <c r="UXR3" s="73"/>
      <c r="UXS3" s="73"/>
      <c r="UXT3" s="73"/>
      <c r="UXU3" s="73"/>
      <c r="UXV3" s="73"/>
      <c r="UXW3" s="73"/>
      <c r="UXX3" s="73"/>
      <c r="UXY3" s="73"/>
      <c r="UXZ3" s="73"/>
      <c r="UYA3" s="73"/>
      <c r="UYB3" s="73"/>
      <c r="UYC3" s="73"/>
      <c r="UYD3" s="73"/>
      <c r="UYE3" s="73"/>
      <c r="UYF3" s="73"/>
      <c r="UYG3" s="73"/>
      <c r="UYH3" s="73"/>
      <c r="UYI3" s="73"/>
      <c r="UYJ3" s="73"/>
      <c r="UYK3" s="73"/>
      <c r="UYL3" s="73"/>
      <c r="UYM3" s="73"/>
      <c r="UYN3" s="73"/>
      <c r="UYO3" s="73"/>
      <c r="UYP3" s="73"/>
      <c r="UYQ3" s="73"/>
      <c r="UYR3" s="73"/>
      <c r="UYS3" s="73"/>
      <c r="UYT3" s="73"/>
      <c r="UYU3" s="73"/>
      <c r="UYV3" s="73"/>
      <c r="UYW3" s="73"/>
      <c r="UYX3" s="73"/>
      <c r="UYY3" s="73"/>
      <c r="UYZ3" s="73"/>
      <c r="UZA3" s="73"/>
      <c r="UZB3" s="73"/>
      <c r="UZC3" s="73"/>
      <c r="UZD3" s="73"/>
      <c r="UZE3" s="73"/>
      <c r="UZF3" s="73"/>
      <c r="UZG3" s="73"/>
      <c r="UZH3" s="73"/>
      <c r="UZI3" s="73"/>
      <c r="UZJ3" s="73"/>
      <c r="UZK3" s="73"/>
      <c r="UZL3" s="73"/>
      <c r="UZM3" s="73"/>
      <c r="UZN3" s="73"/>
      <c r="UZO3" s="73"/>
      <c r="UZP3" s="73"/>
      <c r="UZQ3" s="73"/>
      <c r="UZR3" s="73"/>
      <c r="UZS3" s="73"/>
      <c r="UZT3" s="73"/>
      <c r="UZU3" s="73"/>
      <c r="UZV3" s="73"/>
      <c r="UZW3" s="73"/>
      <c r="UZX3" s="73"/>
      <c r="UZY3" s="73"/>
      <c r="UZZ3" s="73"/>
      <c r="VAA3" s="73"/>
      <c r="VAB3" s="73"/>
      <c r="VAC3" s="73"/>
      <c r="VAD3" s="73"/>
      <c r="VAE3" s="73"/>
      <c r="VAF3" s="73"/>
      <c r="VAG3" s="73"/>
      <c r="VAH3" s="73"/>
      <c r="VAI3" s="73"/>
      <c r="VAJ3" s="73"/>
      <c r="VAK3" s="73"/>
      <c r="VAL3" s="73"/>
      <c r="VAM3" s="73"/>
      <c r="VAN3" s="73"/>
      <c r="VAO3" s="73"/>
      <c r="VAP3" s="73"/>
      <c r="VAQ3" s="73"/>
      <c r="VAR3" s="73"/>
      <c r="VAS3" s="73"/>
      <c r="VAT3" s="73"/>
      <c r="VAU3" s="73"/>
      <c r="VAV3" s="73"/>
      <c r="VAW3" s="73"/>
      <c r="VAX3" s="73"/>
      <c r="VAY3" s="73"/>
      <c r="VAZ3" s="73"/>
      <c r="VBA3" s="73"/>
      <c r="VBB3" s="73"/>
      <c r="VBC3" s="73"/>
      <c r="VBD3" s="73"/>
      <c r="VBE3" s="73"/>
      <c r="VBF3" s="73"/>
      <c r="VBG3" s="73"/>
      <c r="VBH3" s="73"/>
      <c r="VBI3" s="73"/>
      <c r="VBJ3" s="73"/>
      <c r="VBK3" s="73"/>
      <c r="VBL3" s="73"/>
      <c r="VBM3" s="73"/>
      <c r="VBN3" s="73"/>
      <c r="VBO3" s="73"/>
      <c r="VBP3" s="73"/>
      <c r="VBQ3" s="73"/>
      <c r="VBR3" s="73"/>
      <c r="VBS3" s="73"/>
      <c r="VBT3" s="73"/>
      <c r="VBU3" s="73"/>
      <c r="VBV3" s="73"/>
      <c r="VBW3" s="73"/>
      <c r="VBX3" s="73"/>
      <c r="VBY3" s="73"/>
      <c r="VBZ3" s="73"/>
      <c r="VCA3" s="73"/>
      <c r="VCB3" s="73"/>
      <c r="VCC3" s="73"/>
      <c r="VCD3" s="73"/>
      <c r="VCE3" s="73"/>
      <c r="VCF3" s="73"/>
      <c r="VCG3" s="73"/>
      <c r="VCH3" s="73"/>
      <c r="VCI3" s="73"/>
      <c r="VCJ3" s="73"/>
      <c r="VCK3" s="73"/>
      <c r="VCL3" s="73"/>
      <c r="VCM3" s="73"/>
      <c r="VCN3" s="73"/>
      <c r="VCO3" s="73"/>
      <c r="VCP3" s="73"/>
      <c r="VCQ3" s="73"/>
      <c r="VCR3" s="73"/>
      <c r="VCS3" s="73"/>
      <c r="VCT3" s="73"/>
      <c r="VCU3" s="73"/>
      <c r="VCV3" s="73"/>
      <c r="VCW3" s="73"/>
      <c r="VCX3" s="73"/>
      <c r="VCY3" s="73"/>
      <c r="VCZ3" s="73"/>
      <c r="VDA3" s="73"/>
      <c r="VDB3" s="73"/>
      <c r="VDC3" s="73"/>
      <c r="VDD3" s="73"/>
      <c r="VDE3" s="73"/>
      <c r="VDF3" s="73"/>
      <c r="VDG3" s="73"/>
      <c r="VDH3" s="73"/>
      <c r="VDI3" s="73"/>
      <c r="VDJ3" s="73"/>
      <c r="VDK3" s="73"/>
      <c r="VDL3" s="73"/>
      <c r="VDM3" s="73"/>
      <c r="VDN3" s="73"/>
      <c r="VDO3" s="73"/>
      <c r="VDP3" s="73"/>
      <c r="VDQ3" s="73"/>
      <c r="VDR3" s="73"/>
      <c r="VDS3" s="73"/>
      <c r="VDT3" s="73"/>
      <c r="VDU3" s="73"/>
      <c r="VDV3" s="73"/>
      <c r="VDW3" s="73"/>
      <c r="VDX3" s="73"/>
      <c r="VDY3" s="73"/>
      <c r="VDZ3" s="73"/>
      <c r="VEA3" s="73"/>
      <c r="VEB3" s="73"/>
      <c r="VEC3" s="73"/>
      <c r="VED3" s="73"/>
      <c r="VEE3" s="73"/>
      <c r="VEF3" s="73"/>
      <c r="VEG3" s="73"/>
      <c r="VEH3" s="73"/>
      <c r="VEI3" s="73"/>
      <c r="VEJ3" s="73"/>
      <c r="VEK3" s="73"/>
      <c r="VEL3" s="73"/>
      <c r="VEM3" s="73"/>
      <c r="VEN3" s="73"/>
      <c r="VEO3" s="73"/>
      <c r="VEP3" s="73"/>
      <c r="VEQ3" s="73"/>
      <c r="VER3" s="73"/>
      <c r="VES3" s="73"/>
      <c r="VET3" s="73"/>
      <c r="VEU3" s="73"/>
      <c r="VEV3" s="73"/>
      <c r="VEW3" s="73"/>
      <c r="VEX3" s="73"/>
      <c r="VEY3" s="73"/>
      <c r="VEZ3" s="73"/>
      <c r="VFA3" s="73"/>
      <c r="VFB3" s="73"/>
      <c r="VFC3" s="73"/>
      <c r="VFD3" s="73"/>
      <c r="VFE3" s="73"/>
      <c r="VFF3" s="73"/>
      <c r="VFG3" s="73"/>
      <c r="VFH3" s="73"/>
      <c r="VFI3" s="73"/>
      <c r="VFJ3" s="73"/>
      <c r="VFK3" s="73"/>
      <c r="VFL3" s="73"/>
      <c r="VFM3" s="73"/>
      <c r="VFN3" s="73"/>
      <c r="VFO3" s="73"/>
      <c r="VFP3" s="73"/>
      <c r="VFQ3" s="73"/>
      <c r="VFR3" s="73"/>
      <c r="VFS3" s="73"/>
      <c r="VFT3" s="73"/>
      <c r="VFU3" s="73"/>
      <c r="VFV3" s="73"/>
      <c r="VFW3" s="73"/>
      <c r="VFX3" s="73"/>
      <c r="VFY3" s="73"/>
      <c r="VFZ3" s="73"/>
      <c r="VGA3" s="73"/>
      <c r="VGB3" s="73"/>
      <c r="VGC3" s="73"/>
      <c r="VGD3" s="73"/>
      <c r="VGE3" s="73"/>
      <c r="VGF3" s="73"/>
      <c r="VGG3" s="73"/>
      <c r="VGH3" s="73"/>
      <c r="VGI3" s="73"/>
      <c r="VGJ3" s="73"/>
      <c r="VGK3" s="73"/>
      <c r="VGL3" s="73"/>
      <c r="VGM3" s="73"/>
      <c r="VGN3" s="73"/>
      <c r="VGO3" s="73"/>
      <c r="VGP3" s="73"/>
      <c r="VGQ3" s="73"/>
      <c r="VGR3" s="73"/>
      <c r="VGS3" s="73"/>
      <c r="VGT3" s="73"/>
      <c r="VGU3" s="73"/>
      <c r="VGV3" s="73"/>
      <c r="VGW3" s="73"/>
      <c r="VGX3" s="73"/>
      <c r="VGY3" s="73"/>
      <c r="VGZ3" s="73"/>
      <c r="VHA3" s="73"/>
      <c r="VHB3" s="73"/>
      <c r="VHC3" s="73"/>
      <c r="VHD3" s="73"/>
      <c r="VHE3" s="73"/>
      <c r="VHF3" s="73"/>
      <c r="VHG3" s="73"/>
      <c r="VHH3" s="73"/>
      <c r="VHI3" s="73"/>
      <c r="VHJ3" s="73"/>
      <c r="VHK3" s="73"/>
      <c r="VHL3" s="73"/>
      <c r="VHM3" s="73"/>
      <c r="VHN3" s="73"/>
      <c r="VHO3" s="73"/>
      <c r="VHP3" s="73"/>
      <c r="VHQ3" s="73"/>
      <c r="VHR3" s="73"/>
      <c r="VHS3" s="73"/>
      <c r="VHT3" s="73"/>
      <c r="VHU3" s="73"/>
      <c r="VHV3" s="73"/>
      <c r="VHW3" s="73"/>
      <c r="VHX3" s="73"/>
      <c r="VHY3" s="73"/>
      <c r="VHZ3" s="73"/>
      <c r="VIA3" s="73"/>
      <c r="VIB3" s="73"/>
      <c r="VIC3" s="73"/>
      <c r="VID3" s="73"/>
      <c r="VIE3" s="73"/>
      <c r="VIF3" s="73"/>
      <c r="VIG3" s="73"/>
      <c r="VIH3" s="73"/>
      <c r="VII3" s="73"/>
      <c r="VIJ3" s="73"/>
      <c r="VIK3" s="73"/>
      <c r="VIL3" s="73"/>
      <c r="VIM3" s="73"/>
      <c r="VIN3" s="73"/>
      <c r="VIO3" s="73"/>
      <c r="VIP3" s="73"/>
      <c r="VIQ3" s="73"/>
      <c r="VIR3" s="73"/>
      <c r="VIS3" s="73"/>
      <c r="VIT3" s="73"/>
      <c r="VIU3" s="73"/>
      <c r="VIV3" s="73"/>
      <c r="VIW3" s="73"/>
      <c r="VIX3" s="73"/>
      <c r="VIY3" s="73"/>
      <c r="VIZ3" s="73"/>
      <c r="VJA3" s="73"/>
      <c r="VJB3" s="73"/>
      <c r="VJC3" s="73"/>
      <c r="VJD3" s="73"/>
      <c r="VJE3" s="73"/>
      <c r="VJF3" s="73"/>
      <c r="VJG3" s="73"/>
      <c r="VJH3" s="73"/>
      <c r="VJI3" s="73"/>
      <c r="VJJ3" s="73"/>
      <c r="VJK3" s="73"/>
      <c r="VJL3" s="73"/>
      <c r="VJM3" s="73"/>
      <c r="VJN3" s="73"/>
      <c r="VJO3" s="73"/>
      <c r="VJP3" s="73"/>
      <c r="VJQ3" s="73"/>
      <c r="VJR3" s="73"/>
      <c r="VJS3" s="73"/>
      <c r="VJT3" s="73"/>
      <c r="VJU3" s="73"/>
      <c r="VJV3" s="73"/>
      <c r="VJW3" s="73"/>
      <c r="VJX3" s="73"/>
      <c r="VJY3" s="73"/>
      <c r="VJZ3" s="73"/>
      <c r="VKA3" s="73"/>
      <c r="VKB3" s="73"/>
      <c r="VKC3" s="73"/>
      <c r="VKD3" s="73"/>
      <c r="VKE3" s="73"/>
      <c r="VKF3" s="73"/>
      <c r="VKG3" s="73"/>
      <c r="VKH3" s="73"/>
      <c r="VKI3" s="73"/>
      <c r="VKJ3" s="73"/>
      <c r="VKK3" s="73"/>
      <c r="VKL3" s="73"/>
      <c r="VKM3" s="73"/>
      <c r="VKN3" s="73"/>
      <c r="VKO3" s="73"/>
      <c r="VKP3" s="73"/>
      <c r="VKQ3" s="73"/>
      <c r="VKR3" s="73"/>
      <c r="VKS3" s="73"/>
      <c r="VKT3" s="73"/>
      <c r="VKU3" s="73"/>
      <c r="VKV3" s="73"/>
      <c r="VKW3" s="73"/>
      <c r="VKX3" s="73"/>
      <c r="VKY3" s="73"/>
      <c r="VKZ3" s="73"/>
      <c r="VLA3" s="73"/>
      <c r="VLB3" s="73"/>
      <c r="VLC3" s="73"/>
      <c r="VLD3" s="73"/>
      <c r="VLE3" s="73"/>
      <c r="VLF3" s="73"/>
      <c r="VLG3" s="73"/>
      <c r="VLH3" s="73"/>
      <c r="VLI3" s="73"/>
      <c r="VLJ3" s="73"/>
      <c r="VLK3" s="73"/>
      <c r="VLL3" s="73"/>
      <c r="VLM3" s="73"/>
      <c r="VLN3" s="73"/>
      <c r="VLO3" s="73"/>
      <c r="VLP3" s="73"/>
      <c r="VLQ3" s="73"/>
      <c r="VLR3" s="73"/>
      <c r="VLS3" s="73"/>
      <c r="VLT3" s="73"/>
      <c r="VLU3" s="73"/>
      <c r="VLV3" s="73"/>
      <c r="VLW3" s="73"/>
      <c r="VLX3" s="73"/>
      <c r="VLY3" s="73"/>
      <c r="VLZ3" s="73"/>
      <c r="VMA3" s="73"/>
      <c r="VMB3" s="73"/>
      <c r="VMC3" s="73"/>
      <c r="VMD3" s="73"/>
      <c r="VME3" s="73"/>
      <c r="VMF3" s="73"/>
      <c r="VMG3" s="73"/>
      <c r="VMH3" s="73"/>
      <c r="VMI3" s="73"/>
      <c r="VMJ3" s="73"/>
      <c r="VMK3" s="73"/>
      <c r="VML3" s="73"/>
      <c r="VMM3" s="73"/>
      <c r="VMN3" s="73"/>
      <c r="VMO3" s="73"/>
      <c r="VMP3" s="73"/>
      <c r="VMQ3" s="73"/>
      <c r="VMR3" s="73"/>
      <c r="VMS3" s="73"/>
      <c r="VMT3" s="73"/>
      <c r="VMU3" s="73"/>
      <c r="VMV3" s="73"/>
      <c r="VMW3" s="73"/>
      <c r="VMX3" s="73"/>
      <c r="VMY3" s="73"/>
      <c r="VMZ3" s="73"/>
      <c r="VNA3" s="73"/>
      <c r="VNB3" s="73"/>
      <c r="VNC3" s="73"/>
      <c r="VND3" s="73"/>
      <c r="VNE3" s="73"/>
      <c r="VNF3" s="73"/>
      <c r="VNG3" s="73"/>
      <c r="VNH3" s="73"/>
      <c r="VNI3" s="73"/>
      <c r="VNJ3" s="73"/>
      <c r="VNK3" s="73"/>
      <c r="VNL3" s="73"/>
      <c r="VNM3" s="73"/>
      <c r="VNN3" s="73"/>
      <c r="VNO3" s="73"/>
      <c r="VNP3" s="73"/>
      <c r="VNQ3" s="73"/>
      <c r="VNR3" s="73"/>
      <c r="VNS3" s="73"/>
      <c r="VNT3" s="73"/>
      <c r="VNU3" s="73"/>
      <c r="VNV3" s="73"/>
      <c r="VNW3" s="73"/>
      <c r="VNX3" s="73"/>
      <c r="VNY3" s="73"/>
      <c r="VNZ3" s="73"/>
      <c r="VOA3" s="73"/>
      <c r="VOB3" s="73"/>
      <c r="VOC3" s="73"/>
      <c r="VOD3" s="73"/>
      <c r="VOE3" s="73"/>
      <c r="VOF3" s="73"/>
      <c r="VOG3" s="73"/>
      <c r="VOH3" s="73"/>
      <c r="VOI3" s="73"/>
      <c r="VOJ3" s="73"/>
      <c r="VOK3" s="73"/>
      <c r="VOL3" s="73"/>
      <c r="VOM3" s="73"/>
      <c r="VON3" s="73"/>
      <c r="VOO3" s="73"/>
      <c r="VOP3" s="73"/>
      <c r="VOQ3" s="73"/>
      <c r="VOR3" s="73"/>
      <c r="VOS3" s="73"/>
      <c r="VOT3" s="73"/>
      <c r="VOU3" s="73"/>
      <c r="VOV3" s="73"/>
      <c r="VOW3" s="73"/>
      <c r="VOX3" s="73"/>
      <c r="VOY3" s="73"/>
      <c r="VOZ3" s="73"/>
      <c r="VPA3" s="73"/>
      <c r="VPB3" s="73"/>
      <c r="VPC3" s="73"/>
      <c r="VPD3" s="73"/>
      <c r="VPE3" s="73"/>
      <c r="VPF3" s="73"/>
      <c r="VPG3" s="73"/>
      <c r="VPH3" s="73"/>
      <c r="VPI3" s="73"/>
      <c r="VPJ3" s="73"/>
      <c r="VPK3" s="73"/>
      <c r="VPL3" s="73"/>
      <c r="VPM3" s="73"/>
      <c r="VPN3" s="73"/>
      <c r="VPO3" s="73"/>
      <c r="VPP3" s="73"/>
      <c r="VPQ3" s="73"/>
      <c r="VPR3" s="73"/>
      <c r="VPS3" s="73"/>
      <c r="VPT3" s="73"/>
      <c r="VPU3" s="73"/>
      <c r="VPV3" s="73"/>
      <c r="VPW3" s="73"/>
      <c r="VPX3" s="73"/>
      <c r="VPY3" s="73"/>
      <c r="VPZ3" s="73"/>
      <c r="VQA3" s="73"/>
      <c r="VQB3" s="73"/>
      <c r="VQC3" s="73"/>
      <c r="VQD3" s="73"/>
      <c r="VQE3" s="73"/>
      <c r="VQF3" s="73"/>
      <c r="VQG3" s="73"/>
      <c r="VQH3" s="73"/>
      <c r="VQI3" s="73"/>
      <c r="VQJ3" s="73"/>
      <c r="VQK3" s="73"/>
      <c r="VQL3" s="73"/>
      <c r="VQM3" s="73"/>
      <c r="VQN3" s="73"/>
      <c r="VQO3" s="73"/>
      <c r="VQP3" s="73"/>
      <c r="VQQ3" s="73"/>
      <c r="VQR3" s="73"/>
      <c r="VQS3" s="73"/>
      <c r="VQT3" s="73"/>
      <c r="VQU3" s="73"/>
      <c r="VQV3" s="73"/>
      <c r="VQW3" s="73"/>
      <c r="VQX3" s="73"/>
      <c r="VQY3" s="73"/>
      <c r="VQZ3" s="73"/>
      <c r="VRA3" s="73"/>
      <c r="VRB3" s="73"/>
      <c r="VRC3" s="73"/>
      <c r="VRD3" s="73"/>
      <c r="VRE3" s="73"/>
      <c r="VRF3" s="73"/>
      <c r="VRG3" s="73"/>
      <c r="VRH3" s="73"/>
      <c r="VRI3" s="73"/>
      <c r="VRJ3" s="73"/>
      <c r="VRK3" s="73"/>
      <c r="VRL3" s="73"/>
      <c r="VRM3" s="73"/>
      <c r="VRN3" s="73"/>
      <c r="VRO3" s="73"/>
      <c r="VRP3" s="73"/>
      <c r="VRQ3" s="73"/>
      <c r="VRR3" s="73"/>
      <c r="VRS3" s="73"/>
      <c r="VRT3" s="73"/>
      <c r="VRU3" s="73"/>
      <c r="VRV3" s="73"/>
      <c r="VRW3" s="73"/>
      <c r="VRX3" s="73"/>
      <c r="VRY3" s="73"/>
      <c r="VRZ3" s="73"/>
      <c r="VSA3" s="73"/>
      <c r="VSB3" s="73"/>
      <c r="VSC3" s="73"/>
      <c r="VSD3" s="73"/>
      <c r="VSE3" s="73"/>
      <c r="VSF3" s="73"/>
      <c r="VSG3" s="73"/>
      <c r="VSH3" s="73"/>
      <c r="VSI3" s="73"/>
      <c r="VSJ3" s="73"/>
      <c r="VSK3" s="73"/>
      <c r="VSL3" s="73"/>
      <c r="VSM3" s="73"/>
      <c r="VSN3" s="73"/>
      <c r="VSO3" s="73"/>
      <c r="VSP3" s="73"/>
      <c r="VSQ3" s="73"/>
      <c r="VSR3" s="73"/>
      <c r="VSS3" s="73"/>
      <c r="VST3" s="73"/>
      <c r="VSU3" s="73"/>
      <c r="VSV3" s="73"/>
      <c r="VSW3" s="73"/>
      <c r="VSX3" s="73"/>
      <c r="VSY3" s="73"/>
      <c r="VSZ3" s="73"/>
      <c r="VTA3" s="73"/>
      <c r="VTB3" s="73"/>
      <c r="VTC3" s="73"/>
      <c r="VTD3" s="73"/>
      <c r="VTE3" s="73"/>
      <c r="VTF3" s="73"/>
      <c r="VTG3" s="73"/>
      <c r="VTH3" s="73"/>
      <c r="VTI3" s="73"/>
      <c r="VTJ3" s="73"/>
      <c r="VTK3" s="73"/>
      <c r="VTL3" s="73"/>
      <c r="VTM3" s="73"/>
      <c r="VTN3" s="73"/>
      <c r="VTO3" s="73"/>
      <c r="VTP3" s="73"/>
      <c r="VTQ3" s="73"/>
      <c r="VTR3" s="73"/>
      <c r="VTS3" s="73"/>
      <c r="VTT3" s="73"/>
      <c r="VTU3" s="73"/>
      <c r="VTV3" s="73"/>
      <c r="VTW3" s="73"/>
      <c r="VTX3" s="73"/>
      <c r="VTY3" s="73"/>
      <c r="VTZ3" s="73"/>
      <c r="VUA3" s="73"/>
      <c r="VUB3" s="73"/>
      <c r="VUC3" s="73"/>
      <c r="VUD3" s="73"/>
      <c r="VUE3" s="73"/>
      <c r="VUF3" s="73"/>
      <c r="VUG3" s="73"/>
      <c r="VUH3" s="73"/>
      <c r="VUI3" s="73"/>
      <c r="VUJ3" s="73"/>
      <c r="VUK3" s="73"/>
      <c r="VUL3" s="73"/>
      <c r="VUM3" s="73"/>
      <c r="VUN3" s="73"/>
      <c r="VUO3" s="73"/>
      <c r="VUP3" s="73"/>
      <c r="VUQ3" s="73"/>
      <c r="VUR3" s="73"/>
      <c r="VUS3" s="73"/>
      <c r="VUT3" s="73"/>
      <c r="VUU3" s="73"/>
      <c r="VUV3" s="73"/>
      <c r="VUW3" s="73"/>
      <c r="VUX3" s="73"/>
      <c r="VUY3" s="73"/>
      <c r="VUZ3" s="73"/>
      <c r="VVA3" s="73"/>
      <c r="VVB3" s="73"/>
      <c r="VVC3" s="73"/>
      <c r="VVD3" s="73"/>
      <c r="VVE3" s="73"/>
      <c r="VVF3" s="73"/>
      <c r="VVG3" s="73"/>
      <c r="VVH3" s="73"/>
      <c r="VVI3" s="73"/>
      <c r="VVJ3" s="73"/>
      <c r="VVK3" s="73"/>
      <c r="VVL3" s="73"/>
      <c r="VVM3" s="73"/>
      <c r="VVN3" s="73"/>
      <c r="VVO3" s="73"/>
      <c r="VVP3" s="73"/>
      <c r="VVQ3" s="73"/>
      <c r="VVR3" s="73"/>
      <c r="VVS3" s="73"/>
      <c r="VVT3" s="73"/>
      <c r="VVU3" s="73"/>
      <c r="VVV3" s="73"/>
      <c r="VVW3" s="73"/>
      <c r="VVX3" s="73"/>
      <c r="VVY3" s="73"/>
      <c r="VVZ3" s="73"/>
      <c r="VWA3" s="73"/>
      <c r="VWB3" s="73"/>
      <c r="VWC3" s="73"/>
      <c r="VWD3" s="73"/>
      <c r="VWE3" s="73"/>
      <c r="VWF3" s="73"/>
      <c r="VWG3" s="73"/>
      <c r="VWH3" s="73"/>
      <c r="VWI3" s="73"/>
      <c r="VWJ3" s="73"/>
      <c r="VWK3" s="73"/>
      <c r="VWL3" s="73"/>
      <c r="VWM3" s="73"/>
      <c r="VWN3" s="73"/>
      <c r="VWO3" s="73"/>
      <c r="VWP3" s="73"/>
      <c r="VWQ3" s="73"/>
      <c r="VWR3" s="73"/>
      <c r="VWS3" s="73"/>
      <c r="VWT3" s="73"/>
      <c r="VWU3" s="73"/>
      <c r="VWV3" s="73"/>
      <c r="VWW3" s="73"/>
      <c r="VWX3" s="73"/>
      <c r="VWY3" s="73"/>
      <c r="VWZ3" s="73"/>
      <c r="VXA3" s="73"/>
      <c r="VXB3" s="73"/>
      <c r="VXC3" s="73"/>
      <c r="VXD3" s="73"/>
      <c r="VXE3" s="73"/>
      <c r="VXF3" s="73"/>
      <c r="VXG3" s="73"/>
      <c r="VXH3" s="73"/>
      <c r="VXI3" s="73"/>
      <c r="VXJ3" s="73"/>
      <c r="VXK3" s="73"/>
      <c r="VXL3" s="73"/>
      <c r="VXM3" s="73"/>
      <c r="VXN3" s="73"/>
      <c r="VXO3" s="73"/>
      <c r="VXP3" s="73"/>
      <c r="VXQ3" s="73"/>
      <c r="VXR3" s="73"/>
      <c r="VXS3" s="73"/>
      <c r="VXT3" s="73"/>
      <c r="VXU3" s="73"/>
      <c r="VXV3" s="73"/>
      <c r="VXW3" s="73"/>
      <c r="VXX3" s="73"/>
      <c r="VXY3" s="73"/>
      <c r="VXZ3" s="73"/>
      <c r="VYA3" s="73"/>
      <c r="VYB3" s="73"/>
      <c r="VYC3" s="73"/>
      <c r="VYD3" s="73"/>
      <c r="VYE3" s="73"/>
      <c r="VYF3" s="73"/>
      <c r="VYG3" s="73"/>
      <c r="VYH3" s="73"/>
      <c r="VYI3" s="73"/>
      <c r="VYJ3" s="73"/>
      <c r="VYK3" s="73"/>
      <c r="VYL3" s="73"/>
      <c r="VYM3" s="73"/>
      <c r="VYN3" s="73"/>
      <c r="VYO3" s="73"/>
      <c r="VYP3" s="73"/>
      <c r="VYQ3" s="73"/>
      <c r="VYR3" s="73"/>
      <c r="VYS3" s="73"/>
      <c r="VYT3" s="73"/>
      <c r="VYU3" s="73"/>
      <c r="VYV3" s="73"/>
      <c r="VYW3" s="73"/>
      <c r="VYX3" s="73"/>
      <c r="VYY3" s="73"/>
      <c r="VYZ3" s="73"/>
      <c r="VZA3" s="73"/>
      <c r="VZB3" s="73"/>
      <c r="VZC3" s="73"/>
      <c r="VZD3" s="73"/>
      <c r="VZE3" s="73"/>
      <c r="VZF3" s="73"/>
      <c r="VZG3" s="73"/>
      <c r="VZH3" s="73"/>
      <c r="VZI3" s="73"/>
      <c r="VZJ3" s="73"/>
      <c r="VZK3" s="73"/>
      <c r="VZL3" s="73"/>
      <c r="VZM3" s="73"/>
      <c r="VZN3" s="73"/>
      <c r="VZO3" s="73"/>
      <c r="VZP3" s="73"/>
      <c r="VZQ3" s="73"/>
      <c r="VZR3" s="73"/>
      <c r="VZS3" s="73"/>
      <c r="VZT3" s="73"/>
      <c r="VZU3" s="73"/>
      <c r="VZV3" s="73"/>
      <c r="VZW3" s="73"/>
      <c r="VZX3" s="73"/>
      <c r="VZY3" s="73"/>
      <c r="VZZ3" s="73"/>
      <c r="WAA3" s="73"/>
      <c r="WAB3" s="73"/>
      <c r="WAC3" s="73"/>
      <c r="WAD3" s="73"/>
      <c r="WAE3" s="73"/>
      <c r="WAF3" s="73"/>
      <c r="WAG3" s="73"/>
      <c r="WAH3" s="73"/>
      <c r="WAI3" s="73"/>
      <c r="WAJ3" s="73"/>
      <c r="WAK3" s="73"/>
      <c r="WAL3" s="73"/>
      <c r="WAM3" s="73"/>
      <c r="WAN3" s="73"/>
      <c r="WAO3" s="73"/>
      <c r="WAP3" s="73"/>
      <c r="WAQ3" s="73"/>
      <c r="WAR3" s="73"/>
      <c r="WAS3" s="73"/>
      <c r="WAT3" s="73"/>
      <c r="WAU3" s="73"/>
      <c r="WAV3" s="73"/>
      <c r="WAW3" s="73"/>
      <c r="WAX3" s="73"/>
      <c r="WAY3" s="73"/>
      <c r="WAZ3" s="73"/>
      <c r="WBA3" s="73"/>
      <c r="WBB3" s="73"/>
      <c r="WBC3" s="73"/>
      <c r="WBD3" s="73"/>
      <c r="WBE3" s="73"/>
      <c r="WBF3" s="73"/>
      <c r="WBG3" s="73"/>
      <c r="WBH3" s="73"/>
      <c r="WBI3" s="73"/>
      <c r="WBJ3" s="73"/>
      <c r="WBK3" s="73"/>
      <c r="WBL3" s="73"/>
      <c r="WBM3" s="73"/>
      <c r="WBN3" s="73"/>
      <c r="WBO3" s="73"/>
      <c r="WBP3" s="73"/>
      <c r="WBQ3" s="73"/>
      <c r="WBR3" s="73"/>
      <c r="WBS3" s="73"/>
      <c r="WBT3" s="73"/>
      <c r="WBU3" s="73"/>
      <c r="WBV3" s="73"/>
      <c r="WBW3" s="73"/>
      <c r="WBX3" s="73"/>
      <c r="WBY3" s="73"/>
      <c r="WBZ3" s="73"/>
      <c r="WCA3" s="73"/>
      <c r="WCB3" s="73"/>
      <c r="WCC3" s="73"/>
      <c r="WCD3" s="73"/>
      <c r="WCE3" s="73"/>
      <c r="WCF3" s="73"/>
      <c r="WCG3" s="73"/>
      <c r="WCH3" s="73"/>
      <c r="WCI3" s="73"/>
      <c r="WCJ3" s="73"/>
      <c r="WCK3" s="73"/>
      <c r="WCL3" s="73"/>
      <c r="WCM3" s="73"/>
      <c r="WCN3" s="73"/>
      <c r="WCO3" s="73"/>
      <c r="WCP3" s="73"/>
      <c r="WCQ3" s="73"/>
      <c r="WCR3" s="73"/>
      <c r="WCS3" s="73"/>
      <c r="WCT3" s="73"/>
      <c r="WCU3" s="73"/>
      <c r="WCV3" s="73"/>
      <c r="WCW3" s="73"/>
      <c r="WCX3" s="73"/>
      <c r="WCY3" s="73"/>
      <c r="WCZ3" s="73"/>
      <c r="WDA3" s="73"/>
      <c r="WDB3" s="73"/>
      <c r="WDC3" s="73"/>
      <c r="WDD3" s="73"/>
      <c r="WDE3" s="73"/>
      <c r="WDF3" s="73"/>
      <c r="WDG3" s="73"/>
      <c r="WDH3" s="73"/>
      <c r="WDI3" s="73"/>
      <c r="WDJ3" s="73"/>
      <c r="WDK3" s="73"/>
      <c r="WDL3" s="73"/>
      <c r="WDM3" s="73"/>
      <c r="WDN3" s="73"/>
      <c r="WDO3" s="73"/>
      <c r="WDP3" s="73"/>
      <c r="WDQ3" s="73"/>
      <c r="WDR3" s="73"/>
      <c r="WDS3" s="73"/>
      <c r="WDT3" s="73"/>
      <c r="WDU3" s="73"/>
      <c r="WDV3" s="73"/>
      <c r="WDW3" s="73"/>
      <c r="WDX3" s="73"/>
      <c r="WDY3" s="73"/>
      <c r="WDZ3" s="73"/>
      <c r="WEA3" s="73"/>
      <c r="WEB3" s="73"/>
      <c r="WEC3" s="73"/>
      <c r="WED3" s="73"/>
      <c r="WEE3" s="73"/>
      <c r="WEF3" s="73"/>
      <c r="WEG3" s="73"/>
      <c r="WEH3" s="73"/>
      <c r="WEI3" s="73"/>
      <c r="WEJ3" s="73"/>
      <c r="WEK3" s="73"/>
      <c r="WEL3" s="73"/>
      <c r="WEM3" s="73"/>
      <c r="WEN3" s="73"/>
      <c r="WEO3" s="73"/>
      <c r="WEP3" s="73"/>
      <c r="WEQ3" s="73"/>
      <c r="WER3" s="73"/>
      <c r="WES3" s="73"/>
      <c r="WET3" s="73"/>
      <c r="WEU3" s="73"/>
      <c r="WEV3" s="73"/>
      <c r="WEW3" s="73"/>
      <c r="WEX3" s="73"/>
      <c r="WEY3" s="73"/>
      <c r="WEZ3" s="73"/>
      <c r="WFA3" s="73"/>
      <c r="WFB3" s="73"/>
      <c r="WFC3" s="73"/>
      <c r="WFD3" s="73"/>
      <c r="WFE3" s="73"/>
      <c r="WFF3" s="73"/>
      <c r="WFG3" s="73"/>
      <c r="WFH3" s="73"/>
      <c r="WFI3" s="73"/>
      <c r="WFJ3" s="73"/>
      <c r="WFK3" s="73"/>
      <c r="WFL3" s="73"/>
      <c r="WFM3" s="73"/>
      <c r="WFN3" s="73"/>
      <c r="WFO3" s="73"/>
      <c r="WFP3" s="73"/>
      <c r="WFQ3" s="73"/>
      <c r="WFR3" s="73"/>
      <c r="WFS3" s="73"/>
      <c r="WFT3" s="73"/>
      <c r="WFU3" s="73"/>
      <c r="WFV3" s="73"/>
      <c r="WFW3" s="73"/>
      <c r="WFX3" s="73"/>
      <c r="WFY3" s="73"/>
      <c r="WFZ3" s="73"/>
      <c r="WGA3" s="73"/>
      <c r="WGB3" s="73"/>
      <c r="WGC3" s="73"/>
      <c r="WGD3" s="73"/>
      <c r="WGE3" s="73"/>
      <c r="WGF3" s="73"/>
      <c r="WGG3" s="73"/>
      <c r="WGH3" s="73"/>
      <c r="WGI3" s="73"/>
      <c r="WGJ3" s="73"/>
      <c r="WGK3" s="73"/>
      <c r="WGL3" s="73"/>
      <c r="WGM3" s="73"/>
      <c r="WGN3" s="73"/>
      <c r="WGO3" s="73"/>
      <c r="WGP3" s="73"/>
      <c r="WGQ3" s="73"/>
      <c r="WGR3" s="73"/>
      <c r="WGS3" s="73"/>
      <c r="WGT3" s="73"/>
      <c r="WGU3" s="73"/>
      <c r="WGV3" s="73"/>
      <c r="WGW3" s="73"/>
      <c r="WGX3" s="73"/>
      <c r="WGY3" s="73"/>
      <c r="WGZ3" s="73"/>
      <c r="WHA3" s="73"/>
      <c r="WHB3" s="73"/>
      <c r="WHC3" s="73"/>
      <c r="WHD3" s="73"/>
      <c r="WHE3" s="73"/>
      <c r="WHF3" s="73"/>
      <c r="WHG3" s="73"/>
      <c r="WHH3" s="73"/>
      <c r="WHI3" s="73"/>
      <c r="WHJ3" s="73"/>
      <c r="WHK3" s="73"/>
      <c r="WHL3" s="73"/>
      <c r="WHM3" s="73"/>
      <c r="WHN3" s="73"/>
      <c r="WHO3" s="73"/>
      <c r="WHP3" s="73"/>
      <c r="WHQ3" s="73"/>
      <c r="WHR3" s="73"/>
      <c r="WHS3" s="73"/>
      <c r="WHT3" s="73"/>
      <c r="WHU3" s="73"/>
      <c r="WHV3" s="73"/>
      <c r="WHW3" s="73"/>
      <c r="WHX3" s="73"/>
      <c r="WHY3" s="73"/>
      <c r="WHZ3" s="73"/>
      <c r="WIA3" s="73"/>
      <c r="WIB3" s="73"/>
      <c r="WIC3" s="73"/>
      <c r="WID3" s="73"/>
      <c r="WIE3" s="73"/>
      <c r="WIF3" s="73"/>
      <c r="WIG3" s="73"/>
      <c r="WIH3" s="73"/>
      <c r="WII3" s="73"/>
      <c r="WIJ3" s="73"/>
      <c r="WIK3" s="73"/>
      <c r="WIL3" s="73"/>
      <c r="WIM3" s="73"/>
      <c r="WIN3" s="73"/>
      <c r="WIO3" s="73"/>
      <c r="WIP3" s="73"/>
      <c r="WIQ3" s="73"/>
      <c r="WIR3" s="73"/>
      <c r="WIS3" s="73"/>
      <c r="WIT3" s="73"/>
      <c r="WIU3" s="73"/>
      <c r="WIV3" s="73"/>
      <c r="WIW3" s="73"/>
      <c r="WIX3" s="73"/>
      <c r="WIY3" s="73"/>
      <c r="WIZ3" s="73"/>
      <c r="WJA3" s="73"/>
      <c r="WJB3" s="73"/>
      <c r="WJC3" s="73"/>
      <c r="WJD3" s="73"/>
      <c r="WJE3" s="73"/>
      <c r="WJF3" s="73"/>
      <c r="WJG3" s="73"/>
      <c r="WJH3" s="73"/>
      <c r="WJI3" s="73"/>
      <c r="WJJ3" s="73"/>
      <c r="WJK3" s="73"/>
      <c r="WJL3" s="73"/>
      <c r="WJM3" s="73"/>
      <c r="WJN3" s="73"/>
      <c r="WJO3" s="73"/>
      <c r="WJP3" s="73"/>
      <c r="WJQ3" s="73"/>
      <c r="WJR3" s="73"/>
      <c r="WJS3" s="73"/>
      <c r="WJT3" s="73"/>
      <c r="WJU3" s="73"/>
      <c r="WJV3" s="73"/>
      <c r="WJW3" s="73"/>
      <c r="WJX3" s="73"/>
      <c r="WJY3" s="73"/>
      <c r="WJZ3" s="73"/>
      <c r="WKA3" s="73"/>
      <c r="WKB3" s="73"/>
      <c r="WKC3" s="73"/>
      <c r="WKD3" s="73"/>
      <c r="WKE3" s="73"/>
      <c r="WKF3" s="73"/>
      <c r="WKG3" s="73"/>
      <c r="WKH3" s="73"/>
      <c r="WKI3" s="73"/>
      <c r="WKJ3" s="73"/>
      <c r="WKK3" s="73"/>
      <c r="WKL3" s="73"/>
      <c r="WKM3" s="73"/>
      <c r="WKN3" s="73"/>
      <c r="WKO3" s="73"/>
      <c r="WKP3" s="73"/>
      <c r="WKQ3" s="73"/>
      <c r="WKR3" s="73"/>
      <c r="WKS3" s="73"/>
      <c r="WKT3" s="73"/>
      <c r="WKU3" s="73"/>
      <c r="WKV3" s="73"/>
      <c r="WKW3" s="73"/>
      <c r="WKX3" s="73"/>
      <c r="WKY3" s="73"/>
      <c r="WKZ3" s="73"/>
      <c r="WLA3" s="73"/>
      <c r="WLB3" s="73"/>
      <c r="WLC3" s="73"/>
      <c r="WLD3" s="73"/>
      <c r="WLE3" s="73"/>
      <c r="WLF3" s="73"/>
      <c r="WLG3" s="73"/>
      <c r="WLH3" s="73"/>
      <c r="WLI3" s="73"/>
      <c r="WLJ3" s="73"/>
      <c r="WLK3" s="73"/>
      <c r="WLL3" s="73"/>
      <c r="WLM3" s="73"/>
      <c r="WLN3" s="73"/>
      <c r="WLO3" s="73"/>
      <c r="WLP3" s="73"/>
      <c r="WLQ3" s="73"/>
      <c r="WLR3" s="73"/>
      <c r="WLS3" s="73"/>
      <c r="WLT3" s="73"/>
      <c r="WLU3" s="73"/>
      <c r="WLV3" s="73"/>
      <c r="WLW3" s="73"/>
      <c r="WLX3" s="73"/>
      <c r="WLY3" s="73"/>
      <c r="WLZ3" s="73"/>
      <c r="WMA3" s="73"/>
      <c r="WMB3" s="73"/>
      <c r="WMC3" s="73"/>
      <c r="WMD3" s="73"/>
      <c r="WME3" s="73"/>
      <c r="WMF3" s="73"/>
      <c r="WMG3" s="73"/>
      <c r="WMH3" s="73"/>
      <c r="WMI3" s="73"/>
      <c r="WMJ3" s="73"/>
      <c r="WMK3" s="73"/>
      <c r="WML3" s="73"/>
      <c r="WMM3" s="73"/>
      <c r="WMN3" s="73"/>
      <c r="WMO3" s="73"/>
      <c r="WMP3" s="73"/>
      <c r="WMQ3" s="73"/>
      <c r="WMR3" s="73"/>
      <c r="WMS3" s="73"/>
      <c r="WMT3" s="73"/>
      <c r="WMU3" s="73"/>
      <c r="WMV3" s="73"/>
      <c r="WMW3" s="73"/>
      <c r="WMX3" s="73"/>
      <c r="WMY3" s="73"/>
      <c r="WMZ3" s="73"/>
      <c r="WNA3" s="73"/>
      <c r="WNB3" s="73"/>
      <c r="WNC3" s="73"/>
      <c r="WND3" s="73"/>
      <c r="WNE3" s="73"/>
      <c r="WNF3" s="73"/>
      <c r="WNG3" s="73"/>
      <c r="WNH3" s="73"/>
      <c r="WNI3" s="73"/>
      <c r="WNJ3" s="73"/>
      <c r="WNK3" s="73"/>
      <c r="WNL3" s="73"/>
      <c r="WNM3" s="73"/>
      <c r="WNN3" s="73"/>
      <c r="WNO3" s="73"/>
      <c r="WNP3" s="73"/>
      <c r="WNQ3" s="73"/>
      <c r="WNR3" s="73"/>
      <c r="WNS3" s="73"/>
      <c r="WNT3" s="73"/>
      <c r="WNU3" s="73"/>
      <c r="WNV3" s="73"/>
      <c r="WNW3" s="73"/>
      <c r="WNX3" s="73"/>
      <c r="WNY3" s="73"/>
      <c r="WNZ3" s="73"/>
      <c r="WOA3" s="73"/>
      <c r="WOB3" s="73"/>
      <c r="WOC3" s="73"/>
      <c r="WOD3" s="73"/>
      <c r="WOE3" s="73"/>
      <c r="WOF3" s="73"/>
      <c r="WOG3" s="73"/>
      <c r="WOH3" s="73"/>
      <c r="WOI3" s="73"/>
      <c r="WOJ3" s="73"/>
      <c r="WOK3" s="73"/>
      <c r="WOL3" s="73"/>
      <c r="WOM3" s="73"/>
      <c r="WON3" s="73"/>
      <c r="WOO3" s="73"/>
      <c r="WOP3" s="73"/>
      <c r="WOQ3" s="73"/>
      <c r="WOR3" s="73"/>
      <c r="WOS3" s="73"/>
      <c r="WOT3" s="73"/>
      <c r="WOU3" s="73"/>
      <c r="WOV3" s="73"/>
      <c r="WOW3" s="73"/>
      <c r="WOX3" s="73"/>
      <c r="WOY3" s="73"/>
      <c r="WOZ3" s="73"/>
      <c r="WPA3" s="73"/>
      <c r="WPB3" s="73"/>
      <c r="WPC3" s="73"/>
      <c r="WPD3" s="73"/>
      <c r="WPE3" s="73"/>
      <c r="WPF3" s="73"/>
      <c r="WPG3" s="73"/>
      <c r="WPH3" s="73"/>
      <c r="WPI3" s="73"/>
      <c r="WPJ3" s="73"/>
      <c r="WPK3" s="73"/>
      <c r="WPL3" s="73"/>
      <c r="WPM3" s="73"/>
      <c r="WPN3" s="73"/>
      <c r="WPO3" s="73"/>
      <c r="WPP3" s="73"/>
      <c r="WPQ3" s="73"/>
      <c r="WPR3" s="73"/>
      <c r="WPS3" s="73"/>
      <c r="WPT3" s="73"/>
      <c r="WPU3" s="73"/>
      <c r="WPV3" s="73"/>
      <c r="WPW3" s="73"/>
      <c r="WPX3" s="73"/>
      <c r="WPY3" s="73"/>
      <c r="WPZ3" s="73"/>
      <c r="WQA3" s="73"/>
      <c r="WQB3" s="73"/>
      <c r="WQC3" s="73"/>
      <c r="WQD3" s="73"/>
      <c r="WQE3" s="73"/>
      <c r="WQF3" s="73"/>
      <c r="WQG3" s="73"/>
      <c r="WQH3" s="73"/>
      <c r="WQI3" s="73"/>
      <c r="WQJ3" s="73"/>
      <c r="WQK3" s="73"/>
      <c r="WQL3" s="73"/>
      <c r="WQM3" s="73"/>
      <c r="WQN3" s="73"/>
      <c r="WQO3" s="73"/>
      <c r="WQP3" s="73"/>
      <c r="WQQ3" s="73"/>
      <c r="WQR3" s="73"/>
      <c r="WQS3" s="73"/>
      <c r="WQT3" s="73"/>
      <c r="WQU3" s="73"/>
      <c r="WQV3" s="73"/>
      <c r="WQW3" s="73"/>
      <c r="WQX3" s="73"/>
      <c r="WQY3" s="73"/>
      <c r="WQZ3" s="73"/>
      <c r="WRA3" s="73"/>
      <c r="WRB3" s="73"/>
      <c r="WRC3" s="73"/>
      <c r="WRD3" s="73"/>
      <c r="WRE3" s="73"/>
      <c r="WRF3" s="73"/>
      <c r="WRG3" s="73"/>
      <c r="WRH3" s="73"/>
      <c r="WRI3" s="73"/>
      <c r="WRJ3" s="73"/>
      <c r="WRK3" s="73"/>
      <c r="WRL3" s="73"/>
      <c r="WRM3" s="73"/>
      <c r="WRN3" s="73"/>
      <c r="WRO3" s="73"/>
      <c r="WRP3" s="73"/>
      <c r="WRQ3" s="73"/>
      <c r="WRR3" s="73"/>
      <c r="WRS3" s="73"/>
      <c r="WRT3" s="73"/>
      <c r="WRU3" s="73"/>
      <c r="WRV3" s="73"/>
      <c r="WRW3" s="73"/>
      <c r="WRX3" s="73"/>
      <c r="WRY3" s="73"/>
      <c r="WRZ3" s="73"/>
      <c r="WSA3" s="73"/>
      <c r="WSB3" s="73"/>
      <c r="WSC3" s="73"/>
      <c r="WSD3" s="73"/>
      <c r="WSE3" s="73"/>
      <c r="WSF3" s="73"/>
      <c r="WSG3" s="73"/>
      <c r="WSH3" s="73"/>
      <c r="WSI3" s="73"/>
      <c r="WSJ3" s="73"/>
      <c r="WSK3" s="73"/>
      <c r="WSL3" s="73"/>
      <c r="WSM3" s="73"/>
      <c r="WSN3" s="73"/>
      <c r="WSO3" s="73"/>
      <c r="WSP3" s="73"/>
      <c r="WSQ3" s="73"/>
      <c r="WSR3" s="73"/>
      <c r="WSS3" s="73"/>
      <c r="WST3" s="73"/>
      <c r="WSU3" s="73"/>
      <c r="WSV3" s="73"/>
      <c r="WSW3" s="73"/>
      <c r="WSX3" s="73"/>
      <c r="WSY3" s="73"/>
      <c r="WSZ3" s="73"/>
      <c r="WTA3" s="73"/>
      <c r="WTB3" s="73"/>
      <c r="WTC3" s="73"/>
      <c r="WTD3" s="73"/>
      <c r="WTE3" s="73"/>
      <c r="WTF3" s="73"/>
      <c r="WTG3" s="73"/>
      <c r="WTH3" s="73"/>
      <c r="WTI3" s="73"/>
      <c r="WTJ3" s="73"/>
      <c r="WTK3" s="73"/>
      <c r="WTL3" s="73"/>
      <c r="WTM3" s="73"/>
      <c r="WTN3" s="73"/>
      <c r="WTO3" s="73"/>
      <c r="WTP3" s="73"/>
      <c r="WTQ3" s="73"/>
      <c r="WTR3" s="73"/>
      <c r="WTS3" s="73"/>
      <c r="WTT3" s="73"/>
      <c r="WTU3" s="73"/>
      <c r="WTV3" s="73"/>
      <c r="WTW3" s="73"/>
      <c r="WTX3" s="73"/>
      <c r="WTY3" s="73"/>
      <c r="WTZ3" s="73"/>
      <c r="WUA3" s="73"/>
      <c r="WUB3" s="73"/>
      <c r="WUC3" s="73"/>
      <c r="WUD3" s="73"/>
      <c r="WUE3" s="73"/>
      <c r="WUF3" s="73"/>
      <c r="WUG3" s="73"/>
      <c r="WUH3" s="73"/>
      <c r="WUI3" s="73"/>
      <c r="WUJ3" s="73"/>
      <c r="WUK3" s="73"/>
      <c r="WUL3" s="73"/>
      <c r="WUM3" s="73"/>
      <c r="WUN3" s="73"/>
      <c r="WUO3" s="73"/>
      <c r="WUP3" s="73"/>
      <c r="WUQ3" s="73"/>
      <c r="WUR3" s="73"/>
      <c r="WUS3" s="73"/>
      <c r="WUT3" s="73"/>
      <c r="WUU3" s="73"/>
      <c r="WUV3" s="73"/>
      <c r="WUW3" s="73"/>
      <c r="WUX3" s="73"/>
      <c r="WUY3" s="73"/>
      <c r="WUZ3" s="73"/>
      <c r="WVA3" s="73"/>
      <c r="WVB3" s="73"/>
      <c r="WVC3" s="73"/>
      <c r="WVD3" s="73"/>
      <c r="WVE3" s="73"/>
      <c r="WVF3" s="73"/>
      <c r="WVG3" s="73"/>
      <c r="WVH3" s="73"/>
      <c r="WVI3" s="73"/>
      <c r="WVJ3" s="73"/>
      <c r="WVK3" s="73"/>
      <c r="WVL3" s="73"/>
      <c r="WVM3" s="73"/>
      <c r="WVN3" s="73"/>
      <c r="WVO3" s="73"/>
      <c r="WVP3" s="73"/>
      <c r="WVQ3" s="73"/>
      <c r="WVR3" s="73"/>
      <c r="WVS3" s="73"/>
      <c r="WVT3" s="73"/>
      <c r="WVU3" s="73"/>
      <c r="WVV3" s="73"/>
      <c r="WVW3" s="73"/>
      <c r="WVX3" s="73"/>
      <c r="WVY3" s="73"/>
      <c r="WVZ3" s="73"/>
      <c r="WWA3" s="73"/>
      <c r="WWB3" s="73"/>
      <c r="WWC3" s="73"/>
      <c r="WWD3" s="73"/>
      <c r="WWE3" s="73"/>
      <c r="WWF3" s="73"/>
      <c r="WWG3" s="73"/>
      <c r="WWH3" s="73"/>
      <c r="WWI3" s="73"/>
      <c r="WWJ3" s="73"/>
      <c r="WWK3" s="73"/>
      <c r="WWL3" s="73"/>
      <c r="WWM3" s="73"/>
      <c r="WWN3" s="73"/>
      <c r="WWO3" s="73"/>
      <c r="WWP3" s="73"/>
      <c r="WWQ3" s="73"/>
      <c r="WWR3" s="73"/>
      <c r="WWS3" s="73"/>
      <c r="WWT3" s="73"/>
      <c r="WWU3" s="73"/>
      <c r="WWV3" s="73"/>
      <c r="WWW3" s="73"/>
      <c r="WWX3" s="73"/>
      <c r="WWY3" s="73"/>
      <c r="WWZ3" s="73"/>
      <c r="WXA3" s="73"/>
      <c r="WXB3" s="73"/>
      <c r="WXC3" s="73"/>
      <c r="WXD3" s="73"/>
      <c r="WXE3" s="73"/>
      <c r="WXF3" s="73"/>
      <c r="WXG3" s="73"/>
      <c r="WXH3" s="73"/>
      <c r="WXI3" s="73"/>
      <c r="WXJ3" s="73"/>
      <c r="WXK3" s="73"/>
      <c r="WXL3" s="73"/>
      <c r="WXM3" s="73"/>
      <c r="WXN3" s="73"/>
      <c r="WXO3" s="73"/>
      <c r="WXP3" s="73"/>
      <c r="WXQ3" s="73"/>
      <c r="WXR3" s="73"/>
      <c r="WXS3" s="73"/>
      <c r="WXT3" s="73"/>
      <c r="WXU3" s="73"/>
      <c r="WXV3" s="73"/>
      <c r="WXW3" s="73"/>
      <c r="WXX3" s="73"/>
      <c r="WXY3" s="73"/>
      <c r="WXZ3" s="73"/>
      <c r="WYA3" s="73"/>
      <c r="WYB3" s="73"/>
      <c r="WYC3" s="73"/>
      <c r="WYD3" s="73"/>
      <c r="WYE3" s="73"/>
      <c r="WYF3" s="73"/>
      <c r="WYG3" s="73"/>
      <c r="WYH3" s="73"/>
      <c r="WYI3" s="73"/>
      <c r="WYJ3" s="73"/>
      <c r="WYK3" s="73"/>
      <c r="WYL3" s="73"/>
      <c r="WYM3" s="73"/>
      <c r="WYN3" s="73"/>
      <c r="WYO3" s="73"/>
      <c r="WYP3" s="73"/>
      <c r="WYQ3" s="73"/>
      <c r="WYR3" s="73"/>
      <c r="WYS3" s="73"/>
      <c r="WYT3" s="73"/>
      <c r="WYU3" s="73"/>
      <c r="WYV3" s="73"/>
      <c r="WYW3" s="73"/>
      <c r="WYX3" s="73"/>
      <c r="WYY3" s="73"/>
      <c r="WYZ3" s="73"/>
      <c r="WZA3" s="73"/>
      <c r="WZB3" s="73"/>
      <c r="WZC3" s="73"/>
      <c r="WZD3" s="73"/>
      <c r="WZE3" s="73"/>
      <c r="WZF3" s="73"/>
      <c r="WZG3" s="73"/>
      <c r="WZH3" s="73"/>
      <c r="WZI3" s="73"/>
      <c r="WZJ3" s="73"/>
      <c r="WZK3" s="73"/>
      <c r="WZL3" s="73"/>
      <c r="WZM3" s="73"/>
      <c r="WZN3" s="73"/>
      <c r="WZO3" s="73"/>
      <c r="WZP3" s="73"/>
      <c r="WZQ3" s="73"/>
      <c r="WZR3" s="73"/>
      <c r="WZS3" s="73"/>
      <c r="WZT3" s="73"/>
      <c r="WZU3" s="73"/>
      <c r="WZV3" s="73"/>
      <c r="WZW3" s="73"/>
      <c r="WZX3" s="73"/>
      <c r="WZY3" s="73"/>
      <c r="WZZ3" s="73"/>
      <c r="XAA3" s="73"/>
      <c r="XAB3" s="73"/>
      <c r="XAC3" s="73"/>
      <c r="XAD3" s="73"/>
      <c r="XAE3" s="73"/>
      <c r="XAF3" s="73"/>
      <c r="XAG3" s="73"/>
      <c r="XAH3" s="73"/>
      <c r="XAI3" s="73"/>
      <c r="XAJ3" s="73"/>
      <c r="XAK3" s="73"/>
      <c r="XAL3" s="73"/>
      <c r="XAM3" s="73"/>
      <c r="XAN3" s="73"/>
      <c r="XAO3" s="73"/>
      <c r="XAP3" s="73"/>
      <c r="XAQ3" s="73"/>
      <c r="XAR3" s="73"/>
      <c r="XAS3" s="73"/>
      <c r="XAT3" s="73"/>
      <c r="XAU3" s="73"/>
      <c r="XAV3" s="73"/>
      <c r="XAW3" s="73"/>
      <c r="XAX3" s="73"/>
      <c r="XAY3" s="73"/>
      <c r="XAZ3" s="73"/>
      <c r="XBA3" s="73"/>
      <c r="XBB3" s="73"/>
      <c r="XBC3" s="73"/>
      <c r="XBD3" s="73"/>
      <c r="XBE3" s="73"/>
      <c r="XBF3" s="73"/>
      <c r="XBG3" s="73"/>
      <c r="XBH3" s="73"/>
      <c r="XBI3" s="73"/>
      <c r="XBJ3" s="73"/>
      <c r="XBK3" s="73"/>
      <c r="XBL3" s="73"/>
      <c r="XBM3" s="73"/>
      <c r="XBN3" s="73"/>
      <c r="XBO3" s="73"/>
      <c r="XBP3" s="73"/>
      <c r="XBQ3" s="73"/>
      <c r="XBR3" s="73"/>
      <c r="XBS3" s="73"/>
      <c r="XBT3" s="73"/>
      <c r="XBU3" s="73"/>
      <c r="XBV3" s="73"/>
      <c r="XBW3" s="73"/>
      <c r="XBX3" s="73"/>
      <c r="XBY3" s="73"/>
      <c r="XBZ3" s="73"/>
      <c r="XCA3" s="73"/>
      <c r="XCB3" s="73"/>
      <c r="XCC3" s="73"/>
      <c r="XCD3" s="73"/>
      <c r="XCE3" s="73"/>
      <c r="XCF3" s="73"/>
      <c r="XCG3" s="73"/>
      <c r="XCH3" s="73"/>
      <c r="XCI3" s="73"/>
      <c r="XCJ3" s="73"/>
      <c r="XCK3" s="73"/>
      <c r="XCL3" s="73"/>
      <c r="XCM3" s="73"/>
      <c r="XCN3" s="73"/>
      <c r="XCO3" s="73"/>
      <c r="XCP3" s="73"/>
      <c r="XCQ3" s="73"/>
      <c r="XCR3" s="73"/>
      <c r="XCS3" s="73"/>
      <c r="XCT3" s="73"/>
      <c r="XCU3" s="73"/>
      <c r="XCV3" s="73"/>
      <c r="XCW3" s="73"/>
      <c r="XCX3" s="73"/>
      <c r="XCY3" s="73"/>
      <c r="XCZ3" s="73"/>
      <c r="XDA3" s="73"/>
      <c r="XDB3" s="73"/>
      <c r="XDC3" s="73"/>
      <c r="XDD3" s="73"/>
      <c r="XDE3" s="73"/>
      <c r="XDF3" s="73"/>
      <c r="XDG3" s="73"/>
      <c r="XDH3" s="73"/>
      <c r="XDI3" s="73"/>
      <c r="XDJ3" s="73"/>
      <c r="XDK3" s="73"/>
      <c r="XDL3" s="73"/>
      <c r="XDM3" s="73"/>
      <c r="XDN3" s="73"/>
      <c r="XDO3" s="73"/>
      <c r="XDP3" s="73"/>
      <c r="XDQ3" s="73"/>
      <c r="XDR3" s="73"/>
      <c r="XDS3" s="73"/>
      <c r="XDT3" s="73"/>
      <c r="XDU3" s="73"/>
      <c r="XDV3" s="73"/>
      <c r="XDW3" s="73"/>
      <c r="XDX3" s="73"/>
      <c r="XDY3" s="73"/>
      <c r="XDZ3" s="73"/>
      <c r="XEA3" s="73"/>
      <c r="XEB3" s="73"/>
      <c r="XEC3" s="73"/>
      <c r="XED3" s="73"/>
    </row>
    <row r="4" spans="1:16358">
      <c r="B4" s="66">
        <f>SUM(B2:B3)</f>
        <v>488860.99</v>
      </c>
      <c r="D4" s="66">
        <f t="shared" ref="D4:E4" si="0">SUM(D2:D3)</f>
        <v>286478.09999999998</v>
      </c>
      <c r="E4" s="68">
        <f t="shared" si="0"/>
        <v>202382.88999999998</v>
      </c>
    </row>
    <row r="7" spans="1:16358">
      <c r="E7" s="68">
        <v>43256</v>
      </c>
      <c r="F7" s="64" t="s">
        <v>397</v>
      </c>
    </row>
    <row r="8" spans="1:16358">
      <c r="E8" s="68">
        <f>E2-E7</f>
        <v>73174.76999999999</v>
      </c>
      <c r="F8" s="64" t="s">
        <v>398</v>
      </c>
    </row>
    <row r="11" spans="1:16358">
      <c r="C11" s="64">
        <v>12.5</v>
      </c>
      <c r="D11" s="64">
        <v>9</v>
      </c>
      <c r="E11" s="64">
        <f>C11/D11</f>
        <v>1.3888888888888888</v>
      </c>
    </row>
    <row r="12" spans="1:16358">
      <c r="C12" s="64">
        <v>16</v>
      </c>
      <c r="D12" s="64">
        <v>9</v>
      </c>
      <c r="E12" s="64">
        <f t="shared" ref="E12:E16" si="1">C12/D12</f>
        <v>1.7777777777777777</v>
      </c>
    </row>
    <row r="13" spans="1:16358">
      <c r="C13" s="64">
        <v>3</v>
      </c>
      <c r="D13" s="64">
        <v>2</v>
      </c>
      <c r="E13" s="64">
        <f t="shared" si="1"/>
        <v>1.5</v>
      </c>
    </row>
    <row r="14" spans="1:16358">
      <c r="C14" s="64">
        <v>4</v>
      </c>
      <c r="D14" s="64">
        <v>3</v>
      </c>
      <c r="E14" s="64">
        <f t="shared" si="1"/>
        <v>1.3333333333333333</v>
      </c>
    </row>
    <row r="15" spans="1:16358">
      <c r="C15" s="64">
        <v>7</v>
      </c>
      <c r="D15" s="64">
        <v>5</v>
      </c>
      <c r="E15" s="64">
        <f t="shared" si="1"/>
        <v>1.4</v>
      </c>
    </row>
    <row r="16" spans="1:16358">
      <c r="C16" s="64">
        <v>10</v>
      </c>
      <c r="D16" s="64">
        <v>8</v>
      </c>
      <c r="E16" s="64">
        <f t="shared" si="1"/>
        <v>1.25</v>
      </c>
    </row>
  </sheetData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2021 на 2022</vt:lpstr>
      <vt:lpstr>РЕЕСТР 2022</vt:lpstr>
      <vt:lpstr>Лист4</vt:lpstr>
      <vt:lpstr>Лист2</vt:lpstr>
      <vt:lpstr>Лист1</vt:lpstr>
      <vt:lpstr>Лист3</vt:lpstr>
      <vt:lpstr>Лист5</vt:lpstr>
      <vt:lpstr>Лист6</vt:lpstr>
      <vt:lpstr>'2021 на 2022'!Область_печати</vt:lpstr>
      <vt:lpstr>Лист4!Область_печати</vt:lpstr>
      <vt:lpstr>Лист6!Область_печати</vt:lpstr>
      <vt:lpstr>'РЕЕСТР 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2022-12-14T11:07:14Z</cp:lastPrinted>
  <dcterms:created xsi:type="dcterms:W3CDTF">2006-09-28T05:33:49Z</dcterms:created>
  <dcterms:modified xsi:type="dcterms:W3CDTF">2023-01-19T08:43:58Z</dcterms:modified>
</cp:coreProperties>
</file>