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19" i="1"/>
  <c r="J20" i="1" s="1"/>
  <c r="I19" i="1"/>
  <c r="H19" i="1"/>
  <c r="H20" i="1" s="1"/>
  <c r="G19" i="1"/>
  <c r="G20" i="1" s="1"/>
  <c r="E19" i="1"/>
  <c r="G10" i="1"/>
  <c r="J10" i="1"/>
  <c r="I10" i="1"/>
  <c r="H10" i="1"/>
  <c r="E10" i="1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<sst xmlns="http://schemas.openxmlformats.org/spreadsheetml/2006/main" count="44" uniqueCount="39">
  <si>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</si>
  <si>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</si>
  <si>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</si>
  <si>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</si>
  <si>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</si>
  <si>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</si>
  <si>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</si>
  <si>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</si>
  <si>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</si>
  <si>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</si>
  <si>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</si>
  <si>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</si>
  <si>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</si>
  <si>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</si>
  <si>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</si>
  <si>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</si>
  <si>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</si>
  <si>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</si>
  <si>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</si>
  <si>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</si>
  <si>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</si>
  <si>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</si>
  <si>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</si>
  <si>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</si>
  <si>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</si>
  <si>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</si>
  <si>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</si>
  <si>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Хлеб ржаной</t>
  </si>
  <si>
    <t xml:space="preserve">МБОУ СОШ № 24 им. кавалера ордена Мужества Е.Лазарева с. Александровка МО Ейский район </t>
  </si>
  <si>
    <t>итого</t>
  </si>
  <si>
    <t>Салат из белокочанной капусты</t>
  </si>
  <si>
    <t>Рагу из птицы</t>
  </si>
  <si>
    <t>Кисель из сока плодового</t>
  </si>
  <si>
    <t>Кефир 2,5%</t>
  </si>
  <si>
    <t>Овощи натуральные соленые</t>
  </si>
  <si>
    <t>Борщ с капустой и картофелем</t>
  </si>
  <si>
    <t xml:space="preserve">Шницель рыбный натуральный </t>
  </si>
  <si>
    <t>Картофель в молоке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</si>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</sst>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0" borderId="1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Rar$DIa0.342\&#1094;&#1080;&#1082;&#1083;.%20&#1084;.%202021%20%20%20&#1079;-&#1074;%20%201-4%20&#1082;&#1083;%20&#1045;&#1081;&#1089;&#1082;%20-&#1085;&#1086;&#1074;&#1099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нормы 7-11"/>
      <sheetName val="нормы 7-11 СЭС"/>
      <sheetName val="расчет кал.7-11"/>
    </sheetNames>
    <sheetDataSet>
      <sheetData sheetId="0">
        <row r="310">
          <cell r="E310">
            <v>20.970000000000002</v>
          </cell>
          <cell r="F310">
            <v>19.47</v>
          </cell>
          <cell r="G310">
            <v>88.336521739130433</v>
          </cell>
          <cell r="H310">
            <v>612.43000000000006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20</v>
      </c>
      <c r="F1" s="14"/>
      <c r="I1" t="s">
        <v>1</v>
      </c>
      <c r="J1" s="13">
        <v>44474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3" t="s">
        <v>10</v>
      </c>
      <c r="B4" s="4"/>
      <c r="C4" s="19">
        <v>45</v>
      </c>
      <c r="D4" s="27" t="s">
        <v>30</v>
      </c>
      <c r="E4" s="24">
        <v>60</v>
      </c>
      <c r="F4" s="18"/>
      <c r="G4" s="22">
        <v>46.7</v>
      </c>
      <c r="H4" s="22">
        <v>0.85</v>
      </c>
      <c r="I4" s="22">
        <v>2.5</v>
      </c>
      <c r="J4" s="22">
        <v>5.2</v>
      </c>
    </row>
    <row r="5" spans="1:10" ht="15.75" x14ac:dyDescent="0.25">
      <c r="A5" s="5"/>
      <c r="B5" s="4" t="s">
        <v>11</v>
      </c>
      <c r="C5" s="20">
        <v>289</v>
      </c>
      <c r="D5" s="26" t="s">
        <v>31</v>
      </c>
      <c r="E5" s="23">
        <v>175</v>
      </c>
      <c r="F5" s="15"/>
      <c r="G5" s="22">
        <v>216.52</v>
      </c>
      <c r="H5" s="21">
        <v>12.56</v>
      </c>
      <c r="I5" s="21">
        <v>11.72</v>
      </c>
      <c r="J5" s="21">
        <v>15.2</v>
      </c>
    </row>
    <row r="6" spans="1:10" ht="15.75" x14ac:dyDescent="0.25">
      <c r="A6" s="5"/>
      <c r="B6" s="1" t="s">
        <v>12</v>
      </c>
      <c r="C6" s="19">
        <v>358</v>
      </c>
      <c r="D6" s="27" t="s">
        <v>32</v>
      </c>
      <c r="E6" s="24">
        <v>200</v>
      </c>
      <c r="F6" s="15"/>
      <c r="G6" s="22">
        <v>158.84</v>
      </c>
      <c r="H6" s="22">
        <v>0.31</v>
      </c>
      <c r="I6" s="22">
        <v>0</v>
      </c>
      <c r="J6" s="22">
        <v>39.4</v>
      </c>
    </row>
    <row r="7" spans="1:10" ht="16.5" thickBot="1" x14ac:dyDescent="0.3">
      <c r="A7" s="5"/>
      <c r="C7" s="19" t="s">
        <v>25</v>
      </c>
      <c r="D7" s="27" t="s">
        <v>27</v>
      </c>
      <c r="E7" s="24">
        <v>25</v>
      </c>
      <c r="F7" s="15"/>
      <c r="G7" s="22">
        <v>57.52</v>
      </c>
      <c r="H7" s="22">
        <v>1.4</v>
      </c>
      <c r="I7" s="22">
        <v>0.28000000000000003</v>
      </c>
      <c r="J7" s="22">
        <v>12.35</v>
      </c>
    </row>
    <row r="8" spans="1:10" ht="16.5" thickBot="1" x14ac:dyDescent="0.3">
      <c r="B8" s="1" t="s">
        <v>21</v>
      </c>
      <c r="C8" s="19" t="s">
        <v>25</v>
      </c>
      <c r="D8" s="27" t="s">
        <v>26</v>
      </c>
      <c r="E8" s="24">
        <v>20</v>
      </c>
      <c r="F8" s="18"/>
      <c r="G8" s="22">
        <v>47.05</v>
      </c>
      <c r="H8" s="22">
        <v>1.35</v>
      </c>
      <c r="I8" s="22">
        <v>0.17</v>
      </c>
      <c r="J8" s="22">
        <v>10.029999999999999</v>
      </c>
    </row>
    <row r="9" spans="1:10" ht="15.75" x14ac:dyDescent="0.25">
      <c r="A9" s="3"/>
      <c r="B9" s="9"/>
      <c r="C9" s="20">
        <v>386</v>
      </c>
      <c r="D9" s="26" t="s">
        <v>33</v>
      </c>
      <c r="E9" s="23">
        <v>150</v>
      </c>
      <c r="F9" s="15"/>
      <c r="G9" s="30">
        <v>85.800000000000011</v>
      </c>
      <c r="H9" s="30">
        <v>4.5</v>
      </c>
      <c r="I9" s="30">
        <v>4.8</v>
      </c>
      <c r="J9" s="30">
        <v>6.1565217391304348</v>
      </c>
    </row>
    <row r="10" spans="1:10" ht="16.5" thickBot="1" x14ac:dyDescent="0.3">
      <c r="A10" s="5"/>
      <c r="E10" s="25">
        <f>SUM(E4:F9)</f>
        <v>630</v>
      </c>
      <c r="F10" s="16"/>
      <c r="G10" s="29">
        <f>SUM(G4:G9)</f>
        <v>612.43000000000006</v>
      </c>
      <c r="H10" s="29">
        <f>SUM(H4:H9)</f>
        <v>20.970000000000002</v>
      </c>
      <c r="I10" s="29">
        <f>SUM(I4:I9)</f>
        <v>19.47</v>
      </c>
      <c r="J10" s="29">
        <f>SUM(J4:J9)</f>
        <v>88.336521739130433</v>
      </c>
    </row>
    <row r="11" spans="1:10" ht="15.75" thickBot="1" x14ac:dyDescent="0.3">
      <c r="A11" s="6"/>
      <c r="B11" s="2" t="s">
        <v>29</v>
      </c>
      <c r="C11" s="7"/>
      <c r="D11" s="17"/>
    </row>
    <row r="12" spans="1:10" ht="15.75" x14ac:dyDescent="0.25">
      <c r="A12" s="5" t="s">
        <v>13</v>
      </c>
      <c r="B12" s="8" t="s">
        <v>14</v>
      </c>
      <c r="C12" s="20">
        <v>70</v>
      </c>
      <c r="D12" s="26" t="s">
        <v>34</v>
      </c>
      <c r="E12" s="23">
        <v>60</v>
      </c>
      <c r="F12" s="23"/>
      <c r="G12" s="31">
        <v>5.45</v>
      </c>
      <c r="H12" s="31">
        <v>0.4</v>
      </c>
      <c r="I12" s="31">
        <v>0.05</v>
      </c>
      <c r="J12" s="31">
        <v>0.85</v>
      </c>
    </row>
    <row r="13" spans="1:10" ht="15.75" x14ac:dyDescent="0.25">
      <c r="A13" s="5"/>
      <c r="B13" s="1" t="s">
        <v>15</v>
      </c>
      <c r="C13" s="20">
        <v>81</v>
      </c>
      <c r="D13" s="26" t="s">
        <v>35</v>
      </c>
      <c r="E13" s="23">
        <v>200</v>
      </c>
      <c r="F13" s="23"/>
      <c r="G13" s="21">
        <v>106.76</v>
      </c>
      <c r="H13" s="21">
        <v>2</v>
      </c>
      <c r="I13" s="21">
        <v>5</v>
      </c>
      <c r="J13" s="21">
        <v>13.44</v>
      </c>
    </row>
    <row r="14" spans="1:10" ht="15.75" x14ac:dyDescent="0.25">
      <c r="A14" s="5"/>
      <c r="B14" s="1" t="s">
        <v>16</v>
      </c>
      <c r="C14" s="20">
        <v>235</v>
      </c>
      <c r="D14" s="26" t="s">
        <v>36</v>
      </c>
      <c r="E14" s="23">
        <v>90</v>
      </c>
      <c r="F14" s="24"/>
      <c r="G14" s="32">
        <v>129.5</v>
      </c>
      <c r="H14" s="32">
        <v>7.3</v>
      </c>
      <c r="I14" s="32">
        <v>6.35</v>
      </c>
      <c r="J14" s="32">
        <v>10.85</v>
      </c>
    </row>
    <row r="15" spans="1:10" ht="15.75" x14ac:dyDescent="0.25">
      <c r="A15" s="5"/>
      <c r="B15" s="1" t="s">
        <v>17</v>
      </c>
      <c r="C15" s="20">
        <v>311</v>
      </c>
      <c r="D15" s="26" t="s">
        <v>37</v>
      </c>
      <c r="E15" s="23">
        <v>150</v>
      </c>
      <c r="F15" s="23"/>
      <c r="G15" s="22">
        <v>139.69999999999999</v>
      </c>
      <c r="H15" s="21">
        <v>3.9</v>
      </c>
      <c r="I15" s="21">
        <v>6.1</v>
      </c>
      <c r="J15" s="21">
        <v>17.3</v>
      </c>
    </row>
    <row r="16" spans="1:10" ht="15.75" x14ac:dyDescent="0.25">
      <c r="A16" s="5"/>
      <c r="B16" s="1" t="s">
        <v>18</v>
      </c>
      <c r="C16" s="20">
        <v>342</v>
      </c>
      <c r="D16" s="26" t="s">
        <v>38</v>
      </c>
      <c r="E16" s="23">
        <v>200</v>
      </c>
      <c r="F16" s="24"/>
      <c r="G16" s="22">
        <v>119.1</v>
      </c>
      <c r="H16" s="21">
        <v>0.52</v>
      </c>
      <c r="I16" s="21">
        <v>0.18</v>
      </c>
      <c r="J16" s="21">
        <v>28.86</v>
      </c>
    </row>
    <row r="17" spans="1:10" ht="15.75" x14ac:dyDescent="0.25">
      <c r="A17" s="5"/>
      <c r="C17" s="19" t="s">
        <v>25</v>
      </c>
      <c r="D17" s="27" t="s">
        <v>26</v>
      </c>
      <c r="E17" s="24">
        <v>60</v>
      </c>
      <c r="F17" s="23"/>
      <c r="G17" s="22">
        <v>141.15</v>
      </c>
      <c r="H17" s="22">
        <v>4.05</v>
      </c>
      <c r="I17" s="22">
        <v>0.51</v>
      </c>
      <c r="J17" s="22">
        <v>30.09</v>
      </c>
    </row>
    <row r="18" spans="1:10" ht="15.75" x14ac:dyDescent="0.25">
      <c r="A18" s="5"/>
      <c r="B18" s="1" t="s">
        <v>22</v>
      </c>
      <c r="C18" s="20" t="s">
        <v>25</v>
      </c>
      <c r="D18" s="26" t="s">
        <v>27</v>
      </c>
      <c r="E18" s="23">
        <v>20</v>
      </c>
      <c r="F18" s="24"/>
      <c r="G18" s="22">
        <v>40.96</v>
      </c>
      <c r="H18" s="21">
        <v>1.33</v>
      </c>
      <c r="I18" s="21">
        <v>0.24</v>
      </c>
      <c r="J18" s="21">
        <v>8.3699999999999992</v>
      </c>
    </row>
    <row r="19" spans="1:10" ht="15.75" x14ac:dyDescent="0.25">
      <c r="A19" s="5"/>
      <c r="B19" s="1" t="s">
        <v>19</v>
      </c>
      <c r="E19" s="25">
        <f>SUM(E12:E18)</f>
        <v>780</v>
      </c>
      <c r="F19" s="23"/>
      <c r="G19" s="33">
        <f>SUM(G12:G18)</f>
        <v>682.62</v>
      </c>
      <c r="H19" s="33">
        <f>SUM(H12:H18)</f>
        <v>19.5</v>
      </c>
      <c r="I19" s="33">
        <f>SUM(I12:I18)</f>
        <v>18.43</v>
      </c>
      <c r="J19" s="33">
        <f>SUM(J12:J18)</f>
        <v>109.76</v>
      </c>
    </row>
    <row r="20" spans="1:10" ht="16.5" thickBot="1" x14ac:dyDescent="0.3">
      <c r="A20" s="6"/>
      <c r="B20" s="7"/>
      <c r="C20" s="7"/>
      <c r="D20" s="17"/>
      <c r="F20" s="25"/>
      <c r="G20" s="34">
        <f>G19+[1]меню!H310</f>
        <v>1295.0500000000002</v>
      </c>
      <c r="H20" s="33">
        <f>H19+[1]меню!E310</f>
        <v>40.47</v>
      </c>
      <c r="I20" s="33">
        <f>I19+[1]меню!F310</f>
        <v>37.9</v>
      </c>
      <c r="J20" s="33">
        <f>J19+[1]меню!G310</f>
        <v>198.09652173913042</v>
      </c>
    </row>
    <row r="21" spans="1:10" ht="15.75" x14ac:dyDescent="0.25">
      <c r="E21" s="25"/>
      <c r="F21" s="25"/>
    </row>
    <row r="22" spans="1:10" ht="15" customHeight="1" x14ac:dyDescent="0.25">
      <c r="G22" s="28"/>
      <c r="H22" s="29"/>
      <c r="I22" s="29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2021-10-05T06:11:38Z</dcterms:modified>
</cp:coreProperties>
</file>