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<sst xmlns="http://schemas.openxmlformats.org/spreadsheetml/2006/main" count="49" uniqueCount="39">
  <si>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Наименование доходов</t>
  </si>
  <si>
    <t>Сумма тыс.руб.</t>
  </si>
  <si>
    <t>Итого</t>
  </si>
  <si>
    <t>КБК</t>
  </si>
  <si>
    <t>Наименование расходов</t>
  </si>
  <si>
    <t>Целевая статья</t>
  </si>
  <si>
    <t>ГРБС</t>
  </si>
  <si>
    <t>КВР</t>
  </si>
  <si>
    <t>01 0 2030</t>
  </si>
  <si>
    <t>01 0 4120</t>
  </si>
  <si>
    <t>04</t>
  </si>
  <si>
    <t>09</t>
  </si>
  <si>
    <t>01 0 4130</t>
  </si>
  <si>
    <t>к решению Совета муниципального</t>
  </si>
  <si>
    <t xml:space="preserve">Муниципальная программа "Развитие и совершенствование сети автомобильных дорог и искусственных сооружений общего пользования местного значения муниципального образования Югское на 2014-2016 годы" </t>
  </si>
  <si>
    <t>Под-раздел</t>
  </si>
  <si>
    <t>Раздел</t>
  </si>
  <si>
    <t>Приложение 17</t>
  </si>
  <si>
    <t>Объем доходов и распределение бюджетных ассигнований муниципального Дорожного фонда муниципального образования Югское на плановый период 2015-2016 годов</t>
  </si>
  <si>
    <t>Текущий и капитальный ремонт автомобильных дорог и искусственных сооружений общего пользования местного значения</t>
  </si>
  <si>
    <t>Итого по муниципальной программе</t>
  </si>
  <si>
    <t>ВСЕГО</t>
  </si>
  <si>
    <t>2015 год</t>
  </si>
  <si>
    <t>2016 год</t>
  </si>
  <si>
    <t>образования Югское от 11.12.2013г. № 18</t>
  </si>
  <si>
    <t>Доходы от уплаты акцизов на дизельное топливо, зачисляемые в консолидированные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</si>
  <si>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</si>
  <si>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</si>
  <si>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</si>
  <si>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100 1 03 02230 01 0000 110</t>
  </si>
  <si>
    <t>100 1 03 02240 01 0000 110</t>
  </si>
  <si>
    <t>100 1 03 02041 01 0000 110</t>
  </si>
  <si>
    <t>100 1 03 02042 01 0000 110</t>
  </si>
  <si>
    <t>"О бюджете муниципального образования</t>
  </si>
  <si>
    <t xml:space="preserve">Югское на 2014 год и плановый период </t>
  </si>
  <si>
    <t>2015 и 2016 годов"</t>
  </si>
  <si>
    <t>90 0 4130</t>
  </si>
  <si>
    <t>Приложение 15</t>
  </si>
  <si>
    <t>образования Югское от 11.02.2014г. № 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</si>
</sst>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1" sqref="A11:H11"/>
    </sheetView>
  </sheetViews>
  <sheetFormatPr defaultColWidth="9.00390625" defaultRowHeight="12.75"/>
  <cols>
    <col min="1" max="1" width="26.75390625" style="0" customWidth="1"/>
    <col min="3" max="3" width="5.75390625" style="0" customWidth="1"/>
    <col min="4" max="4" width="7.375" style="0" customWidth="1"/>
    <col min="5" max="5" width="7.25390625" style="0" customWidth="1"/>
    <col min="6" max="6" width="6.00390625" style="0" customWidth="1"/>
    <col min="7" max="7" width="11.375" style="0" customWidth="1"/>
    <col min="8" max="8" width="11.125" style="0" customWidth="1"/>
  </cols>
  <sheetData>
    <row r="1" spans="1:8" ht="12.75">
      <c r="A1" s="1"/>
      <c r="B1" s="1"/>
      <c r="C1" s="1"/>
      <c r="D1" s="1"/>
      <c r="E1" s="15" t="s">
        <v>37</v>
      </c>
      <c r="F1" s="15"/>
      <c r="G1" s="15"/>
      <c r="H1" s="15"/>
    </row>
    <row r="2" spans="1:8" ht="12.75">
      <c r="A2" s="1"/>
      <c r="B2" s="15" t="s">
        <v>13</v>
      </c>
      <c r="C2" s="15"/>
      <c r="D2" s="15"/>
      <c r="E2" s="15"/>
      <c r="F2" s="15"/>
      <c r="G2" s="15"/>
      <c r="H2" s="15"/>
    </row>
    <row r="3" spans="1:8" ht="15.75" customHeight="1">
      <c r="A3" s="1"/>
      <c r="B3" s="1"/>
      <c r="C3" s="15" t="s">
        <v>38</v>
      </c>
      <c r="D3" s="15"/>
      <c r="E3" s="15"/>
      <c r="F3" s="15"/>
      <c r="G3" s="15"/>
      <c r="H3" s="15"/>
    </row>
    <row r="4" spans="1:8" ht="17.25" customHeight="1">
      <c r="A4" s="1"/>
      <c r="B4" s="1"/>
      <c r="C4" s="14"/>
      <c r="D4" s="15" t="s">
        <v>17</v>
      </c>
      <c r="E4" s="15"/>
      <c r="F4" s="15"/>
      <c r="G4" s="15"/>
      <c r="H4" s="15"/>
    </row>
    <row r="5" spans="1:8" ht="17.25" customHeight="1">
      <c r="A5" s="1"/>
      <c r="B5" s="1"/>
      <c r="C5" s="14"/>
      <c r="D5" s="15" t="s">
        <v>13</v>
      </c>
      <c r="E5" s="15"/>
      <c r="F5" s="15"/>
      <c r="G5" s="15"/>
      <c r="H5" s="15"/>
    </row>
    <row r="6" spans="1:8" ht="17.25" customHeight="1">
      <c r="A6" s="1"/>
      <c r="B6" s="1"/>
      <c r="C6" s="14"/>
      <c r="D6" s="15" t="s">
        <v>24</v>
      </c>
      <c r="E6" s="15"/>
      <c r="F6" s="15"/>
      <c r="G6" s="15"/>
      <c r="H6" s="15"/>
    </row>
    <row r="7" spans="1:8" ht="17.25" customHeight="1">
      <c r="A7" s="1"/>
      <c r="B7" s="1"/>
      <c r="C7" s="14"/>
      <c r="D7" s="15" t="s">
        <v>33</v>
      </c>
      <c r="E7" s="15"/>
      <c r="F7" s="15"/>
      <c r="G7" s="15"/>
      <c r="H7" s="15"/>
    </row>
    <row r="8" spans="1:8" ht="17.25" customHeight="1">
      <c r="A8" s="1"/>
      <c r="B8" s="1"/>
      <c r="C8" s="14"/>
      <c r="D8" s="15" t="s">
        <v>34</v>
      </c>
      <c r="E8" s="15"/>
      <c r="F8" s="15"/>
      <c r="G8" s="15"/>
      <c r="H8" s="15"/>
    </row>
    <row r="9" spans="1:8" ht="17.25" customHeight="1">
      <c r="A9" s="1"/>
      <c r="B9" s="1"/>
      <c r="C9" s="14"/>
      <c r="D9" s="15" t="s">
        <v>35</v>
      </c>
      <c r="E9" s="15"/>
      <c r="F9" s="15"/>
      <c r="G9" s="15"/>
      <c r="H9" s="15"/>
    </row>
    <row r="10" spans="1:8" ht="17.25" customHeight="1">
      <c r="A10" s="1"/>
      <c r="B10" s="1"/>
      <c r="C10" s="14"/>
      <c r="D10" s="15"/>
      <c r="E10" s="15"/>
      <c r="F10" s="15"/>
      <c r="G10" s="15"/>
      <c r="H10" s="15"/>
    </row>
    <row r="11" spans="1:8" ht="32.25" customHeight="1">
      <c r="A11" s="16" t="s">
        <v>18</v>
      </c>
      <c r="B11" s="16"/>
      <c r="C11" s="16"/>
      <c r="D11" s="16"/>
      <c r="E11" s="16"/>
      <c r="F11" s="16"/>
      <c r="G11" s="16"/>
      <c r="H11" s="16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7" t="s">
        <v>0</v>
      </c>
      <c r="B13" s="19" t="s">
        <v>3</v>
      </c>
      <c r="C13" s="20"/>
      <c r="D13" s="20"/>
      <c r="E13" s="20"/>
      <c r="F13" s="21"/>
      <c r="G13" s="5" t="s">
        <v>22</v>
      </c>
      <c r="H13" s="5" t="s">
        <v>23</v>
      </c>
    </row>
    <row r="14" spans="1:8" ht="25.5">
      <c r="A14" s="18"/>
      <c r="B14" s="22"/>
      <c r="C14" s="23"/>
      <c r="D14" s="23"/>
      <c r="E14" s="23"/>
      <c r="F14" s="24"/>
      <c r="G14" s="5" t="s">
        <v>1</v>
      </c>
      <c r="H14" s="5" t="s">
        <v>1</v>
      </c>
    </row>
    <row r="15" spans="1:8" ht="79.5" customHeight="1">
      <c r="A15" s="5" t="s">
        <v>25</v>
      </c>
      <c r="B15" s="25" t="s">
        <v>29</v>
      </c>
      <c r="C15" s="26"/>
      <c r="D15" s="26"/>
      <c r="E15" s="26"/>
      <c r="F15" s="27"/>
      <c r="G15" s="4">
        <v>1251.2</v>
      </c>
      <c r="H15" s="4">
        <v>1298</v>
      </c>
    </row>
    <row r="16" spans="1:8" ht="115.5" customHeight="1">
      <c r="A16" s="5" t="s">
        <v>26</v>
      </c>
      <c r="B16" s="25" t="s">
        <v>30</v>
      </c>
      <c r="C16" s="26"/>
      <c r="D16" s="26"/>
      <c r="E16" s="26"/>
      <c r="F16" s="27"/>
      <c r="G16" s="4">
        <v>31.3</v>
      </c>
      <c r="H16" s="4">
        <v>32.5</v>
      </c>
    </row>
    <row r="17" spans="1:8" ht="104.25" customHeight="1">
      <c r="A17" s="5" t="s">
        <v>27</v>
      </c>
      <c r="B17" s="25" t="s">
        <v>31</v>
      </c>
      <c r="C17" s="26"/>
      <c r="D17" s="26"/>
      <c r="E17" s="26"/>
      <c r="F17" s="27"/>
      <c r="G17" s="4">
        <f>1697.9+53.8</f>
        <v>1751.7</v>
      </c>
      <c r="H17" s="4">
        <f>1761.8+55.4</f>
        <v>1817.2</v>
      </c>
    </row>
    <row r="18" spans="1:8" ht="100.5" customHeight="1">
      <c r="A18" s="5" t="s">
        <v>28</v>
      </c>
      <c r="B18" s="25" t="s">
        <v>32</v>
      </c>
      <c r="C18" s="26"/>
      <c r="D18" s="26"/>
      <c r="E18" s="26"/>
      <c r="F18" s="27"/>
      <c r="G18" s="4">
        <f>91+2.8</f>
        <v>93.8</v>
      </c>
      <c r="H18" s="4">
        <f>94.3+3</f>
        <v>97.3</v>
      </c>
    </row>
    <row r="19" spans="1:8" ht="17.25" customHeight="1">
      <c r="A19" s="6" t="s">
        <v>2</v>
      </c>
      <c r="B19" s="29"/>
      <c r="C19" s="30"/>
      <c r="D19" s="30"/>
      <c r="E19" s="30"/>
      <c r="F19" s="31"/>
      <c r="G19" s="7">
        <f>G15+G16+G17+G18</f>
        <v>3128</v>
      </c>
      <c r="H19" s="7">
        <f>H15+H16+H17+H18</f>
        <v>3245</v>
      </c>
    </row>
    <row r="20" spans="1:8" ht="25.5">
      <c r="A20" s="2" t="s">
        <v>4</v>
      </c>
      <c r="B20" s="5" t="s">
        <v>5</v>
      </c>
      <c r="C20" s="5" t="s">
        <v>6</v>
      </c>
      <c r="D20" s="5" t="s">
        <v>16</v>
      </c>
      <c r="E20" s="5" t="s">
        <v>15</v>
      </c>
      <c r="F20" s="5" t="s">
        <v>7</v>
      </c>
      <c r="G20" s="5" t="s">
        <v>1</v>
      </c>
      <c r="H20" s="5" t="s">
        <v>1</v>
      </c>
    </row>
    <row r="21" spans="1:8" ht="12.75" hidden="1">
      <c r="A21" s="9"/>
      <c r="B21" s="5"/>
      <c r="C21" s="5"/>
      <c r="D21" s="5"/>
      <c r="E21" s="5"/>
      <c r="F21" s="5"/>
      <c r="G21" s="5"/>
      <c r="H21" s="5"/>
    </row>
    <row r="22" spans="1:8" ht="12.75" hidden="1">
      <c r="A22" s="9"/>
      <c r="B22" s="5"/>
      <c r="C22" s="5"/>
      <c r="D22" s="5"/>
      <c r="E22" s="5"/>
      <c r="F22" s="5"/>
      <c r="G22" s="5"/>
      <c r="H22" s="5"/>
    </row>
    <row r="23" spans="1:8" ht="69" customHeight="1">
      <c r="A23" s="10" t="s">
        <v>19</v>
      </c>
      <c r="B23" s="5" t="s">
        <v>36</v>
      </c>
      <c r="C23" s="5">
        <v>702</v>
      </c>
      <c r="D23" s="11" t="s">
        <v>10</v>
      </c>
      <c r="E23" s="11" t="s">
        <v>11</v>
      </c>
      <c r="F23" s="5">
        <v>240</v>
      </c>
      <c r="G23" s="13">
        <v>1828</v>
      </c>
      <c r="H23" s="13">
        <v>1945</v>
      </c>
    </row>
    <row r="24" spans="1:8" ht="54" customHeight="1">
      <c r="A24" s="17" t="s">
        <v>14</v>
      </c>
      <c r="B24" s="2" t="s">
        <v>8</v>
      </c>
      <c r="C24" s="2">
        <v>702</v>
      </c>
      <c r="D24" s="3" t="s">
        <v>10</v>
      </c>
      <c r="E24" s="3" t="s">
        <v>11</v>
      </c>
      <c r="F24" s="2">
        <v>240</v>
      </c>
      <c r="G24" s="4">
        <v>50</v>
      </c>
      <c r="H24" s="4">
        <v>50</v>
      </c>
    </row>
    <row r="25" spans="1:8" ht="12.75">
      <c r="A25" s="28"/>
      <c r="B25" s="2" t="s">
        <v>9</v>
      </c>
      <c r="C25" s="2">
        <v>702</v>
      </c>
      <c r="D25" s="3" t="s">
        <v>10</v>
      </c>
      <c r="E25" s="3" t="s">
        <v>11</v>
      </c>
      <c r="F25" s="2">
        <v>240</v>
      </c>
      <c r="G25" s="4">
        <v>300</v>
      </c>
      <c r="H25" s="4">
        <v>300</v>
      </c>
    </row>
    <row r="26" spans="1:8" ht="53.25" customHeight="1">
      <c r="A26" s="28"/>
      <c r="B26" s="2" t="s">
        <v>12</v>
      </c>
      <c r="C26" s="2">
        <v>702</v>
      </c>
      <c r="D26" s="3" t="s">
        <v>10</v>
      </c>
      <c r="E26" s="3" t="s">
        <v>11</v>
      </c>
      <c r="F26" s="2">
        <v>240</v>
      </c>
      <c r="G26" s="4">
        <f>950</f>
        <v>950</v>
      </c>
      <c r="H26" s="4">
        <f>950</f>
        <v>950</v>
      </c>
    </row>
    <row r="27" spans="1:8" ht="15" customHeight="1">
      <c r="A27" s="18"/>
      <c r="B27" s="25" t="s">
        <v>20</v>
      </c>
      <c r="C27" s="26"/>
      <c r="D27" s="26"/>
      <c r="E27" s="26"/>
      <c r="F27" s="27"/>
      <c r="G27" s="4">
        <f>G24+G25+G26</f>
        <v>1300</v>
      </c>
      <c r="H27" s="4">
        <f>H24+H25+H26</f>
        <v>1300</v>
      </c>
    </row>
    <row r="28" spans="1:8" ht="12.75" hidden="1">
      <c r="A28" s="2"/>
      <c r="B28" s="2"/>
      <c r="C28" s="2"/>
      <c r="D28" s="3"/>
      <c r="E28" s="3"/>
      <c r="F28" s="2"/>
      <c r="G28" s="2"/>
      <c r="H28" s="4"/>
    </row>
    <row r="29" spans="1:8" ht="12.75">
      <c r="A29" s="12" t="s">
        <v>21</v>
      </c>
      <c r="B29" s="6"/>
      <c r="C29" s="6"/>
      <c r="D29" s="8"/>
      <c r="E29" s="8"/>
      <c r="F29" s="6"/>
      <c r="G29" s="7">
        <f>G23+G27</f>
        <v>3128</v>
      </c>
      <c r="H29" s="7">
        <f>H23+H27</f>
        <v>3245</v>
      </c>
    </row>
  </sheetData>
  <sheetProtection/>
  <mergeCells count="20">
    <mergeCell ref="B15:F15"/>
    <mergeCell ref="B27:F27"/>
    <mergeCell ref="A24:A27"/>
    <mergeCell ref="B19:F19"/>
    <mergeCell ref="B18:F18"/>
    <mergeCell ref="B16:F16"/>
    <mergeCell ref="B17:F17"/>
    <mergeCell ref="D7:H7"/>
    <mergeCell ref="A11:H11"/>
    <mergeCell ref="D8:H8"/>
    <mergeCell ref="D9:H9"/>
    <mergeCell ref="D10:H10"/>
    <mergeCell ref="A13:A14"/>
    <mergeCell ref="B13:F14"/>
    <mergeCell ref="E1:H1"/>
    <mergeCell ref="C3:H3"/>
    <mergeCell ref="B2:H2"/>
    <mergeCell ref="D5:H5"/>
    <mergeCell ref="D6:H6"/>
    <mergeCell ref="D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user</cp:lastModifiedBy>
  <cp:lastPrinted>2014-02-14T09:02:48Z</cp:lastPrinted>
  <dcterms:created xsi:type="dcterms:W3CDTF">2013-11-14T07:51:53Z</dcterms:created>
  <dcterms:modified xsi:type="dcterms:W3CDTF">2014-02-14T09:02:53Z</dcterms:modified>
  <cp:category/>
  <cp:version/>
  <cp:contentType/>
  <cp:contentStatus/>
</cp:coreProperties>
</file>