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050"/>
  </bookViews>
  <sheets>
    <sheet name="Форма" sheetId="1" r:id="rId1"/>
    <sheet name="Товар" sheetId="2" r:id="rId2"/>
  </sheets>
  <definedNames>
    <definedName name="_xlnm._FilterDatabase" localSheetId="0" hidden="1">Форма!$A$10:$V$15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5" i="1" l="1"/>
  <c r="O16" i="1"/>
  <c r="O17" i="1"/>
  <c r="O18" i="1"/>
  <c r="O19" i="1"/>
  <c r="O20" i="1"/>
  <c r="O21" i="1"/>
  <c r="O22" i="1"/>
  <c r="O23" i="1"/>
  <c r="O24" i="1"/>
  <c r="O25" i="1"/>
  <c r="O26" i="1"/>
  <c r="O27" i="1"/>
  <c r="O28" i="1"/>
  <c r="O29" i="1"/>
  <c r="O30" i="1"/>
  <c r="O32" i="1"/>
  <c r="O33" i="1"/>
  <c r="O34" i="1"/>
  <c r="O36" i="1"/>
  <c r="O37" i="1"/>
  <c r="O38" i="1"/>
  <c r="O39" i="1"/>
  <c r="O40" i="1"/>
  <c r="O41" i="1"/>
  <c r="O42" i="1"/>
  <c r="O43" i="1"/>
  <c r="O44" i="1"/>
  <c r="O45" i="1"/>
  <c r="O46" i="1"/>
  <c r="O47" i="1"/>
  <c r="O48" i="1"/>
  <c r="O49" i="1"/>
  <c r="O50" i="1"/>
  <c r="O51" i="1"/>
  <c r="O52" i="1"/>
  <c r="O53" i="1"/>
  <c r="O54" i="1"/>
  <c r="O58" i="1"/>
</calcChain>
</file>

<file path=xl/sharedStrings.xml><?xml version="1.0" encoding="utf-8"?>
<sst xmlns="http://schemas.openxmlformats.org/spreadsheetml/2006/main" count="704" uniqueCount="353">
  <si>
    <t>наименование</t>
  </si>
  <si>
    <t>Технические характеристики</t>
  </si>
  <si>
    <t>Ед. изм.</t>
  </si>
  <si>
    <t>согласно согласованному примерному перечню оборудования/инфраструктурному листу</t>
  </si>
  <si>
    <t>согласно товарной накладной, акту приема-передачи оборудования или иных документов, предусмотренных контрактом/договором на поставку оборудования</t>
  </si>
  <si>
    <t>Факт</t>
  </si>
  <si>
    <t>Дополнительная информация (справочно)</t>
  </si>
  <si>
    <t>Марка/модель</t>
  </si>
  <si>
    <t>Итого, руб. (9*12)</t>
  </si>
  <si>
    <t>Дата, номер контракта</t>
  </si>
  <si>
    <t>Список закупки (конкурентная/ед. поставщик (указать основание для заключения с ед. поставщиком))</t>
  </si>
  <si>
    <t>№ п/п</t>
  </si>
  <si>
    <t>Дата приемки оборудования</t>
  </si>
  <si>
    <t>Стоимость, руб. за ед.</t>
  </si>
  <si>
    <t>Страна происхождения</t>
  </si>
  <si>
    <t>Кол-во.</t>
  </si>
  <si>
    <t>Наименование учреждения</t>
  </si>
  <si>
    <t xml:space="preserve">Пуф </t>
  </si>
  <si>
    <t>штука</t>
  </si>
  <si>
    <t>Карта памяти KINGSTON 64 ГБ</t>
  </si>
  <si>
    <t>Видеокамера Rekam DVC-340</t>
  </si>
  <si>
    <t xml:space="preserve">Тип видеокамеры любительская
Тип основного носителя, хранилище данных, карта памяти Наличие
Тип матрицы, CMOS Наличие
Количество мегапикселей (фото), Мп 21
Цифровое увеличение, X (крастность) 8
Оптическая стабилизация изображения  Наличие
Максимальное разрешение видео,Пикс 1920x1080
Встроенная вспышка Наличие
Разъем USB Наличие
Разъем HDMI Наличие
Емкость аккумулятора, мАч 800
</t>
  </si>
  <si>
    <t xml:space="preserve">Тип карты microSDXC
Объем, Гб 64
Класс скорости, class 10
Версия шины UHS, поддерживаемая картой памяти UHS-I Class 1 (U1)
Значение скорости, x 320
Скорость чтения данных, Мб/с 48
Скорость записи данных, МБ/с 10 
</t>
  </si>
  <si>
    <t>Микрофон LANE LM-510, стойка в комплекте</t>
  </si>
  <si>
    <t xml:space="preserve">1 Микрофон LANE LM-510, стойка в комплекте Тип микрофона Вокальный шт. 1 2 850,00 2 850,00
  Направленность микрофона, однонаправленный Наличие    
  Номинальное сопротивление, Ом 600    
  Чувствительность, дБ 50    
  Функция отключение микрофона Наличие     
  Разъемы подключения XLR Наличие    
  Разъемы подключения  mini-Jack (3.5 мм) Наличие    
  Разъемы подключения Jack (6.35 мм) Наличие    
  Длина кабеля, м 5    
  Штатив для микрофона с регулировкой по высоте Наличие    
</t>
  </si>
  <si>
    <t>Пластик для 3D принтера PLA 1,75мм</t>
  </si>
  <si>
    <t>Планшет APPLE iPad 2018 32Gb Wi-Fi</t>
  </si>
  <si>
    <t>Зеркальный фотоаппарат CANNON EOS 2000D Kit</t>
  </si>
  <si>
    <t xml:space="preserve">Пластик для 3D принтера PLA 1,75мм Тип  Пластик для 3D печати шт. 15 1 600 24 000
  Тип пластика PLA    
  Объём / Вес(мл/грамм) 1000    
  Тип упаковки Катушка    
  Диаметр пластика, мм 1,75    
</t>
  </si>
  <si>
    <t xml:space="preserve">Планшет APPLE iPad 2018 32Gb Wi-Fi Тип устройства планшет 
  Операционная система наличие    
  Дисплей наличие    
  Разрешение, Пикс 2048х1536    
  Диагональ экрана, дюйм, см. 9.7"(24.6 см)    
  Технология дисплея IPS наличие    
  Сенсорный дисплей наличие    
  Тип дисплея Retina наличие    
  Тип процессора A10 Fusion + M10    
  Встроенная память (ROM) ГБ не менее 32     
  Поддержка GPS наличие    
  Цифровой компас наличие    
  Датчик отпечатков пальцев наличие    
  Встроенный динамик наличие    
  Встроенный динамик, кол-во. не менее 2    
  Встроенный микрофон наличие    
  Фотокамера наличие    
  Разрешение фотокамеры, МПикс 8    
  Качество видеосъемки, Пикс 1920x1080    
  Разрешение фронтальной камеры, МПикс 1.2    
  Встроенный Wi-Fi наличие    
  Поддержка Wi-Fi IEEE 802.11 a/b/g/n/ac наличие    
  Встроенный Bluetooth наличие    
  Спецификация Bluetooth 4.2    
  Работа от аккумулятора, час 10    
  Тип аккумулятора встроенный Li-Polymer    
  Зарядка от USB порта наличие    
  Разъем Lightning наличие    
  Разъем для наушников 3.5 мм наличие    
  Корпус наличие    
  Материал корпуса алюминий/пластик    
  Кабель для связи с ПК в комплекте наличие    
  Зарядное устройство в комплекте наличие    
</t>
  </si>
  <si>
    <t xml:space="preserve">Зеркальный фотоаппарат CANNON EOS 2000D Kit Тип Фотоаппарат
  Матрица    
  Полное число МП 24,7    
  Эффективное число МП 24,1    
  Диапазон светочувствительности матрицы цифровой камеры 100-12800    
  Системы очистки матрицы Наличие    
  Оптика    
  Количество объективов 1    
  Модель объектива Cannon Zoom Lens EF-S    
  Стабилизатор изображения Наличие    
  Фокусное расстояние 18-55    
  Светосила 3,5-5,6    
  Минимальная дистанция съемки, см 25    
  Фокусировка    
  Автоматическая Наличие    
  Ручная фокусировка Наличие    
  Количество точек фокусировки, шт. 9    
  Экспозиция    
  Автоматическая Наличие    
  Ручная Наличие    
  Экспокоррекция Наличие    
  Вспышка    
  Встроенная вспышка Наличие    
  Автоматический режим Наличие    
  Дальность действия вспышки, м 9,2    
  Уменьшение эффекта «красных глаз» Наличие    
  Дисплей    
  Тип ЖК    
  Разрешение МП 9,2    
  Диагональ, дюйм 3    
  Интерфейсы    
  USB Наличие    
  mini HDMI Наличие    
  Wi-Fi Наличие    
  Видеоискатель Оптический    
  Питание Съемный аккумулятор    
  Ремешок для переноски Наличие    
  Зарядное устройство Наличие    
</t>
  </si>
  <si>
    <t>Тренажёр-манекен для отработки сердечно-лёгочной реанимации</t>
  </si>
  <si>
    <t xml:space="preserve">1 Тренажёр-манекен для отработки сердечно-лёгочной реанимации Тренажер-манекен представляет собой учебно-методическое оборудование, имитирующее тело взрослого пострадавшего и предназначенное для отработки навыков проведения сердечно-легочной реанимации.
Комплектность:
1. Санитарные салфетки для проведения искусственной вентиляции легких 30 шт. Вид салфеток: одноразовые из нетканого материала. Размеры салфеток (Д х Ш) 15 х 15 мм. 
2. Пенополиэтиленовый коврик 1 шт.  
3. Водолазка 1 шт.  
4. Поясной ремень 1 шт. Тип застежки "двойной фастекс". Материал ремня полиэстр 100 %. Ширина ремня 50 мм. 
5. Транспортировочная сумка 1 шт. Материал сумки х/б ткань, смесовые нитки. Размер (Д х Ш х В): 1800 х 500 х 400 мм.
6. Аптечка 1 шт. Размеры аптечки (Д х Ш х В): 205х205х70 мм. Состав аптечки: Бинты (действующий ГОСТ 1172): Бинт марлевый медицинский нестерильный размерами (Д х Ш) 5 м х 5 см – 2 шт. Бинт марлевый медицинский нестерильный размерами (Д х Ш) 5 м х 10 см – 2 шт. Бинт марлевый медицинский нестерильный размерами (Д х Ш) 7 м х 14 см – 1 шт. Бинт марлевый медицинский стерильный размерами (Д х Ш) 5 м х 7 см –2 шт. Бинт марлевый медицинский стерильный размерами (Д х Ш) 5 м х 10 см –2 шт. Бинт марлевый медицинский стерильный размерами (Д х Ш) 7 м х 14 см –  1 шт. Каждый бинт  спрессован в прямоугольную форму. Пакет перевязочный стерильный 1 шт. Салфетки марлевые медицинские 2-х слойные стерильные № 10 1 упаковка. Размер салфетки (Д х Ш) 16 см х 14 см. Количество салфеток в упаковке: 10 шт. Лейкопластырь бактерицидный размерами (Ш х Д) 4 х 10 см –2 шт. Лейкопластырь бактерицидный размерами (Ш х Д) 1,9 х 7,2 см – 10 шт. Лейкопластырь рулонный размерами (Ш х Д) 1 х 250 см –  1 шт. Устройство для проведения искусственного дыхания "Рот-Устройство-Рот"  1 шт. Устройство выполнено в виде мундштука с внутренним клапаном и полиэтиленовой пленкой-салфеткой. Материал полиэтилен. Габариты (Длина х Диаметр): 30 х 30 мм. Ножницы тупоконечные прямые 1 шт. Длина 100 мм. Перчатки латексные нестерильные 1 пара. Футляр для аптечки 1 шт. Материал футляра полистирол. 
7. Учебный видеофильм "Оказание первой помощи на тренажере-манекене" на электронном носителе информации 1 шт.  
8. Батарейки типа АА - 4 шт.  
9. Паспорт - 1 шт.  
10. Руководство по эксплуатации - 1 шт.  
11. Методические рекомендации - 1 шт.   комплект 1 37 186,00 37 186,00
</t>
  </si>
  <si>
    <t>Тренажёр-манекен для отработки приемов удаления инородного тела из верхних дыхательных путей</t>
  </si>
  <si>
    <t xml:space="preserve">Комплектность:
1. Манекен (торс, голова) 1 шт.
2. Имитатор инородного тела (поролоновый шарик)  1 шт.
3. Пенополиэтиленовый коврик 1 шт.  
4. Водолазка 1 шт.  
5. Транспортировочная сумка  1 шт.  
6. Учебный видеофильм "Оказание первой помощи на тренажере-
 манекене" (DVD-диск 1 шт.  
7. Документация: Паспорт 1 шт. Руководство по эксплуатации 1 шт. Методические рекомендации 1 шт. 
8. Технические характеристики: Габариты тренажера (Д х Ш х Т): 
790 х 460 х 260 мм
</t>
  </si>
  <si>
    <t>Набор имитаторов травм и поражений</t>
  </si>
  <si>
    <t xml:space="preserve">Набор предназначен для демонстрации и самостоятельной работы учащихся при изучении курса "Человек и его здоровье". Имитаторы представляют собой мягкие накладные, художественно расписанные пластинки, с вставленной тесьмой для демонстрационного крепления на теле человека или тренажера. В набор входят 18 муляжей-имитаторов: 
1. Открытый перелом плечевой кости
2. Открытый перелом бедра
3. Ожог кисти I-II-III степени
4. Отморожение кисти I-II степени
5. Открытый перелом предплечья
6. Закрытый перелом голени
7. Проникающие ранение брюшной полости с выпавшими петлями кишки
8. Рвано-ушибленная рана стопы
9. Открытый перелом нижней челюсти
10. Закрытый перелом предплечья
11. Закрытый перелом бедра
12. Проникающее ранение грудной клетки
13. Открытый перелом голени
14. Закрытый перелом плеча
15. Закрытый перелом ключицы
16. Открытый перелом ключицы
17. Перелом основания черепа
18. Открытый перелом пястных костей с частичной травматической ампутацией II фаланги
Имитаторы уложены в специальный кейс
</t>
  </si>
  <si>
    <t>Шина лестничная</t>
  </si>
  <si>
    <t xml:space="preserve">Комплектность: 
1.Шина для ног – 1 шт.
2.Шина Крамера для фиксации нижней конечности, тазо-бедренного, коленного, голеностопного сустава с костями бедра и голени – 1 шт.
3. Шина для рук – 1 шт. 
4.Шина Крамера для фиксации плечевого, локтевого, лучезапястного сустава – 1 шт.
</t>
  </si>
  <si>
    <t>Воротник шейный</t>
  </si>
  <si>
    <t>Шина-воротник (шина Шанца). Мягко-упругий фиксатор шейного отдела позвоночника, фиксируется с помощью застежки типа "контакт"</t>
  </si>
  <si>
    <t>Табельные средства для оказания первой медицинской помощи</t>
  </si>
  <si>
    <t xml:space="preserve">Комплектность:
1.Жгут кровоостанавливающий резиновый - 2 шт.
2.Бинт   марлевый   стерильный  5 м х 10 см – 2 шт.,    бинт  марлевый стерильный 7 м х 14 см – 2 шт.
3.Салфетка марлевая стерильная 45 х 29 см 2-слойная (5 шт/уп.) - 1 уп., салфетка марлевая стерильная 16 х 14 см 2-слойная (10 шт/уп.) - 1уп.
4.Вата стерильная 100 г - 1уп.
Комплект упакован в коробку
</t>
  </si>
  <si>
    <t>Коврик для проведения сердечно-лёгочной реанимации</t>
  </si>
  <si>
    <t>7 Коврик для проведения сердечно-лёгочной реанимации Коврик предназначен для расположения тренажеров-манекенов на полу. Размер (Д х Ш) 180х60 см, толщина 0,8 см; однослойный шт. 1 3 187,00 3 187,00</t>
  </si>
  <si>
    <t>шт.</t>
  </si>
  <si>
    <t>комплект</t>
  </si>
  <si>
    <t>Конструктор для практико-ориентированного изучения устройства и принципов работы механических моделей различной степени сложности</t>
  </si>
  <si>
    <t>Конструктор позволяет обучающимся эффективно изучать устройство и принципы действия простых механизмов, машин и различных конструкций, (не менее 50 моделей, в том числе с электродвигателем (кран, шагающий механизм, молот, лебедка и т.д.), проводить эксперименты с уравновешенными и неуравновешенными силами, закреплять навыки измерения расстояния, времени, скорости и веса. Все элементы хранится пластиковом контейнере с сортировочным лотком. Количество деталей - 390 шт.</t>
  </si>
  <si>
    <t>Комплект для обучения шахматам</t>
  </si>
  <si>
    <t>Комплект включает: шахматы с доской, часы шахматные электронные, методику 1-го года обучения, методику 2-го года обучения. Комплект предназначен для игры и  проведения различных соревнований по шахматам. Фигуры изготовлены из древесины березы. Корпус доски изготовлен из древесины хвойных пород, крышка из березовой фанеры. Фигуры покрыты лаком. Подклейка фигур изготовлена из винилискожи. Диаметр оснований фигур 24 мм. Максимальная высота фигур 72 мм. Минимальная высота фигур 45 мм. Размеры доски в игровом положении длина 290 мм; ширина 290 мм; высота 19 мм. Шахматные часы электронные выполнены в пластиковом корпусе. Шахматные часы должны иметь звуковой сигнал. Методика предназначена для проведения занятий по шахматам в младших классах общеобразовательных школ, включает 34 урока</t>
  </si>
  <si>
    <t>набор</t>
  </si>
  <si>
    <t xml:space="preserve">Стол </t>
  </si>
  <si>
    <t>Стул</t>
  </si>
  <si>
    <t>Стол шахматный</t>
  </si>
  <si>
    <t>Табурет к шахматному столу</t>
  </si>
  <si>
    <t>Размер: 340х340х420 мм. ЛДСП 16 мм белого, черного цвета, кромка ПВХ 2мм</t>
  </si>
  <si>
    <t>Размер: 800х600х730 мм. Столешница с изображением шахматной доски (белый с черными квадратами, цифрами и буквами). Стоевые с изображением шахматной фигуры. ЛДСП 16 мм, черного цвета, кромка ПВХ 2 мм</t>
  </si>
  <si>
    <t>Сиденье и спинка мягкие, из искусственной кожи красного цвета. Основание - металлокаркас из мебельной трубы, окрашен порошковой краской - хром лак</t>
  </si>
  <si>
    <t>Размер: 1200х600х760 мм. Основание - металлокаркас из мебельной трубы, окрашен порошковой краской - хром лак, ножки Д-51 мм, регулируемые по высоте. Столешница - ЛДСП 16 мм, дуб молочный, кромка ПВХ 2 мм</t>
  </si>
  <si>
    <t>Размер «М». Внешний чехол красного цвета, из искусственной кожи, на молнии. Внутренний чехол из материала «спанбонд», на молнии. Наполнение пуфа — полистиролловые шарики</t>
  </si>
  <si>
    <t>Аккумуляторная дрель-винтоверт</t>
  </si>
  <si>
    <t>Набор бит</t>
  </si>
  <si>
    <t>Набор сверл универсальный</t>
  </si>
  <si>
    <t>Многофункциональный инструмент (мультитул)</t>
  </si>
  <si>
    <t>Клеевой пистолет  с комплектом запасных стержней</t>
  </si>
  <si>
    <t>Цифровой штангенциркуль</t>
  </si>
  <si>
    <t>Электролобзик</t>
  </si>
  <si>
    <t>Ручной лобзик</t>
  </si>
  <si>
    <t>Канцелярские ножи</t>
  </si>
  <si>
    <t>Набор пилок для лобзика</t>
  </si>
  <si>
    <t>Тип - аккумуляторная, тип патрона - быстрозажимной, емкость аккумулятора - 1.5 А*ч., тип двигателя – щеточный,  тип аккумулятора Li-Ion, напряжение аккумулятора  - 18 В. максимальный крутящий момент 50 Нм., количество аккумуляторов в комплекте 2, максимальный диаметр сверления (дерево) 34 мм., максимальный диаметр сверления (металл) - 13 мм., число скоростей - 2, подсветка рабочей зоны – наличие, фиксация шпинделя – наличие, реверс – наличие, время заряда - 1 ч., максимальная частота вращения шпинделя - 1500 об/мин., тормоз двигателя – наличие, индикатор заряда аккумулятора - наличие</t>
  </si>
  <si>
    <t>Тип бит - односторонние, набор поставляется в пластиковом боксе, в комплекте: удлинитель-адаптер с магнитным держателем для 60 бит длиной 25 мм с наконечниками: 2хPH0, 2хPH1, 2хPH2, 2хPH3, PZ0, PZ1, 6хPZ2, 4хPZ3, SL 3, SL 4, SL 4.5, SL 5, SL 5.5, SL 6, SL 7, HEX 2, HEX 2.5, HEX 3, HEX 3.5, HEX 4, HEX 4.5, HEX 5, HEX 5.5, HEX 6, HEX 1/16", HEX 5/64", HEX 3/32", HEX 7/64", HEX 1/8", HEX 9/64", HEX 5/32", HEX 3/16", HEX 7/32", HEX 1/4", T8, T9, T10, T15, T20, T25, T27, T30, T35, T40, Square: №0, №1, №2, №3</t>
  </si>
  <si>
    <t>Многофункциональный инструмент предназначен для выполнения широкого спектра работ: шлифования, резьбы, гравировки, фрезерования, полировки и т.д.,  мощность - 130 Вт, гибкий вал в комплекте -наличие</t>
  </si>
  <si>
    <t>Мощность - 200 Вт., запасных стержней, производительность - 18 г/мин., диаметр стержня 11 мм., электронная регулировка температуры – наличие, напряжение -  220 В, время нагрева - 6 мин , длина клеевого стержня - 200 мм., защита от капель – наличие, наличие в комплекте - 10 шт клеевых стержней совместимых с клеевым пистолетом</t>
  </si>
  <si>
    <t>Предназначен для измерения внутренних и наружных размеров                  в диапазоне до 150 мм., тип - цифровой, изготовлен из углеродного волокна, цифровой дисплей – наличие. измерение в миллиметрах и дюймах – наличие</t>
  </si>
  <si>
    <t>Ход пилки - 19 мм, тип - без маятникового ход, мощность 500 Вт, максимальная толщина пропила (дерево) - 75 мм., максимальная толщина пропила (металла) - 6 мм, форма ручки - скобовидная. длина кабеля – 2,5 м,  число ходов - 3000 ход/мин, возможность подключения к пылесосу - наличие, функция сдувания опилок для хорошей видимости линии реза – наличие, вентиляционные отверстия - наличие</t>
  </si>
  <si>
    <t>Материал рукояти  пластик, длина лезвия - 200 мм</t>
  </si>
  <si>
    <t>Материал рукояти  пластик, длина лезвия - 300 мм</t>
  </si>
  <si>
    <t>Материал лезвия - сталь, ширина лезвия - 25 мм, конструкция выдвижной, обрезиненная рукоять - наличие, в комплекте - 5 лезвий</t>
  </si>
  <si>
    <t xml:space="preserve">Набор сверл по металлу, кирпичу, дереву, в наборе - 18 шт., 
тип хвостовика -цилиндрический, тип - спиральный, максимальный диаметр сверла - 10 мм., минимальный диаметр - 3 мм., максимальный диаметр хвостовика - 10 мм
</t>
  </si>
  <si>
    <t xml:space="preserve">В наборе:
20 пилок длиной 130 мм;
3 пилки длиной 300 мм
</t>
  </si>
  <si>
    <t>Тип устройства: МФУ
Цветность: черно-белый
Формат бумаги: не менее А4
Технология печати: лазерная
Разрешение печати: не менее 600x600 точек
Скорость печати: не менее 28 листов/мин
Скорость сканирования: не менее 15 листов/мин
Скорость копирования: не менее 28 листов/мин
Внутренняя память: не менее 256 Мб
Емкость автоподатчика сканера: не менее 35 листов</t>
  </si>
  <si>
    <t>МФУ (принтер, сканер, копир)</t>
  </si>
  <si>
    <t>Ноутбук учителя</t>
  </si>
  <si>
    <t>Интерактивный комлекс</t>
  </si>
  <si>
    <t>Размер экрана по диагонали: не менее 1625 мм Разрешение экрана: не менее 3840x2160 пикселей Встроенные акустические системы: требуется
Количество одновременно распознаваемых касаний сенсорным экраном: не менее 20 касаний
Высота срабатывания сенсора экрана: не более 3 мм от поверхности экрана Встроенные функции распознавания объектов касания (палец или безбатарейный стилус): требуется
Количество поддерживаемых безбатарейных стилусов одновременно: не менее 2 шт. Возможность подключения к сети Ethernet проводным и беспроводным способом (Wi-Fi): требуется
Возможность использования ладони в качестве инструмента стирания либо игнори-рования касаний экрана ладонью: требуется
Интегрированный датчик освещенности для автоматической коррекции яркости подсветки: требуется
Возможность графического комментирования поверх произвольного изображения, в том числе от физически подключенного источника видеосигнала: требуется Интегрированные функции вывода изображений с экранов мобильных устройств (на платформе Windows, MacOS, Android, ChromeOS), а также с возможностью интерак-тивного взаимодействия (управления) с устройством-источником: требуется Интегрированный в пользовательский интерфейс функционал просмотра и работы с файлами основных форматов с USB-накопителей или сетевого сервера: требуется Поддержка встроенными средствами дистанционного управления рабочими пара-метрами устройства через внешние системы: требуется</t>
  </si>
  <si>
    <t>Мобильное крепление для интерактивного комплекса</t>
  </si>
  <si>
    <t>Тип: мобильное металлическое крепление, обеспечивающее возможность напольной установки интерактивного комплекса с возможностью регулировки по высоте (в фиксированные положения). Максимальный вес, выдерживаемый креплением: не менее 60 кг</t>
  </si>
  <si>
    <t>Вычислительный блок интерактивного комплекса</t>
  </si>
  <si>
    <t>Тип установки и подключения вычислительного блока: блок должен устанавливаться в специализированный слот на корпусе интерактивного комплекса (позволяющий выполнять снятие и установку блока, непосредственно на месте установки, не разбирая интерактивный комплекс и не снимая его с настенного крепления), содержащий единый разъем подключения вычислительного блока. Указанный разъем должен иметь, как минимум, контакты электропитания вычислительного блока от встроенного блока питания интерактивного комплекса, контакты для подключения цифрового видеосигнала и USB для подключения сенсора касания: требуется Поддержка разрешения 3840x2160 пикселей (при 60 Гц): требуется Производительность процессора (по тесту PassMark - CPU BenchMark http://www.cpubenchmark.net/): не менее 4000 единиц Объем оперативной памяти вычислительного блока: не менее 8 Гб Объем накопителя вычислительного блока: не менее 128 Гб Наличие беспроводного модуля Wi-Fi: требуется Максимальный уровень шума при работе: не более 30 дБ А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требуется
Интегрированные средства, обеспечивающие следующий функционал: создание многостраничных уроков с использованием медиаконтента различных форматов, создание надписей и комментариев поверх запущенных приложений, распознавание фигур и рукописного текста (русский, английский языки), наличие инструментов рисования геометрических фигур и линий, встроенные функции: генератор случайных чисел, калькулятор, экранная клавиатура, таймер, редактор математических формул, электронные математические инструменты: циркуль, угольник, линейка, транспортир, режим "белой доски" с возможностью создания заметок, рисования, работы с таблицами и графиками, импорт файлов форматов: *.pdf, *.ppt Предустановленное ПО для просмотра и редактирования текстовых документов, электронных таблиц и презентаций распространенных форматов (.odt, .txt, .rtf, .doc, .docx, .ods, .xls, xlsx, .odp, .ppt, .pptx): требуется</t>
  </si>
  <si>
    <t>Тип принтера: FDM;
Материал: PL A;
Рабочий стол: с подогревом;
Рабочая область (XYZ): от 180x180x180 мм; Скорость печати: не менее 150 мм/сек; Минимальная толщина слоя: не более 15 мкм Формат файлов (основные): STL, OBJ Закрытый корпус: наличие</t>
  </si>
  <si>
    <t>Пластик для 3д-принтера</t>
  </si>
  <si>
    <t>Толщина пластиковой нити: 1,75мм
Материал: PLA
Вес катушки: не менее 750 гр.</t>
  </si>
  <si>
    <t>ПО для 3Д-моделирования</t>
  </si>
  <si>
    <t>Облачный инструмент САПР/АСУП, охватывающий весь процесс работы с изделиями — от проектирования до изготовления</t>
  </si>
  <si>
    <t>Ноутбук мобильного класса</t>
  </si>
  <si>
    <t>Форм-фактор: трансформер
Жесткая клавиатура: требуется
Наличие русской раскладки клавиатуры: требуется
Сенсорный экран: требуется
Угол поворота сенсорного экрана (в случае неотключаемой клавиатуры): 360 граду¬сов
Диагональ сенсорного экрана: не менее 11 дюймов
Производительность процессора (по тесту PassMark - CPU BenchMark
http://www.cpubenchmark.net/): не менее 2000 единиц
Объем оперативной памяти: не менее 4 Гб
Объем накопителя SSD/eMMC: не менее 128 Гб
Стилус в комплекте поставки: требуется
Время автономной работы от батареи: не менее 7 часов
Вес ноутбука: не более 1,4 кг
Корпус ноутбука должен быть специально подготовлен для безопасного использо¬вания в учебном процессе (иметь защитное стекло повышенной прочности, выдер¬живать падение с высоты не менее 700 мм, сохранять работоспособность при попа¬дании влаги, а также иметь противоскользящие и смягчающие удары элементы на корпусе): требуется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требуется
ПО для просмотра и редактирования текстовых документов, электронных таблиц и презентаций распространенных форматов (.odt, .txt, .rtf, .doc, .docx, .ods, .xls, .xlsx, .odp, .ppt, .pptx): требуется</t>
  </si>
  <si>
    <t xml:space="preserve">Аккумуляторная дрель-винтоверт </t>
  </si>
  <si>
    <t xml:space="preserve">Набор сверл универсальный </t>
  </si>
  <si>
    <t xml:space="preserve">Цифровой штангенциркуль </t>
  </si>
  <si>
    <t xml:space="preserve">Электролобзик </t>
  </si>
  <si>
    <t>Типы обрабатываемой поверхности: камень, металл, дерево Количество сверел в упаковке: не менее 15 штук Минимальный диаметр: не более 3 мм</t>
  </si>
  <si>
    <t>Многофункциональный инструмент должен быть предназначен для выполнения широкого спектра работ: шлифования, резьбы, гравировки, фрезерования, полировки и т.д.</t>
  </si>
  <si>
    <t>Функция регулировки температуры: наличие</t>
  </si>
  <si>
    <t>Материал: металл; Корпус дисплея: пластик; Глубиномер: наличие</t>
  </si>
  <si>
    <t>Функция регулировки оборотов: наличие; Скобовидная рукоятка</t>
  </si>
  <si>
    <t>Шлем виртуальной реальности</t>
  </si>
  <si>
    <t>Штатив для крепления базовых станций</t>
  </si>
  <si>
    <t>Ноутбук с ОС для VR шлема</t>
  </si>
  <si>
    <t>Фотограмметрическое ПО</t>
  </si>
  <si>
    <t>Квадрокоптер</t>
  </si>
  <si>
    <t xml:space="preserve">Квадрокоптер </t>
  </si>
  <si>
    <t>Практическое пособие для изучения основ механики, кинематики, динамики  в начальной  и соновной школе</t>
  </si>
  <si>
    <t>Общее разрешение не менее 2160 х 1200 (1080x1200 для каждого глаза), угол обзора не менее 110. Наличие контроллеров 2 шт., наличие внешних датчиков 2 шт. Разъём для подключения наушников: наличие, Встроенная камера: наличие</t>
  </si>
  <si>
    <t>Совместимость со шлемом виртуальной реальности, п. 2.3.1     Максимальная рабочая высота стоек не менее 2.4 м. Минимальная рабочая высота не более 70 см. Максимальная выдерживаемая масса не менее 1.8 кг. Масса одной стойки не более 1.5 кг.</t>
  </si>
  <si>
    <t>Разрешение экрана: не менее 1920x1080 пикселей Производительность процессора (по тесту PassMark - CPU BenchMark http://www.cpubenchmark.net/): не менее 7500 единиц
Производительность графической подсистемы (по тесту PassMark Videocard Benchmark http://www.videocardbenchmark.net): не менее 8000 единиц Объем оперативной памяти - не менее 8 Гб Объем памяти видеокарты - не менее 6 Гб 
Объем твердотельного накопителя: не менее 256 Гб Наличие русской раскладки клавиатуры: требуется</t>
  </si>
  <si>
    <t>ПО для обработки изображений и определения формы, размеров, положения и иных характеристик объектов на плоскости или в пространстве</t>
  </si>
  <si>
    <t>Компактный дрон с 3-осевым стабилизатором, камерой 4К, максимальной дальностью передачи сигнала не менее 6 км</t>
  </si>
  <si>
    <t>Квадрокоптер с камерой, вес не более 100 г. в сборе с пропеллером и камерой. Оптический датчик определения позиции - наличие;
Возможность удаленного программирования - наличие</t>
  </si>
  <si>
    <t>Конструктор для практико-ориентированного изучения устройства и принципов работы механических моделей различной степени сложности для глубокого погруже¬ния в основы инженерии и технологии (не менее 50 моделей, в том числе с электродвигателем (кран, шагающий механизм, молот, лебедка и т.д.)</t>
  </si>
  <si>
    <t>Ручной лобзик, 200мм</t>
  </si>
  <si>
    <t>Ручной лобзик, 300мм</t>
  </si>
  <si>
    <t>Нож должен быть повышенной прочности в металлическом или пластиковом корпусе с резиновыми вставками,; Металлические направляющие: наличие</t>
  </si>
  <si>
    <t>Универсальные, 5 шт.</t>
  </si>
  <si>
    <t>Шахматы, часы шахматные</t>
  </si>
  <si>
    <t>Фотоаппарат с объективом</t>
  </si>
  <si>
    <t>Количество эффективных пикселов не менее 18 млн.</t>
  </si>
  <si>
    <t>Планшет</t>
  </si>
  <si>
    <t xml:space="preserve">Совместимость с квадрокоптером, п.2.3.5  Примерные характеристики: Диагональ/разрешение: не менее 2048х1536 пикс
Диагональ экрана: не менее 9.7"
Встроенная память (ROM): не менее 32 ГБ
Разрешение фотокамеры: не менее 8 Мп. Вес: не более 510 гр. Высота: не более 250 мм.   </t>
  </si>
  <si>
    <t>Карта памяти для фотоаппарата/видеокамеры</t>
  </si>
  <si>
    <t>Объем памяти не менее 64 Гб, класс не ниже 10</t>
  </si>
  <si>
    <t>Штатив</t>
  </si>
  <si>
    <t>Максимальная нагрузка: не более 5 кг; Максимальная высота съёмки: не менее 148 см.</t>
  </si>
  <si>
    <t>Микрофон</t>
  </si>
  <si>
    <t>Длина кабеля не менее 4-5 метров, Возможность подключения к ноутбуку/ПК, видеокамере</t>
  </si>
  <si>
    <t>Минимальные: манекен взрослого или ребенка (торс и голова), возможно переключение режимов "взрослый/ребенок", Рекомендуемые: манекен взрослого или ребенка (торс и голова в полный рост) с контроллером, возможно переключение режимов "взрослый/ребенок"</t>
  </si>
  <si>
    <t>Минимальные: манекен взрослого или ребенка (торс и голова), возможно переключение режимов "взрослый/ребенок", Устройство: оборудован имитаторами верхних дыхательных путей и сопряженных органов человека (легких, трахеи, гортани, диафрагменной перегородки)</t>
  </si>
  <si>
    <t>Набор для демонстрации травм и поражений на манекене или живом человеке, полученных во время дорожно-транспортных происшествий, несчастных случаев, военных действий</t>
  </si>
  <si>
    <t>Шины проволочные Крамера (лестничные) для ног и рук</t>
  </si>
  <si>
    <t>Комплект формируется из 2х-3х воротников различных типов</t>
  </si>
  <si>
    <t>Кровоостанавливающие жгуты, перевязочные средства. Необходимо указывать количество наборов в комплекте</t>
  </si>
  <si>
    <t>Коврик размером не менее 60* 120 см</t>
  </si>
  <si>
    <t>Комплект мебели</t>
  </si>
  <si>
    <t>6 красных пуфов, мебель для проектной зоны (3 комплекта  стол (столешница красного цвета) + стул с красной спинкой), 3 комплекта мебели для шахматной зоны (3 черных шахматных стола , 6 стульев с красной спинкой)</t>
  </si>
  <si>
    <t>Число аккумуляторов в комплекте: 2; Реверс: наличие;
Наличие 2х скоростей</t>
  </si>
  <si>
    <t>Держатель бит: наличие
Количество бит в упаковке: не менее 25 штук</t>
  </si>
  <si>
    <t>Prestigio MULTIBOARD 65" L-SERIES</t>
  </si>
  <si>
    <t>HP LaserJet Pro MFP M227sdn</t>
  </si>
  <si>
    <t>Система виртуальной реальности HTC VIVE</t>
  </si>
  <si>
    <t>3D Принтер Picaso 3D Designer X</t>
  </si>
  <si>
    <t xml:space="preserve">Интерактивная панель Classic Solution </t>
  </si>
  <si>
    <t>3D Принтер MOOZ</t>
  </si>
  <si>
    <t>Ноутбук тип 1</t>
  </si>
  <si>
    <t>Ноутбук тип 3</t>
  </si>
  <si>
    <t>Ноутбук тип 2</t>
  </si>
  <si>
    <t>ПЛАН (согласования ИЛ)</t>
  </si>
  <si>
    <t>Приложение</t>
  </si>
  <si>
    <t>к письму министерства образования, 
науки и молодежной политики
Краснодарского края</t>
  </si>
  <si>
    <t>от 19.08.2019 № 47-01-13-16886/18</t>
  </si>
  <si>
    <t>Перечень средств обучения и воспитания, оборудования, в том числе высокотехнологичного и сопутствующего обрудования 
(обновление материально-технической базы для формирования у обучающихся современных технологических и гуманитарных навыков)</t>
  </si>
  <si>
    <t xml:space="preserve">                                                 (подпись)</t>
  </si>
  <si>
    <t>Исполитель</t>
  </si>
  <si>
    <t>Телефон</t>
  </si>
  <si>
    <t>квадрокоптер</t>
  </si>
  <si>
    <t>мебель для проектной зоны (1   стол  + 2 стула)</t>
  </si>
  <si>
    <t>Видеокамера</t>
  </si>
  <si>
    <t>количество мегапикселей - не менее 8, оптическая стабилизация - наличие, максимальное разрешение - не менее 1920 х 1080, тип матрицы, CMOS - наличие, наличие разьемов - USB, HDMI, наличие оптической стабилизации, наличие встроенной вспышки</t>
  </si>
  <si>
    <t>Принтер лазерный</t>
  </si>
  <si>
    <t>Тип размещения: Настольный, Технология печати: Лазерная, Автоматическая двусторонняя печать: Наличие, Скорость ч/б печати (a4), стр/мин: Не менее 28, Максимальное разрешение принтера по горизонтали в режиме черно-белой печати, dpi: Не менее 1200, Максимальное разрешение принтера по вертикали в режиме черно-белой печати, dpi: Не менее 1200, Суммарный объем бумаги в подающих лотках принтера, шт.: Не менее 250, Вместимость лотка ручной подачи принтера, шт.: Не менее 10, Минимальная плотность бумаги, на которой возможна печать, г/м²: Не более 60, Максимальная плотность бумаги, г/м²: Не менее 160, Печать на карточках, пленках, этикетках, глянцевой бумаге, матовой бумаге: Наличие, Ресурс фотобарабана, страниц: Не менее 22000, Ресурс стандартного черно-белого картриджа, страниц: Не менее 1600, Объем оперативной памяти, установленной, Мб: Не менее 256, Частота процессора, используемого в принтере, МГц: Не менее 800, Интерфейс подключения ethernet (rj-45): Наличие,  Интерфейс подключения usb: Наличие, Срок предоставления гарантии производителя на товар с момента подписания государственным заказчиком документа о приемке товара, месяц: Не менее 12, Срок предоставления гарантии поставщика на товар с момента подписания государственным заказчиком документа о приемке товара, месяц. Срок гарантии поставщика не может быть менее срока гарантии производителя: Не менее 12.</t>
  </si>
  <si>
    <t>Форм-фактор: трансформер
Жесткая, неотключаемая клавиатура: требуется
Сенсорный экран: требуется
Угол поворота сенсорного экрана: 360 градусов
Диагональ сенсорного экрана: не менее 14 дюймов
Разрешение сенсорного экрана: не менее 1920x1080 пикселей
Производительность процессора (по тесту PassMark - CPU BenchMark
http://www.cpubenchmark.net/): не менее 7500 единиц
Объем оперативной памяти: не менее 8 Гб
Объем SSD: не менее 256 Гб
Наличие русской раскладки клавиатуры: требуется Стилус в комплекте поставки: требуется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требуется
Программное обеспечение (далее - ПО) для просмотра и редактирования текстовых документов, электронных таблиц и презентаций распространенных форматов (.odt, .txt, .rtf, .doc, .docx, .ods, .xls, .xlsx, .odp, .ppt, .pptx): требуется</t>
  </si>
  <si>
    <t>Австралия</t>
  </si>
  <si>
    <t>Австрия</t>
  </si>
  <si>
    <t>Азербайджан</t>
  </si>
  <si>
    <t>Албания</t>
  </si>
  <si>
    <t xml:space="preserve"> Андорра</t>
  </si>
  <si>
    <t>Антигуа и Барбуда</t>
  </si>
  <si>
    <t>Аргентина</t>
  </si>
  <si>
    <t>Армения</t>
  </si>
  <si>
    <t>Багамские острова</t>
  </si>
  <si>
    <t>Барбадос</t>
  </si>
  <si>
    <t xml:space="preserve"> Бахрейн</t>
  </si>
  <si>
    <t>Беларусь</t>
  </si>
  <si>
    <t>Белиз</t>
  </si>
  <si>
    <t>Бельгия</t>
  </si>
  <si>
    <t>Болгария</t>
  </si>
  <si>
    <t>Боливия</t>
  </si>
  <si>
    <t>Босния и Герцеговина</t>
  </si>
  <si>
    <t>Ботсвана</t>
  </si>
  <si>
    <t>Бразилия</t>
  </si>
  <si>
    <t>Бруней-Даруссалам</t>
  </si>
  <si>
    <t>Бурунди</t>
  </si>
  <si>
    <t>Вануату</t>
  </si>
  <si>
    <t>Великобритания</t>
  </si>
  <si>
    <t>Венгрия</t>
  </si>
  <si>
    <t>Венесуэла</t>
  </si>
  <si>
    <t>Гайана</t>
  </si>
  <si>
    <t>Гватемала</t>
  </si>
  <si>
    <t>Гондурас</t>
  </si>
  <si>
    <t>Гренада</t>
  </si>
  <si>
    <t>Греция</t>
  </si>
  <si>
    <t>Грузия</t>
  </si>
  <si>
    <t>Дания</t>
  </si>
  <si>
    <t xml:space="preserve"> Доминика</t>
  </si>
  <si>
    <t>Доминиканская Республика</t>
  </si>
  <si>
    <t>Израиль</t>
  </si>
  <si>
    <t>Индия</t>
  </si>
  <si>
    <t>Ирландия</t>
  </si>
  <si>
    <t>Исландия</t>
  </si>
  <si>
    <t>Испания</t>
  </si>
  <si>
    <t>Италия</t>
  </si>
  <si>
    <t>Кабо-Верде</t>
  </si>
  <si>
    <t>Казахстан</t>
  </si>
  <si>
    <t>Кипр</t>
  </si>
  <si>
    <t>Кыргызстан</t>
  </si>
  <si>
    <t>Китай</t>
  </si>
  <si>
    <t>Колумбия</t>
  </si>
  <si>
    <t>Косово</t>
  </si>
  <si>
    <t>Коста-Рика</t>
  </si>
  <si>
    <t>Латвия</t>
  </si>
  <si>
    <t>Лесото</t>
  </si>
  <si>
    <t>Либерия</t>
  </si>
  <si>
    <t>Литва</t>
  </si>
  <si>
    <t>Лихтенштейн</t>
  </si>
  <si>
    <t>Люксембург</t>
  </si>
  <si>
    <t>Маврикий</t>
  </si>
  <si>
    <t>Македония</t>
  </si>
  <si>
    <t>Малави</t>
  </si>
  <si>
    <t>Мальта</t>
  </si>
  <si>
    <t>Марокко</t>
  </si>
  <si>
    <t>Маршалловы острова</t>
  </si>
  <si>
    <t>Мексика</t>
  </si>
  <si>
    <t>Молдавия</t>
  </si>
  <si>
    <t>Монако</t>
  </si>
  <si>
    <t>Монголия</t>
  </si>
  <si>
    <t>Намибия</t>
  </si>
  <si>
    <t>Нидерланды</t>
  </si>
  <si>
    <t>Никарагуа</t>
  </si>
  <si>
    <t>Ниуэ</t>
  </si>
  <si>
    <t>Новая Зеландия</t>
  </si>
  <si>
    <t>Норвегия</t>
  </si>
  <si>
    <t>Оман</t>
  </si>
  <si>
    <t>Острова Кука</t>
  </si>
  <si>
    <t>Панама</t>
  </si>
  <si>
    <t>Парагвай</t>
  </si>
  <si>
    <t>Перу</t>
  </si>
  <si>
    <t>Польша</t>
  </si>
  <si>
    <t>Португалия</t>
  </si>
  <si>
    <t>Российская Федерация</t>
  </si>
  <si>
    <t>Румыния</t>
  </si>
  <si>
    <t>Сальвадор</t>
  </si>
  <si>
    <t>Самоа</t>
  </si>
  <si>
    <t>Сан-Марино</t>
  </si>
  <si>
    <t>Сан Томе и Принсипи</t>
  </si>
  <si>
    <t>Свазиленд</t>
  </si>
  <si>
    <t>Сейшельские острова</t>
  </si>
  <si>
    <t>Сент-Винсент и Гренадины</t>
  </si>
  <si>
    <t>Сент-Китс и Невис</t>
  </si>
  <si>
    <t>Сент-Люсия</t>
  </si>
  <si>
    <t>Сербия</t>
  </si>
  <si>
    <t>Словакия</t>
  </si>
  <si>
    <t>Словения</t>
  </si>
  <si>
    <t>Соединенные Штаты Америки</t>
  </si>
  <si>
    <t>Суринам</t>
  </si>
  <si>
    <t>Таджикистан</t>
  </si>
  <si>
    <t>Тонга</t>
  </si>
  <si>
    <t>Тринидад и Тобаго</t>
  </si>
  <si>
    <t xml:space="preserve"> Тунис</t>
  </si>
  <si>
    <t>Турция</t>
  </si>
  <si>
    <t>Украина</t>
  </si>
  <si>
    <t>Узбекистан</t>
  </si>
  <si>
    <t>Уругвай</t>
  </si>
  <si>
    <t>Фиджи</t>
  </si>
  <si>
    <t>Финляндия</t>
  </si>
  <si>
    <t>Филиппины</t>
  </si>
  <si>
    <t>Франция</t>
  </si>
  <si>
    <t>ФРГ</t>
  </si>
  <si>
    <t>Хорватия</t>
  </si>
  <si>
    <t>Черногория</t>
  </si>
  <si>
    <t>Чешская Республика</t>
  </si>
  <si>
    <t>Чили</t>
  </si>
  <si>
    <t>Швейцария</t>
  </si>
  <si>
    <t>Швеция</t>
  </si>
  <si>
    <t>Эквадор</t>
  </si>
  <si>
    <t>Эстония</t>
  </si>
  <si>
    <t>ЮАР</t>
  </si>
  <si>
    <t>Южная Корея</t>
  </si>
  <si>
    <t>Япония</t>
  </si>
  <si>
    <t>Зд оборудование 
(3д принтер)</t>
  </si>
  <si>
    <t>МОБУСОШ № 7  им. С.Ф. Борякова х. Кирова</t>
  </si>
  <si>
    <t>01.08.2019             № 30/19</t>
  </si>
  <si>
    <t>конкурентная</t>
  </si>
  <si>
    <t>03.09.2019 г.</t>
  </si>
  <si>
    <t>01.08.2019             № 29/19</t>
  </si>
  <si>
    <t>01.08.2019             № 31/19</t>
  </si>
  <si>
    <t>Руководитель    ____________________________________________________________                            М.Д.Лазарева</t>
  </si>
  <si>
    <t>О.Н. Давыденко</t>
  </si>
  <si>
    <t>8(86195)2-01-78</t>
  </si>
  <si>
    <t>аукцион</t>
  </si>
  <si>
    <t>01.08.2019 30/19</t>
  </si>
  <si>
    <t>01.08.2019            № 32/12</t>
  </si>
  <si>
    <t>06.09.2019 г.</t>
  </si>
  <si>
    <t>01.08.2019             № 33/19</t>
  </si>
  <si>
    <t>01.08.2019             № 38/19</t>
  </si>
  <si>
    <t>01.08.2019             № 35/19</t>
  </si>
  <si>
    <t>01.08.2019             № 34/19</t>
  </si>
  <si>
    <t>ACER|ASPIRE V3</t>
  </si>
  <si>
    <t>PMB528L651</t>
  </si>
  <si>
    <t>в комплекте</t>
  </si>
  <si>
    <t>HP</t>
  </si>
  <si>
    <t>PLA</t>
  </si>
  <si>
    <t>EUTECH</t>
  </si>
  <si>
    <t>HP OMEN</t>
  </si>
  <si>
    <t>Einhell                      TC-MG 135 E</t>
  </si>
  <si>
    <t>RYOBI RJS850</t>
  </si>
  <si>
    <t>AEG BS18G3 LI-152C</t>
  </si>
  <si>
    <t>inforce 11-01-033</t>
  </si>
  <si>
    <t>AEGMaxi-Mix</t>
  </si>
  <si>
    <t>GIGANT DCPR-150</t>
  </si>
  <si>
    <t>Sparta 240205</t>
  </si>
  <si>
    <t>Hobbi 42-6-30</t>
  </si>
  <si>
    <t>Зубр ОВК 1532-S-20</t>
  </si>
  <si>
    <t>Topex 17B 490</t>
  </si>
  <si>
    <t>CANNON EOS 2000D Kit</t>
  </si>
  <si>
    <t>APPLE iPad</t>
  </si>
  <si>
    <t>Rekam DVC-340</t>
  </si>
  <si>
    <t>KINGSTON</t>
  </si>
  <si>
    <t>LANE LM-510</t>
  </si>
  <si>
    <t>DJI Mavik Air SO1A</t>
  </si>
  <si>
    <t>DJI TELLO TLW004</t>
  </si>
  <si>
    <t>LEGO edukation</t>
  </si>
  <si>
    <t>HP LaserJet Pro M203dw</t>
  </si>
  <si>
    <r>
      <t>Наименование муниципального образования ____</t>
    </r>
    <r>
      <rPr>
        <u/>
        <sz val="14"/>
        <color theme="1"/>
        <rFont val="Times New Roman"/>
        <family val="1"/>
        <charset val="204"/>
      </rPr>
      <t>Новокубанский район</t>
    </r>
    <r>
      <rPr>
        <sz val="14"/>
        <color theme="1"/>
        <rFont val="Times New Roman"/>
        <family val="1"/>
        <charset val="204"/>
      </rPr>
      <t>______________________________________________________</t>
    </r>
  </si>
  <si>
    <t xml:space="preserve">Материал рукояти - пластик.  
Длина лезвия – не менее 130 мм.
Тип - ручной лобзик.
</t>
  </si>
  <si>
    <t xml:space="preserve">Материал рукояти - пластик.  
Материал рамы - металл.
Длина – не менее 300 мм.
Материал полотна - металл.  
Тип - ручной лобзик.
</t>
  </si>
  <si>
    <t>16.09.2019 № 1</t>
  </si>
  <si>
    <t>Разрешение 2160 х 1200, угол обзора  110. Наличие контроллеров 2 шт., наличие внешних датчиков 2 шт. Разъём для подключения наушников: наличие, Встроенная камера: наличие</t>
  </si>
  <si>
    <t>МФУ</t>
  </si>
  <si>
    <t xml:space="preserve">Тип устройства: МФУ
Цветность: черно-белый
Формат бумаги: не менее А4
Технология печати: лазерная
</t>
  </si>
  <si>
    <t>Lexmark MB2236adw</t>
  </si>
  <si>
    <t>HTC VIVE</t>
  </si>
  <si>
    <t xml:space="preserve">30.09.2019          № ООО-000181Д </t>
  </si>
  <si>
    <t>1 комплект  стол  + 3 стула с черно-красной спинкой</t>
  </si>
  <si>
    <t>Pikaso</t>
  </si>
  <si>
    <t>количество мегапикселей -  8, оптическая стабилизация - наличие, максимальное разрешение - 1920 х 1080, тип матрицы, CMOS - наличие, наличие разьемов - USB, HDMI, наличие оптической стабилизации, наличие встроенной вспышки</t>
  </si>
  <si>
    <t>28.08.2019           № 41/19</t>
  </si>
  <si>
    <t>3 красных пуфа, мебель для проектной зоны (3 комплекта  стол  + 6 стульев с черно-красной спинкой), 3 комплекта мебели для шахматной зоны (3 черных шахматных стола , 6 черных и красных табуретов)</t>
  </si>
  <si>
    <t>3 красных пуфа</t>
  </si>
  <si>
    <t>01.10.2019             № 45/19</t>
  </si>
  <si>
    <t>30.09.2019 №ООО-000181Д</t>
  </si>
  <si>
    <t>Тип размещения: Настольный, Технология печати: Лазерная, Автоматическая двусторонняя печать: Наличие, Скорость ч/б печати (a4), стр/мин: Не менее 28, Максимальное разрешение принтера по горизонтали в режиме черно-белой печати, dpi: Не менее 1200, Максимальное разрешение принтера по вертикали в режиме черно-белой печати, dpi: Не менее 1200</t>
  </si>
  <si>
    <t>CANON i-Sensys LBP214dw</t>
  </si>
  <si>
    <t>08.10.2019 №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</si>
</sst>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quot;* #,##0&quot;   &quot;;&quot;-&quot;* #,##0&quot;   &quot;;&quot; &quot;* &quot;-&quot;??&quot;   &quot;"/>
  </numFmts>
  <fonts count="13" x14ac:knownFonts="1">
    <font>
      <sz val="11"/>
      <color theme="1"/>
      <name val="Calibri"/>
      <family val="2"/>
      <scheme val="minor"/>
    </font>
    <font>
      <b/>
      <sz val="11"/>
      <color theme="1"/>
      <name val="Times New Roman"/>
      <family val="1"/>
      <charset val="204"/>
    </font>
    <font>
      <sz val="12"/>
      <color theme="1"/>
      <name val="Times New Roman"/>
      <family val="1"/>
      <charset val="204"/>
    </font>
    <font>
      <sz val="14"/>
      <color theme="1"/>
      <name val="Times New Roman"/>
      <family val="1"/>
      <charset val="204"/>
    </font>
    <font>
      <b/>
      <sz val="12"/>
      <color theme="1"/>
      <name val="Times New Roman"/>
      <family val="1"/>
      <charset val="204"/>
    </font>
    <font>
      <sz val="11"/>
      <color indexed="8"/>
      <name val="Times New Roman"/>
      <family val="1"/>
      <charset val="204"/>
    </font>
    <font>
      <sz val="14"/>
      <color rgb="FF00000A"/>
      <name val="Times New Roman"/>
      <family val="1"/>
      <charset val="204"/>
    </font>
    <font>
      <sz val="16"/>
      <color theme="1"/>
      <name val="Times New Roman"/>
      <family val="1"/>
      <charset val="204"/>
    </font>
    <font>
      <sz val="18"/>
      <color theme="1"/>
      <name val="Times New Roman"/>
      <family val="1"/>
      <charset val="204"/>
    </font>
    <font>
      <sz val="11"/>
      <color theme="1"/>
      <name val="Times New Roman"/>
      <family val="1"/>
      <charset val="204"/>
    </font>
    <font>
      <b/>
      <sz val="16"/>
      <color theme="1"/>
      <name val="Times New Roman"/>
      <family val="1"/>
      <charset val="204"/>
    </font>
    <font>
      <u/>
      <sz val="14"/>
      <color theme="1"/>
      <name val="Times New Roman"/>
      <family val="1"/>
      <charset val="204"/>
    </font>
    <font>
      <sz val="16"/>
      <color indexed="8"/>
      <name val="Times New Roman"/>
      <family val="1"/>
      <charset val="204"/>
    </font>
  </fonts>
  <fills count="4">
    <fill>
      <patternFill patternType="none"/>
    </fill>
    <fill>
      <patternFill patternType="gray125"/>
    </fill>
    <fill>
      <patternFill patternType="solid">
        <fgColor indexed="9"/>
        <bgColor auto="1"/>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1">
    <xf numFmtId="0" fontId="0" fillId="0" borderId="0"/>
  </cellStyleXfs>
  <cellXfs count="100">
    <xf numFmtId="0" fontId="0" fillId="0" borderId="0" xfId="0"/>
    <xf numFmtId="0" fontId="0" fillId="0" borderId="1" xfId="0" applyBorder="1" applyAlignment="1">
      <alignment horizontal="center"/>
    </xf>
    <xf numFmtId="0" fontId="1" fillId="0" borderId="1" xfId="0" applyFont="1"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0" fillId="0" borderId="7" xfId="0" applyBorder="1" applyAlignment="1">
      <alignment horizontal="center"/>
    </xf>
    <xf numFmtId="0" fontId="0" fillId="0" borderId="5" xfId="0" applyBorder="1" applyAlignment="1">
      <alignment horizontal="center" wrapText="1"/>
    </xf>
    <xf numFmtId="0" fontId="0" fillId="0" borderId="5" xfId="0" applyBorder="1" applyAlignment="1">
      <alignment horizontal="center" vertical="center" wrapText="1"/>
    </xf>
    <xf numFmtId="0" fontId="2" fillId="0" borderId="1" xfId="0" applyFont="1" applyBorder="1"/>
    <xf numFmtId="0" fontId="1" fillId="0" borderId="7" xfId="0" applyFont="1" applyBorder="1" applyAlignment="1">
      <alignment horizontal="center" vertical="center" wrapText="1"/>
    </xf>
    <xf numFmtId="49" fontId="5" fillId="2" borderId="13" xfId="0" applyNumberFormat="1" applyFont="1" applyFill="1" applyBorder="1" applyAlignment="1">
      <alignment vertical="top" wrapText="1"/>
    </xf>
    <xf numFmtId="49" fontId="5" fillId="2" borderId="1" xfId="0" applyNumberFormat="1" applyFont="1" applyFill="1" applyBorder="1" applyAlignment="1">
      <alignment vertical="top" wrapText="1"/>
    </xf>
    <xf numFmtId="0" fontId="5" fillId="2" borderId="1" xfId="0" applyFont="1" applyFill="1" applyBorder="1" applyAlignment="1">
      <alignment horizontal="left" vertical="top"/>
    </xf>
    <xf numFmtId="0" fontId="5" fillId="2" borderId="1"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xf>
    <xf numFmtId="164" fontId="5" fillId="2" borderId="13"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2" fillId="0" borderId="2" xfId="0" applyFont="1" applyBorder="1"/>
    <xf numFmtId="0" fontId="3" fillId="0" borderId="1" xfId="0" applyFont="1" applyBorder="1" applyAlignment="1">
      <alignment horizontal="center" vertical="center"/>
    </xf>
    <xf numFmtId="0" fontId="0" fillId="0" borderId="1" xfId="0" applyBorder="1"/>
    <xf numFmtId="0" fontId="3" fillId="0" borderId="0" xfId="0" applyFont="1" applyAlignment="1">
      <alignment horizontal="left"/>
    </xf>
    <xf numFmtId="0" fontId="3" fillId="0" borderId="0" xfId="0" applyFont="1" applyAlignment="1">
      <alignment horizontal="left"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3" fillId="0" borderId="0" xfId="0" applyFont="1" applyBorder="1" applyAlignment="1"/>
    <xf numFmtId="0" fontId="0" fillId="0" borderId="0" xfId="0" applyBorder="1" applyAlignment="1"/>
    <xf numFmtId="0" fontId="3" fillId="0" borderId="0" xfId="0" applyFont="1"/>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xf numFmtId="0" fontId="9" fillId="0" borderId="3" xfId="0" applyFont="1" applyBorder="1" applyAlignment="1">
      <alignment horizontal="center" vertical="center"/>
    </xf>
    <xf numFmtId="49" fontId="5" fillId="2" borderId="3" xfId="0" applyNumberFormat="1" applyFont="1" applyFill="1" applyBorder="1" applyAlignment="1">
      <alignment horizontal="center" vertical="center"/>
    </xf>
    <xf numFmtId="49" fontId="5" fillId="2" borderId="3" xfId="0" applyNumberFormat="1" applyFont="1" applyFill="1" applyBorder="1" applyAlignment="1">
      <alignment vertical="top" wrapText="1"/>
    </xf>
    <xf numFmtId="49" fontId="5" fillId="2" borderId="1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xf numFmtId="49" fontId="5" fillId="2" borderId="14" xfId="0" applyNumberFormat="1" applyFont="1" applyFill="1" applyBorder="1" applyAlignment="1">
      <alignment horizontal="left" vertical="top"/>
    </xf>
    <xf numFmtId="49" fontId="5" fillId="2" borderId="14" xfId="0" applyNumberFormat="1" applyFont="1" applyFill="1" applyBorder="1" applyAlignment="1">
      <alignment vertical="top" wrapText="1"/>
    </xf>
    <xf numFmtId="0" fontId="5" fillId="2" borderId="1" xfId="0" applyFont="1" applyFill="1" applyBorder="1" applyAlignment="1">
      <alignment horizontal="left" vertical="top" wrapText="1"/>
    </xf>
    <xf numFmtId="49" fontId="5" fillId="2" borderId="1" xfId="0" applyNumberFormat="1" applyFont="1" applyFill="1" applyBorder="1" applyAlignment="1">
      <alignment horizontal="left" vertical="top"/>
    </xf>
    <xf numFmtId="0" fontId="7" fillId="3" borderId="1" xfId="0" applyFont="1" applyFill="1" applyBorder="1" applyAlignment="1">
      <alignment horizontal="center" vertical="center" wrapText="1"/>
    </xf>
    <xf numFmtId="49" fontId="12" fillId="3" borderId="3" xfId="0" applyNumberFormat="1" applyFont="1" applyFill="1" applyBorder="1" applyAlignment="1">
      <alignment horizontal="center" vertical="center"/>
    </xf>
    <xf numFmtId="49" fontId="12" fillId="3" borderId="13" xfId="0" applyNumberFormat="1" applyFont="1" applyFill="1" applyBorder="1" applyAlignment="1">
      <alignment horizontal="center" vertical="top"/>
    </xf>
    <xf numFmtId="0" fontId="7" fillId="3"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7" fillId="3" borderId="6" xfId="0" applyFont="1" applyFill="1" applyBorder="1" applyAlignment="1">
      <alignment horizontal="center" vertical="center" wrapText="1"/>
    </xf>
    <xf numFmtId="0" fontId="3" fillId="3" borderId="0" xfId="0" applyFont="1" applyFill="1" applyAlignment="1">
      <alignment horizontal="center" vertical="center" wrapText="1"/>
    </xf>
    <xf numFmtId="49" fontId="12"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0" fillId="0" borderId="7" xfId="0" applyBorder="1" applyAlignment="1">
      <alignment horizontal="center"/>
    </xf>
    <xf numFmtId="0" fontId="0" fillId="0" borderId="6" xfId="0" applyBorder="1" applyAlignment="1">
      <alignment horizontal="center"/>
    </xf>
    <xf numFmtId="0" fontId="3" fillId="0" borderId="0" xfId="0" applyFont="1" applyAlignment="1">
      <alignment horizontal="left"/>
    </xf>
    <xf numFmtId="0" fontId="3" fillId="0" borderId="0" xfId="0" applyFont="1" applyAlignment="1">
      <alignment horizontal="left" wrapText="1"/>
    </xf>
    <xf numFmtId="0" fontId="1" fillId="0" borderId="0" xfId="0" applyFont="1" applyAlignment="1">
      <alignment horizontal="center" vertical="center" wrapText="1"/>
    </xf>
    <xf numFmtId="0" fontId="3" fillId="0" borderId="0" xfId="0" applyFont="1" applyBorder="1" applyAlignment="1">
      <alignment horizontal="left"/>
    </xf>
    <xf numFmtId="14" fontId="0" fillId="0" borderId="7" xfId="0" applyNumberFormat="1" applyBorder="1" applyAlignment="1">
      <alignment horizontal="center"/>
    </xf>
    <xf numFmtId="0" fontId="3" fillId="0" borderId="0" xfId="0" applyFont="1" applyAlignment="1">
      <alignment horizontal="center"/>
    </xf>
    <xf numFmtId="0" fontId="0" fillId="0" borderId="7" xfId="0" applyBorder="1" applyAlignment="1">
      <alignment horizontal="center" wrapText="1"/>
    </xf>
    <xf numFmtId="0" fontId="0" fillId="0" borderId="6" xfId="0" applyBorder="1" applyAlignment="1">
      <alignment horizontal="center" wrapText="1"/>
    </xf>
    <xf numFmtId="14" fontId="0" fillId="0" borderId="7" xfId="0" applyNumberFormat="1" applyBorder="1" applyAlignment="1">
      <alignment horizontal="center" wrapText="1"/>
    </xf>
    <xf numFmtId="0" fontId="0" fillId="3" borderId="7" xfId="0" applyFill="1" applyBorder="1" applyAlignment="1">
      <alignment horizontal="center"/>
    </xf>
    <xf numFmtId="0" fontId="0" fillId="3" borderId="6" xfId="0" applyFill="1"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14" fontId="0" fillId="3" borderId="7" xfId="0" applyNumberFormat="1" applyFill="1" applyBorder="1" applyAlignment="1">
      <alignment horizontal="center"/>
    </xf>
    <xf numFmtId="4" fontId="0" fillId="0" borderId="7" xfId="0" applyNumberFormat="1" applyBorder="1" applyAlignment="1">
      <alignment horizontal="center"/>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6" xfId="0" applyNumberFormat="1" applyBorder="1" applyAlignment="1">
      <alignment horizont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1418167</xdr:colOff>
      <xdr:row>59</xdr:row>
      <xdr:rowOff>4095751</xdr:rowOff>
    </xdr:from>
    <xdr:to>
      <xdr:col>2</xdr:col>
      <xdr:colOff>3244525</xdr:colOff>
      <xdr:row>66</xdr:row>
      <xdr:rowOff>9536</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3725334" y="60642501"/>
          <a:ext cx="1826358" cy="176636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1"/>
  <sheetViews>
    <sheetView tabSelected="1" topLeftCell="A62" zoomScale="90" zoomScaleNormal="90" workbookViewId="0">
      <selection activeCell="C65" sqref="C65"/>
    </sheetView>
  </sheetViews>
  <sheetFormatPr defaultRowHeight="15" x14ac:dyDescent="0.25"/>
  <cols>
    <col min="2" max="2" width="25.42578125" style="7" customWidth="1"/>
    <col min="3" max="3" width="94.7109375" style="7" customWidth="1"/>
    <col min="4" max="4" width="9.5703125" customWidth="1"/>
    <col min="5" max="5" width="7.140625" customWidth="1"/>
    <col min="6" max="6" width="37.42578125" style="6" customWidth="1"/>
    <col min="7" max="7" width="34.5703125" style="6" customWidth="1"/>
    <col min="8" max="8" width="13.140625" customWidth="1"/>
    <col min="9" max="9" width="10.5703125" customWidth="1"/>
    <col min="11" max="11" width="4.85546875" customWidth="1"/>
    <col min="12" max="12" width="26.7109375" customWidth="1"/>
    <col min="18" max="18" width="7" customWidth="1"/>
    <col min="20" max="20" width="11.28515625" customWidth="1"/>
  </cols>
  <sheetData>
    <row r="1" spans="1:22" ht="22.5" customHeight="1" x14ac:dyDescent="0.3">
      <c r="Q1" s="69" t="s">
        <v>157</v>
      </c>
      <c r="R1" s="69"/>
      <c r="S1" s="69"/>
      <c r="T1" s="69"/>
      <c r="U1" s="69"/>
      <c r="V1" s="69"/>
    </row>
    <row r="2" spans="1:22" ht="57.75" customHeight="1" x14ac:dyDescent="0.3">
      <c r="Q2" s="70" t="s">
        <v>158</v>
      </c>
      <c r="R2" s="70"/>
      <c r="S2" s="70"/>
      <c r="T2" s="70"/>
      <c r="U2" s="70"/>
      <c r="V2" s="70"/>
    </row>
    <row r="3" spans="1:22" ht="22.5" customHeight="1" x14ac:dyDescent="0.3">
      <c r="Q3" s="34" t="s">
        <v>159</v>
      </c>
      <c r="R3" s="35"/>
      <c r="S3" s="35"/>
      <c r="T3" s="35"/>
      <c r="U3" s="35"/>
      <c r="V3" s="35"/>
    </row>
    <row r="4" spans="1:22" ht="22.5" customHeight="1" x14ac:dyDescent="0.3">
      <c r="Q4" s="34"/>
      <c r="R4" s="35"/>
      <c r="S4" s="35"/>
      <c r="T4" s="35"/>
      <c r="U4" s="35"/>
      <c r="V4" s="35"/>
    </row>
    <row r="5" spans="1:22" ht="45.75" customHeight="1" x14ac:dyDescent="0.3">
      <c r="A5" s="71" t="s">
        <v>160</v>
      </c>
      <c r="B5" s="71"/>
      <c r="C5" s="71"/>
      <c r="D5" s="71"/>
      <c r="E5" s="71"/>
      <c r="F5" s="71"/>
      <c r="G5" s="71"/>
      <c r="Q5" s="34"/>
      <c r="R5" s="35"/>
      <c r="S5" s="35"/>
      <c r="T5" s="35"/>
      <c r="U5" s="35"/>
      <c r="V5" s="35"/>
    </row>
    <row r="6" spans="1:22" ht="24" customHeight="1" x14ac:dyDescent="0.3">
      <c r="A6" s="72" t="s">
        <v>332</v>
      </c>
      <c r="B6" s="72"/>
      <c r="C6" s="72"/>
      <c r="D6" s="72"/>
      <c r="E6" s="72"/>
      <c r="F6" s="72"/>
      <c r="G6" s="72"/>
      <c r="H6" s="72"/>
      <c r="I6" s="72"/>
      <c r="Q6" s="34"/>
      <c r="R6" s="34"/>
      <c r="S6" s="34"/>
      <c r="T6" s="34"/>
      <c r="U6" s="34"/>
      <c r="V6" s="34"/>
    </row>
    <row r="7" spans="1:22" ht="30.75" customHeight="1" x14ac:dyDescent="0.3">
      <c r="A7" s="39" t="s">
        <v>16</v>
      </c>
      <c r="B7" s="39"/>
      <c r="C7" s="39" t="s">
        <v>289</v>
      </c>
      <c r="D7" s="39"/>
      <c r="E7" s="40"/>
      <c r="F7" s="40"/>
      <c r="G7" s="40"/>
      <c r="H7" s="40"/>
      <c r="I7" s="40"/>
      <c r="J7" s="40"/>
      <c r="K7" s="40"/>
      <c r="L7" s="40"/>
      <c r="M7" s="40"/>
      <c r="N7" s="40"/>
      <c r="O7" s="40"/>
      <c r="P7" s="40"/>
      <c r="Q7" s="40"/>
      <c r="R7" s="40"/>
      <c r="S7" s="40"/>
      <c r="T7" s="40"/>
      <c r="U7" s="40"/>
      <c r="V7" s="40"/>
    </row>
    <row r="8" spans="1:22" ht="17.25" customHeight="1" x14ac:dyDescent="0.3">
      <c r="A8" s="39"/>
      <c r="B8" s="39"/>
      <c r="C8" s="39"/>
      <c r="D8" s="39"/>
      <c r="E8" s="40"/>
      <c r="F8" s="40"/>
      <c r="G8" s="40"/>
      <c r="H8" s="40"/>
      <c r="I8" s="40"/>
      <c r="J8" s="40"/>
      <c r="K8" s="40"/>
      <c r="L8" s="40"/>
      <c r="M8" s="40"/>
      <c r="N8" s="40"/>
      <c r="O8" s="40"/>
      <c r="P8" s="40"/>
      <c r="Q8" s="40"/>
      <c r="R8" s="40"/>
      <c r="S8" s="40"/>
      <c r="T8" s="40"/>
      <c r="U8" s="40"/>
      <c r="V8" s="40"/>
    </row>
    <row r="9" spans="1:22" ht="18" customHeight="1" x14ac:dyDescent="0.25">
      <c r="A9" s="4"/>
      <c r="B9" s="11"/>
      <c r="C9" s="11"/>
      <c r="D9" s="5"/>
      <c r="E9" s="3"/>
      <c r="F9" s="10"/>
      <c r="G9" s="10"/>
      <c r="H9" s="3"/>
      <c r="I9" s="3"/>
    </row>
    <row r="10" spans="1:22" ht="30" customHeight="1" x14ac:dyDescent="0.25">
      <c r="A10" s="93" t="s">
        <v>11</v>
      </c>
      <c r="B10" s="88" t="s">
        <v>156</v>
      </c>
      <c r="C10" s="96"/>
      <c r="D10" s="96"/>
      <c r="E10" s="89"/>
      <c r="F10" s="90" t="s">
        <v>5</v>
      </c>
      <c r="G10" s="91"/>
      <c r="H10" s="91"/>
      <c r="I10" s="91"/>
      <c r="J10" s="91"/>
      <c r="K10" s="91"/>
      <c r="L10" s="91"/>
      <c r="M10" s="91"/>
      <c r="N10" s="91"/>
      <c r="O10" s="91"/>
      <c r="P10" s="91"/>
      <c r="Q10" s="91"/>
      <c r="R10" s="91"/>
      <c r="S10" s="91"/>
      <c r="T10" s="91"/>
      <c r="U10" s="91"/>
      <c r="V10" s="92"/>
    </row>
    <row r="11" spans="1:22" ht="46.5" customHeight="1" x14ac:dyDescent="0.25">
      <c r="A11" s="94"/>
      <c r="B11" s="88" t="s">
        <v>3</v>
      </c>
      <c r="C11" s="96"/>
      <c r="D11" s="96"/>
      <c r="E11" s="89"/>
      <c r="F11" s="88" t="s">
        <v>4</v>
      </c>
      <c r="G11" s="96"/>
      <c r="H11" s="96"/>
      <c r="I11" s="89"/>
      <c r="J11" s="88" t="s">
        <v>6</v>
      </c>
      <c r="K11" s="96"/>
      <c r="L11" s="96"/>
      <c r="M11" s="96"/>
      <c r="N11" s="96"/>
      <c r="O11" s="96"/>
      <c r="P11" s="96"/>
      <c r="Q11" s="96"/>
      <c r="R11" s="96"/>
      <c r="S11" s="96"/>
      <c r="T11" s="96"/>
      <c r="U11" s="96"/>
      <c r="V11" s="89"/>
    </row>
    <row r="12" spans="1:22" ht="56.45" customHeight="1" x14ac:dyDescent="0.25">
      <c r="A12" s="94"/>
      <c r="B12" s="84" t="s">
        <v>0</v>
      </c>
      <c r="C12" s="84" t="s">
        <v>1</v>
      </c>
      <c r="D12" s="84" t="s">
        <v>2</v>
      </c>
      <c r="E12" s="93" t="s">
        <v>15</v>
      </c>
      <c r="F12" s="93" t="s">
        <v>0</v>
      </c>
      <c r="G12" s="93" t="s">
        <v>1</v>
      </c>
      <c r="H12" s="93" t="s">
        <v>2</v>
      </c>
      <c r="I12" s="93" t="s">
        <v>15</v>
      </c>
      <c r="J12" s="84" t="s">
        <v>7</v>
      </c>
      <c r="K12" s="85"/>
      <c r="L12" s="84" t="s">
        <v>14</v>
      </c>
      <c r="M12" s="84" t="s">
        <v>13</v>
      </c>
      <c r="N12" s="85"/>
      <c r="O12" s="84" t="s">
        <v>8</v>
      </c>
      <c r="P12" s="85"/>
      <c r="Q12" s="84" t="s">
        <v>9</v>
      </c>
      <c r="R12" s="85"/>
      <c r="S12" s="84" t="s">
        <v>10</v>
      </c>
      <c r="T12" s="85"/>
      <c r="U12" s="84" t="s">
        <v>12</v>
      </c>
      <c r="V12" s="85"/>
    </row>
    <row r="13" spans="1:22" ht="75" customHeight="1" x14ac:dyDescent="0.25">
      <c r="A13" s="95"/>
      <c r="B13" s="86"/>
      <c r="C13" s="86"/>
      <c r="D13" s="86"/>
      <c r="E13" s="95"/>
      <c r="F13" s="95"/>
      <c r="G13" s="95"/>
      <c r="H13" s="95"/>
      <c r="I13" s="95"/>
      <c r="J13" s="86"/>
      <c r="K13" s="87"/>
      <c r="L13" s="86"/>
      <c r="M13" s="86"/>
      <c r="N13" s="87"/>
      <c r="O13" s="86"/>
      <c r="P13" s="87"/>
      <c r="Q13" s="86"/>
      <c r="R13" s="87"/>
      <c r="S13" s="86"/>
      <c r="T13" s="87"/>
      <c r="U13" s="86"/>
      <c r="V13" s="87"/>
    </row>
    <row r="14" spans="1:22" x14ac:dyDescent="0.25">
      <c r="A14" s="2">
        <v>1</v>
      </c>
      <c r="B14" s="13">
        <v>2</v>
      </c>
      <c r="C14" s="13">
        <v>3</v>
      </c>
      <c r="D14" s="13">
        <v>4</v>
      </c>
      <c r="E14" s="2">
        <v>5</v>
      </c>
      <c r="F14" s="2">
        <v>6</v>
      </c>
      <c r="G14" s="2">
        <v>7</v>
      </c>
      <c r="H14" s="2">
        <v>8</v>
      </c>
      <c r="I14" s="2">
        <v>9</v>
      </c>
      <c r="J14" s="88">
        <v>10</v>
      </c>
      <c r="K14" s="89"/>
      <c r="L14" s="13">
        <v>11</v>
      </c>
      <c r="M14" s="88">
        <v>12</v>
      </c>
      <c r="N14" s="89"/>
      <c r="O14" s="88">
        <v>13</v>
      </c>
      <c r="P14" s="89"/>
      <c r="Q14" s="88">
        <v>14</v>
      </c>
      <c r="R14" s="89"/>
      <c r="S14" s="88">
        <v>15</v>
      </c>
      <c r="T14" s="89"/>
      <c r="U14" s="88">
        <v>16</v>
      </c>
      <c r="V14" s="89"/>
    </row>
    <row r="15" spans="1:22" ht="91.5" customHeight="1" x14ac:dyDescent="0.25">
      <c r="A15" s="36">
        <v>1</v>
      </c>
      <c r="B15" s="23" t="s">
        <v>107</v>
      </c>
      <c r="C15" s="24" t="s">
        <v>114</v>
      </c>
      <c r="D15" s="20" t="s">
        <v>46</v>
      </c>
      <c r="E15" s="19">
        <v>1</v>
      </c>
      <c r="F15" s="28" t="s">
        <v>149</v>
      </c>
      <c r="G15" s="24" t="s">
        <v>336</v>
      </c>
      <c r="H15" s="29" t="s">
        <v>18</v>
      </c>
      <c r="I15" s="30">
        <v>1</v>
      </c>
      <c r="J15" s="67" t="s">
        <v>340</v>
      </c>
      <c r="K15" s="68"/>
      <c r="L15" s="9" t="s">
        <v>215</v>
      </c>
      <c r="M15" s="67">
        <v>57805.81</v>
      </c>
      <c r="N15" s="68"/>
      <c r="O15" s="67">
        <f>I15*M15</f>
        <v>57805.81</v>
      </c>
      <c r="P15" s="68"/>
      <c r="Q15" s="67" t="s">
        <v>335</v>
      </c>
      <c r="R15" s="68"/>
      <c r="S15" s="67" t="s">
        <v>298</v>
      </c>
      <c r="T15" s="68"/>
      <c r="U15" s="73">
        <v>43728</v>
      </c>
      <c r="V15" s="97"/>
    </row>
    <row r="16" spans="1:22" ht="249.75" customHeight="1" x14ac:dyDescent="0.25">
      <c r="A16" s="36">
        <v>2</v>
      </c>
      <c r="B16" s="37" t="s">
        <v>84</v>
      </c>
      <c r="C16" s="38" t="s">
        <v>170</v>
      </c>
      <c r="D16" s="20" t="s">
        <v>45</v>
      </c>
      <c r="E16" s="17">
        <v>1</v>
      </c>
      <c r="F16" s="28" t="s">
        <v>153</v>
      </c>
      <c r="G16" s="38" t="s">
        <v>170</v>
      </c>
      <c r="H16" s="29" t="s">
        <v>18</v>
      </c>
      <c r="I16" s="30">
        <v>1</v>
      </c>
      <c r="J16" s="67" t="s">
        <v>306</v>
      </c>
      <c r="K16" s="68"/>
      <c r="L16" s="9" t="s">
        <v>215</v>
      </c>
      <c r="M16" s="67">
        <v>58229.03</v>
      </c>
      <c r="N16" s="68"/>
      <c r="O16" s="67">
        <f t="shared" ref="O16:O58" si="0">I16*M16</f>
        <v>58229.03</v>
      </c>
      <c r="P16" s="68"/>
      <c r="Q16" s="67" t="s">
        <v>335</v>
      </c>
      <c r="R16" s="68"/>
      <c r="S16" s="67" t="s">
        <v>298</v>
      </c>
      <c r="T16" s="68"/>
      <c r="U16" s="73">
        <v>43728</v>
      </c>
      <c r="V16" s="68"/>
    </row>
    <row r="17" spans="1:22" ht="300.60000000000002" customHeight="1" x14ac:dyDescent="0.25">
      <c r="A17" s="36">
        <v>3</v>
      </c>
      <c r="B17" s="37" t="s">
        <v>85</v>
      </c>
      <c r="C17" s="38" t="s">
        <v>86</v>
      </c>
      <c r="D17" s="20" t="s">
        <v>45</v>
      </c>
      <c r="E17" s="17">
        <v>1</v>
      </c>
      <c r="F17" s="28" t="s">
        <v>147</v>
      </c>
      <c r="G17" s="38" t="s">
        <v>86</v>
      </c>
      <c r="H17" s="29" t="s">
        <v>46</v>
      </c>
      <c r="I17" s="30">
        <v>1</v>
      </c>
      <c r="J17" s="67" t="s">
        <v>307</v>
      </c>
      <c r="K17" s="68"/>
      <c r="L17" s="9" t="s">
        <v>215</v>
      </c>
      <c r="M17" s="67">
        <v>311982.25</v>
      </c>
      <c r="N17" s="68"/>
      <c r="O17" s="67">
        <f t="shared" si="0"/>
        <v>311982.25</v>
      </c>
      <c r="P17" s="68"/>
      <c r="Q17" s="67" t="s">
        <v>335</v>
      </c>
      <c r="R17" s="68"/>
      <c r="S17" s="67" t="s">
        <v>298</v>
      </c>
      <c r="T17" s="68"/>
      <c r="U17" s="73">
        <v>43728</v>
      </c>
      <c r="V17" s="68"/>
    </row>
    <row r="18" spans="1:22" ht="68.45" customHeight="1" x14ac:dyDescent="0.25">
      <c r="A18" s="36">
        <v>4</v>
      </c>
      <c r="B18" s="37" t="s">
        <v>87</v>
      </c>
      <c r="C18" s="38" t="s">
        <v>88</v>
      </c>
      <c r="D18" s="20" t="s">
        <v>45</v>
      </c>
      <c r="E18" s="17">
        <v>1</v>
      </c>
      <c r="F18" s="28"/>
      <c r="G18" s="27" t="s">
        <v>308</v>
      </c>
      <c r="H18" s="29"/>
      <c r="I18" s="30"/>
      <c r="J18" s="67"/>
      <c r="K18" s="68"/>
      <c r="L18" s="9"/>
      <c r="M18" s="67"/>
      <c r="N18" s="68"/>
      <c r="O18" s="67">
        <f t="shared" si="0"/>
        <v>0</v>
      </c>
      <c r="P18" s="68"/>
      <c r="Q18" s="67"/>
      <c r="R18" s="68"/>
      <c r="S18" s="67"/>
      <c r="T18" s="68"/>
      <c r="U18" s="67"/>
      <c r="V18" s="68"/>
    </row>
    <row r="19" spans="1:22" ht="361.15" customHeight="1" x14ac:dyDescent="0.25">
      <c r="A19" s="36">
        <v>5</v>
      </c>
      <c r="B19" s="37" t="s">
        <v>89</v>
      </c>
      <c r="C19" s="38" t="s">
        <v>90</v>
      </c>
      <c r="D19" s="20" t="s">
        <v>45</v>
      </c>
      <c r="E19" s="17">
        <v>1</v>
      </c>
      <c r="F19" s="63"/>
      <c r="G19" s="27" t="s">
        <v>308</v>
      </c>
      <c r="H19" s="29"/>
      <c r="I19" s="30"/>
      <c r="J19" s="67"/>
      <c r="K19" s="68"/>
      <c r="L19" s="9"/>
      <c r="M19" s="67"/>
      <c r="N19" s="68"/>
      <c r="O19" s="67">
        <f t="shared" si="0"/>
        <v>0</v>
      </c>
      <c r="P19" s="68"/>
      <c r="Q19" s="67"/>
      <c r="R19" s="68"/>
      <c r="S19" s="67"/>
      <c r="T19" s="68"/>
      <c r="U19" s="67"/>
      <c r="V19" s="68"/>
    </row>
    <row r="20" spans="1:22" ht="90.6" customHeight="1" x14ac:dyDescent="0.25">
      <c r="A20" s="36">
        <v>6</v>
      </c>
      <c r="B20" s="37" t="s">
        <v>288</v>
      </c>
      <c r="C20" s="38" t="s">
        <v>91</v>
      </c>
      <c r="D20" s="20" t="s">
        <v>45</v>
      </c>
      <c r="E20" s="17">
        <v>1</v>
      </c>
      <c r="F20" s="63" t="s">
        <v>152</v>
      </c>
      <c r="G20" s="38" t="s">
        <v>91</v>
      </c>
      <c r="H20" s="29" t="s">
        <v>18</v>
      </c>
      <c r="I20" s="30">
        <v>1</v>
      </c>
      <c r="J20" s="67" t="s">
        <v>343</v>
      </c>
      <c r="K20" s="68"/>
      <c r="L20" s="9" t="s">
        <v>248</v>
      </c>
      <c r="M20" s="67">
        <v>127956.99</v>
      </c>
      <c r="N20" s="68"/>
      <c r="O20" s="67">
        <f t="shared" si="0"/>
        <v>127956.99</v>
      </c>
      <c r="P20" s="68"/>
      <c r="Q20" s="67" t="s">
        <v>335</v>
      </c>
      <c r="R20" s="68"/>
      <c r="S20" s="67" t="s">
        <v>298</v>
      </c>
      <c r="T20" s="68"/>
      <c r="U20" s="73">
        <v>43728</v>
      </c>
      <c r="V20" s="68"/>
    </row>
    <row r="21" spans="1:22" ht="322.89999999999998" customHeight="1" x14ac:dyDescent="0.25">
      <c r="A21" s="36">
        <v>7</v>
      </c>
      <c r="B21" s="37" t="s">
        <v>96</v>
      </c>
      <c r="C21" s="38" t="s">
        <v>97</v>
      </c>
      <c r="D21" s="20" t="s">
        <v>45</v>
      </c>
      <c r="E21" s="18">
        <v>10</v>
      </c>
      <c r="F21" s="63" t="s">
        <v>155</v>
      </c>
      <c r="G21" s="38" t="s">
        <v>97</v>
      </c>
      <c r="H21" s="29" t="s">
        <v>18</v>
      </c>
      <c r="I21" s="30">
        <v>10</v>
      </c>
      <c r="J21" s="67" t="s">
        <v>309</v>
      </c>
      <c r="K21" s="68"/>
      <c r="L21" s="1" t="s">
        <v>215</v>
      </c>
      <c r="M21" s="67">
        <v>39205.660000000003</v>
      </c>
      <c r="N21" s="68"/>
      <c r="O21" s="67">
        <f t="shared" si="0"/>
        <v>392056.60000000003</v>
      </c>
      <c r="P21" s="68"/>
      <c r="Q21" s="67" t="s">
        <v>335</v>
      </c>
      <c r="R21" s="68"/>
      <c r="S21" s="67" t="s">
        <v>298</v>
      </c>
      <c r="T21" s="68"/>
      <c r="U21" s="73">
        <v>43728</v>
      </c>
      <c r="V21" s="68"/>
    </row>
    <row r="22" spans="1:22" ht="72" customHeight="1" x14ac:dyDescent="0.25">
      <c r="A22" s="36">
        <v>8</v>
      </c>
      <c r="B22" s="37" t="s">
        <v>92</v>
      </c>
      <c r="C22" s="38" t="s">
        <v>93</v>
      </c>
      <c r="D22" s="20" t="s">
        <v>45</v>
      </c>
      <c r="E22" s="18">
        <v>15</v>
      </c>
      <c r="F22" s="63" t="s">
        <v>25</v>
      </c>
      <c r="G22" s="38" t="s">
        <v>93</v>
      </c>
      <c r="H22" s="29" t="s">
        <v>18</v>
      </c>
      <c r="I22" s="30">
        <v>15</v>
      </c>
      <c r="J22" s="67" t="s">
        <v>310</v>
      </c>
      <c r="K22" s="68"/>
      <c r="L22" s="32" t="s">
        <v>215</v>
      </c>
      <c r="M22" s="67">
        <v>1700</v>
      </c>
      <c r="N22" s="68"/>
      <c r="O22" s="67">
        <f t="shared" si="0"/>
        <v>25500</v>
      </c>
      <c r="P22" s="68"/>
      <c r="Q22" s="75" t="s">
        <v>303</v>
      </c>
      <c r="R22" s="76"/>
      <c r="S22" s="67" t="s">
        <v>291</v>
      </c>
      <c r="T22" s="68"/>
      <c r="U22" s="67" t="s">
        <v>301</v>
      </c>
      <c r="V22" s="68"/>
    </row>
    <row r="23" spans="1:22" ht="55.9" customHeight="1" x14ac:dyDescent="0.25">
      <c r="A23" s="36">
        <v>9</v>
      </c>
      <c r="B23" s="37" t="s">
        <v>94</v>
      </c>
      <c r="C23" s="38" t="s">
        <v>95</v>
      </c>
      <c r="D23" s="21"/>
      <c r="E23" s="18">
        <v>1</v>
      </c>
      <c r="F23" s="63"/>
      <c r="G23" s="27" t="s">
        <v>308</v>
      </c>
      <c r="H23" s="29"/>
      <c r="I23" s="30"/>
      <c r="J23" s="67"/>
      <c r="K23" s="68"/>
      <c r="L23" s="9"/>
      <c r="M23" s="67"/>
      <c r="N23" s="68"/>
      <c r="O23" s="67">
        <f t="shared" si="0"/>
        <v>0</v>
      </c>
      <c r="P23" s="68"/>
      <c r="Q23" s="67"/>
      <c r="R23" s="68"/>
      <c r="S23" s="67"/>
      <c r="T23" s="68"/>
      <c r="U23" s="67"/>
      <c r="V23" s="68"/>
    </row>
    <row r="24" spans="1:22" ht="40.15" customHeight="1" x14ac:dyDescent="0.25">
      <c r="A24" s="36">
        <v>10</v>
      </c>
      <c r="B24" s="37" t="s">
        <v>98</v>
      </c>
      <c r="C24" s="14" t="s">
        <v>145</v>
      </c>
      <c r="D24" s="20" t="s">
        <v>45</v>
      </c>
      <c r="E24" s="19">
        <v>2</v>
      </c>
      <c r="F24" s="63" t="s">
        <v>61</v>
      </c>
      <c r="G24" s="14" t="s">
        <v>145</v>
      </c>
      <c r="H24" s="29" t="s">
        <v>18</v>
      </c>
      <c r="I24" s="30">
        <v>2</v>
      </c>
      <c r="J24" s="75" t="s">
        <v>315</v>
      </c>
      <c r="K24" s="76"/>
      <c r="L24" s="9" t="s">
        <v>276</v>
      </c>
      <c r="M24" s="83">
        <v>14650</v>
      </c>
      <c r="N24" s="68"/>
      <c r="O24" s="67">
        <f t="shared" si="0"/>
        <v>29300</v>
      </c>
      <c r="P24" s="68"/>
      <c r="Q24" s="75" t="s">
        <v>290</v>
      </c>
      <c r="R24" s="76"/>
      <c r="S24" s="67" t="s">
        <v>291</v>
      </c>
      <c r="T24" s="68"/>
      <c r="U24" s="67" t="s">
        <v>292</v>
      </c>
      <c r="V24" s="68"/>
    </row>
    <row r="25" spans="1:22" ht="34.15" customHeight="1" x14ac:dyDescent="0.25">
      <c r="A25" s="36">
        <v>11</v>
      </c>
      <c r="B25" s="37" t="s">
        <v>62</v>
      </c>
      <c r="C25" s="14" t="s">
        <v>146</v>
      </c>
      <c r="D25" s="20" t="s">
        <v>45</v>
      </c>
      <c r="E25" s="19">
        <v>1</v>
      </c>
      <c r="F25" s="63" t="s">
        <v>62</v>
      </c>
      <c r="G25" s="14" t="s">
        <v>146</v>
      </c>
      <c r="H25" s="29" t="s">
        <v>18</v>
      </c>
      <c r="I25" s="30">
        <v>1</v>
      </c>
      <c r="J25" s="75" t="s">
        <v>316</v>
      </c>
      <c r="K25" s="76"/>
      <c r="L25" s="9" t="s">
        <v>215</v>
      </c>
      <c r="M25" s="67">
        <v>1900</v>
      </c>
      <c r="N25" s="68"/>
      <c r="O25" s="67">
        <f t="shared" si="0"/>
        <v>1900</v>
      </c>
      <c r="P25" s="68"/>
      <c r="Q25" s="75" t="s">
        <v>290</v>
      </c>
      <c r="R25" s="76"/>
      <c r="S25" s="67" t="s">
        <v>291</v>
      </c>
      <c r="T25" s="68"/>
      <c r="U25" s="67" t="s">
        <v>292</v>
      </c>
      <c r="V25" s="68"/>
    </row>
    <row r="26" spans="1:22" ht="37.15" customHeight="1" x14ac:dyDescent="0.25">
      <c r="A26" s="36">
        <v>12</v>
      </c>
      <c r="B26" s="22" t="s">
        <v>99</v>
      </c>
      <c r="C26" s="15" t="s">
        <v>102</v>
      </c>
      <c r="D26" s="20" t="s">
        <v>45</v>
      </c>
      <c r="E26" s="19">
        <v>1</v>
      </c>
      <c r="F26" s="63" t="s">
        <v>63</v>
      </c>
      <c r="G26" s="15" t="s">
        <v>102</v>
      </c>
      <c r="H26" s="29" t="s">
        <v>18</v>
      </c>
      <c r="I26" s="30">
        <v>1</v>
      </c>
      <c r="J26" s="67" t="s">
        <v>317</v>
      </c>
      <c r="K26" s="68"/>
      <c r="L26" s="9" t="s">
        <v>276</v>
      </c>
      <c r="M26" s="67">
        <v>1300</v>
      </c>
      <c r="N26" s="68"/>
      <c r="O26" s="67">
        <f t="shared" si="0"/>
        <v>1300</v>
      </c>
      <c r="P26" s="68"/>
      <c r="Q26" s="75" t="s">
        <v>290</v>
      </c>
      <c r="R26" s="76"/>
      <c r="S26" s="67" t="s">
        <v>291</v>
      </c>
      <c r="T26" s="68"/>
      <c r="U26" s="67" t="s">
        <v>292</v>
      </c>
      <c r="V26" s="68"/>
    </row>
    <row r="27" spans="1:22" ht="78.75" customHeight="1" x14ac:dyDescent="0.25">
      <c r="A27" s="36">
        <v>13</v>
      </c>
      <c r="B27" s="23" t="s">
        <v>64</v>
      </c>
      <c r="C27" s="15" t="s">
        <v>103</v>
      </c>
      <c r="D27" s="20" t="s">
        <v>45</v>
      </c>
      <c r="E27" s="19">
        <v>2</v>
      </c>
      <c r="F27" s="63" t="s">
        <v>64</v>
      </c>
      <c r="G27" s="15" t="s">
        <v>103</v>
      </c>
      <c r="H27" s="29" t="s">
        <v>18</v>
      </c>
      <c r="I27" s="30">
        <v>2</v>
      </c>
      <c r="J27" s="75" t="s">
        <v>313</v>
      </c>
      <c r="K27" s="76"/>
      <c r="L27" s="9" t="s">
        <v>276</v>
      </c>
      <c r="M27" s="67">
        <v>6400</v>
      </c>
      <c r="N27" s="68"/>
      <c r="O27" s="67">
        <f t="shared" si="0"/>
        <v>12800</v>
      </c>
      <c r="P27" s="68"/>
      <c r="Q27" s="75" t="s">
        <v>290</v>
      </c>
      <c r="R27" s="76"/>
      <c r="S27" s="67" t="s">
        <v>291</v>
      </c>
      <c r="T27" s="68"/>
      <c r="U27" s="67" t="s">
        <v>292</v>
      </c>
      <c r="V27" s="68"/>
    </row>
    <row r="28" spans="1:22" ht="60.75" x14ac:dyDescent="0.25">
      <c r="A28" s="36">
        <v>14</v>
      </c>
      <c r="B28" s="23" t="s">
        <v>65</v>
      </c>
      <c r="C28" s="15" t="s">
        <v>104</v>
      </c>
      <c r="D28" s="20" t="s">
        <v>45</v>
      </c>
      <c r="E28" s="19">
        <v>3</v>
      </c>
      <c r="F28" s="63" t="s">
        <v>65</v>
      </c>
      <c r="G28" s="15" t="s">
        <v>104</v>
      </c>
      <c r="H28" s="29" t="s">
        <v>18</v>
      </c>
      <c r="I28" s="30">
        <v>3</v>
      </c>
      <c r="J28" s="67" t="s">
        <v>311</v>
      </c>
      <c r="K28" s="68"/>
      <c r="L28" s="9" t="s">
        <v>215</v>
      </c>
      <c r="M28" s="78">
        <v>1800</v>
      </c>
      <c r="N28" s="79"/>
      <c r="O28" s="67">
        <f t="shared" si="0"/>
        <v>5400</v>
      </c>
      <c r="P28" s="68"/>
      <c r="Q28" s="75" t="s">
        <v>299</v>
      </c>
      <c r="R28" s="76"/>
      <c r="S28" s="67" t="s">
        <v>291</v>
      </c>
      <c r="T28" s="68"/>
      <c r="U28" s="67" t="s">
        <v>292</v>
      </c>
      <c r="V28" s="68"/>
    </row>
    <row r="29" spans="1:22" ht="35.25" customHeight="1" x14ac:dyDescent="0.25">
      <c r="A29" s="36">
        <v>15</v>
      </c>
      <c r="B29" s="23" t="s">
        <v>100</v>
      </c>
      <c r="C29" s="15" t="s">
        <v>105</v>
      </c>
      <c r="D29" s="20" t="s">
        <v>45</v>
      </c>
      <c r="E29" s="19">
        <v>3</v>
      </c>
      <c r="F29" s="63" t="s">
        <v>66</v>
      </c>
      <c r="G29" s="15" t="s">
        <v>105</v>
      </c>
      <c r="H29" s="29" t="s">
        <v>18</v>
      </c>
      <c r="I29" s="30">
        <v>3</v>
      </c>
      <c r="J29" s="75" t="s">
        <v>318</v>
      </c>
      <c r="K29" s="76"/>
      <c r="L29" s="9" t="s">
        <v>215</v>
      </c>
      <c r="M29" s="67">
        <v>2200</v>
      </c>
      <c r="N29" s="68"/>
      <c r="O29" s="67">
        <f t="shared" si="0"/>
        <v>6600</v>
      </c>
      <c r="P29" s="68"/>
      <c r="Q29" s="75" t="s">
        <v>290</v>
      </c>
      <c r="R29" s="76"/>
      <c r="S29" s="67" t="s">
        <v>291</v>
      </c>
      <c r="T29" s="68"/>
      <c r="U29" s="67" t="s">
        <v>292</v>
      </c>
      <c r="V29" s="68"/>
    </row>
    <row r="30" spans="1:22" ht="35.25" customHeight="1" x14ac:dyDescent="0.25">
      <c r="A30" s="36">
        <v>16</v>
      </c>
      <c r="B30" s="23" t="s">
        <v>101</v>
      </c>
      <c r="C30" s="15" t="s">
        <v>106</v>
      </c>
      <c r="D30" s="20" t="s">
        <v>45</v>
      </c>
      <c r="E30" s="19">
        <v>2</v>
      </c>
      <c r="F30" s="63" t="s">
        <v>67</v>
      </c>
      <c r="G30" s="15" t="s">
        <v>106</v>
      </c>
      <c r="H30" s="29" t="s">
        <v>18</v>
      </c>
      <c r="I30" s="30">
        <v>2</v>
      </c>
      <c r="J30" s="67" t="s">
        <v>314</v>
      </c>
      <c r="K30" s="68"/>
      <c r="L30" s="9" t="s">
        <v>276</v>
      </c>
      <c r="M30" s="67">
        <v>5590</v>
      </c>
      <c r="N30" s="68"/>
      <c r="O30" s="67">
        <f t="shared" si="0"/>
        <v>11180</v>
      </c>
      <c r="P30" s="68"/>
      <c r="Q30" s="75" t="s">
        <v>290</v>
      </c>
      <c r="R30" s="76"/>
      <c r="S30" s="67" t="s">
        <v>291</v>
      </c>
      <c r="T30" s="68"/>
      <c r="U30" s="67" t="s">
        <v>292</v>
      </c>
      <c r="V30" s="68"/>
    </row>
    <row r="31" spans="1:22" ht="163.5" customHeight="1" x14ac:dyDescent="0.25">
      <c r="A31" s="36">
        <v>17</v>
      </c>
      <c r="B31" s="37" t="s">
        <v>83</v>
      </c>
      <c r="C31" s="38" t="s">
        <v>82</v>
      </c>
      <c r="D31" s="20" t="s">
        <v>45</v>
      </c>
      <c r="E31" s="17">
        <v>1</v>
      </c>
      <c r="F31" s="64" t="s">
        <v>337</v>
      </c>
      <c r="G31" s="38" t="s">
        <v>338</v>
      </c>
      <c r="H31" s="29" t="s">
        <v>18</v>
      </c>
      <c r="I31" s="30">
        <v>1</v>
      </c>
      <c r="J31" s="75" t="s">
        <v>339</v>
      </c>
      <c r="K31" s="76"/>
      <c r="L31" s="1" t="s">
        <v>215</v>
      </c>
      <c r="M31" s="67">
        <v>19000</v>
      </c>
      <c r="N31" s="68"/>
      <c r="O31" s="67">
        <v>19000</v>
      </c>
      <c r="P31" s="68"/>
      <c r="Q31" s="75" t="s">
        <v>341</v>
      </c>
      <c r="R31" s="76"/>
      <c r="S31" s="67" t="s">
        <v>291</v>
      </c>
      <c r="T31" s="68"/>
      <c r="U31" s="82"/>
      <c r="V31" s="79"/>
    </row>
    <row r="32" spans="1:22" ht="50.25" customHeight="1" x14ac:dyDescent="0.25">
      <c r="A32" s="36">
        <v>18</v>
      </c>
      <c r="B32" s="23" t="s">
        <v>108</v>
      </c>
      <c r="C32" s="15" t="s">
        <v>115</v>
      </c>
      <c r="D32" s="20" t="s">
        <v>46</v>
      </c>
      <c r="E32" s="19">
        <v>1</v>
      </c>
      <c r="F32" s="65" t="s">
        <v>108</v>
      </c>
      <c r="G32" s="27" t="s">
        <v>308</v>
      </c>
      <c r="H32" s="29"/>
      <c r="I32" s="30"/>
      <c r="J32" s="67"/>
      <c r="K32" s="68"/>
      <c r="L32" s="33"/>
      <c r="M32" s="67"/>
      <c r="N32" s="68"/>
      <c r="O32" s="67">
        <f t="shared" si="0"/>
        <v>0</v>
      </c>
      <c r="P32" s="68"/>
      <c r="Q32" s="67"/>
      <c r="R32" s="68"/>
      <c r="S32" s="67"/>
      <c r="T32" s="68"/>
      <c r="U32" s="67"/>
      <c r="V32" s="68"/>
    </row>
    <row r="33" spans="1:22" ht="95.45" customHeight="1" x14ac:dyDescent="0.25">
      <c r="A33" s="36">
        <v>19</v>
      </c>
      <c r="B33" s="22" t="s">
        <v>109</v>
      </c>
      <c r="C33" s="15" t="s">
        <v>116</v>
      </c>
      <c r="D33" s="20" t="s">
        <v>45</v>
      </c>
      <c r="E33" s="19">
        <v>1</v>
      </c>
      <c r="F33" s="57" t="s">
        <v>154</v>
      </c>
      <c r="G33" s="15" t="s">
        <v>116</v>
      </c>
      <c r="H33" s="29" t="s">
        <v>18</v>
      </c>
      <c r="I33" s="30">
        <v>1</v>
      </c>
      <c r="J33" s="67" t="s">
        <v>312</v>
      </c>
      <c r="K33" s="68"/>
      <c r="L33" s="33" t="s">
        <v>215</v>
      </c>
      <c r="M33" s="67">
        <v>82028.47</v>
      </c>
      <c r="N33" s="68"/>
      <c r="O33" s="67">
        <f t="shared" si="0"/>
        <v>82028.47</v>
      </c>
      <c r="P33" s="68"/>
      <c r="Q33" s="67" t="s">
        <v>335</v>
      </c>
      <c r="R33" s="68"/>
      <c r="S33" s="67" t="s">
        <v>298</v>
      </c>
      <c r="T33" s="68"/>
      <c r="U33" s="73">
        <v>43728</v>
      </c>
      <c r="V33" s="68"/>
    </row>
    <row r="34" spans="1:22" ht="75" x14ac:dyDescent="0.25">
      <c r="A34" s="36">
        <v>20</v>
      </c>
      <c r="B34" s="66" t="s">
        <v>110</v>
      </c>
      <c r="C34" s="15" t="s">
        <v>117</v>
      </c>
      <c r="D34" s="20" t="s">
        <v>45</v>
      </c>
      <c r="E34" s="19">
        <v>1</v>
      </c>
      <c r="F34" s="66" t="s">
        <v>110</v>
      </c>
      <c r="G34" s="15" t="s">
        <v>117</v>
      </c>
      <c r="H34" s="29" t="s">
        <v>18</v>
      </c>
      <c r="I34" s="30">
        <v>1</v>
      </c>
      <c r="J34" s="67"/>
      <c r="K34" s="68"/>
      <c r="L34" s="33" t="s">
        <v>248</v>
      </c>
      <c r="M34" s="67">
        <v>39191</v>
      </c>
      <c r="N34" s="68"/>
      <c r="O34" s="67">
        <f t="shared" si="0"/>
        <v>39191</v>
      </c>
      <c r="P34" s="68"/>
      <c r="Q34" s="75" t="s">
        <v>345</v>
      </c>
      <c r="R34" s="76"/>
      <c r="S34" s="67" t="s">
        <v>291</v>
      </c>
      <c r="T34" s="68"/>
      <c r="U34" s="73">
        <v>43718</v>
      </c>
      <c r="V34" s="68"/>
    </row>
    <row r="35" spans="1:22" ht="60" x14ac:dyDescent="0.25">
      <c r="A35" s="36">
        <v>21</v>
      </c>
      <c r="B35" s="23" t="s">
        <v>111</v>
      </c>
      <c r="C35" s="15" t="s">
        <v>118</v>
      </c>
      <c r="D35" s="20" t="s">
        <v>45</v>
      </c>
      <c r="E35" s="19">
        <v>1</v>
      </c>
      <c r="F35" s="57" t="s">
        <v>164</v>
      </c>
      <c r="G35" s="15" t="s">
        <v>118</v>
      </c>
      <c r="H35" s="29" t="s">
        <v>18</v>
      </c>
      <c r="I35" s="30">
        <v>1</v>
      </c>
      <c r="J35" s="75" t="s">
        <v>328</v>
      </c>
      <c r="K35" s="76"/>
      <c r="L35" s="33" t="s">
        <v>215</v>
      </c>
      <c r="M35" s="67">
        <v>68500</v>
      </c>
      <c r="N35" s="68"/>
      <c r="O35" s="78">
        <v>68500</v>
      </c>
      <c r="P35" s="79"/>
      <c r="Q35" s="77" t="s">
        <v>300</v>
      </c>
      <c r="R35" s="76"/>
      <c r="S35" s="67" t="s">
        <v>291</v>
      </c>
      <c r="T35" s="68"/>
      <c r="U35" s="67" t="s">
        <v>301</v>
      </c>
      <c r="V35" s="68"/>
    </row>
    <row r="36" spans="1:22" ht="65.45" customHeight="1" x14ac:dyDescent="0.25">
      <c r="A36" s="36">
        <v>22</v>
      </c>
      <c r="B36" s="23" t="s">
        <v>112</v>
      </c>
      <c r="C36" s="15" t="s">
        <v>119</v>
      </c>
      <c r="D36" s="20" t="s">
        <v>45</v>
      </c>
      <c r="E36" s="19">
        <v>3</v>
      </c>
      <c r="F36" s="57" t="s">
        <v>164</v>
      </c>
      <c r="G36" s="15" t="s">
        <v>119</v>
      </c>
      <c r="H36" s="29" t="s">
        <v>18</v>
      </c>
      <c r="I36" s="30">
        <v>3</v>
      </c>
      <c r="J36" s="75" t="s">
        <v>329</v>
      </c>
      <c r="K36" s="76"/>
      <c r="L36" s="33" t="s">
        <v>215</v>
      </c>
      <c r="M36" s="67">
        <v>9500</v>
      </c>
      <c r="N36" s="68"/>
      <c r="O36" s="78">
        <f t="shared" si="0"/>
        <v>28500</v>
      </c>
      <c r="P36" s="79"/>
      <c r="Q36" s="77" t="s">
        <v>300</v>
      </c>
      <c r="R36" s="76"/>
      <c r="S36" s="67" t="s">
        <v>291</v>
      </c>
      <c r="T36" s="68"/>
      <c r="U36" s="67" t="s">
        <v>301</v>
      </c>
      <c r="V36" s="68"/>
    </row>
    <row r="37" spans="1:22" ht="150" x14ac:dyDescent="0.25">
      <c r="A37" s="36">
        <v>23</v>
      </c>
      <c r="B37" s="23" t="s">
        <v>113</v>
      </c>
      <c r="C37" s="15" t="s">
        <v>120</v>
      </c>
      <c r="D37" s="20" t="s">
        <v>45</v>
      </c>
      <c r="E37" s="19">
        <v>3</v>
      </c>
      <c r="F37" s="57" t="s">
        <v>47</v>
      </c>
      <c r="G37" s="15" t="s">
        <v>120</v>
      </c>
      <c r="H37" s="29" t="s">
        <v>18</v>
      </c>
      <c r="I37" s="30">
        <v>3</v>
      </c>
      <c r="J37" s="67" t="s">
        <v>330</v>
      </c>
      <c r="K37" s="68"/>
      <c r="L37" s="33" t="s">
        <v>202</v>
      </c>
      <c r="M37" s="67">
        <v>18125</v>
      </c>
      <c r="N37" s="68"/>
      <c r="O37" s="78">
        <f t="shared" si="0"/>
        <v>54375</v>
      </c>
      <c r="P37" s="79"/>
      <c r="Q37" s="75" t="s">
        <v>293</v>
      </c>
      <c r="R37" s="76"/>
      <c r="S37" s="67" t="s">
        <v>291</v>
      </c>
      <c r="T37" s="68"/>
      <c r="U37" s="67" t="s">
        <v>292</v>
      </c>
      <c r="V37" s="68"/>
    </row>
    <row r="38" spans="1:22" ht="39.75" customHeight="1" x14ac:dyDescent="0.25">
      <c r="A38" s="36">
        <v>24</v>
      </c>
      <c r="B38" s="23" t="s">
        <v>121</v>
      </c>
      <c r="C38" s="55" t="s">
        <v>333</v>
      </c>
      <c r="D38" s="20" t="s">
        <v>45</v>
      </c>
      <c r="E38" s="19">
        <v>5</v>
      </c>
      <c r="F38" s="57" t="s">
        <v>68</v>
      </c>
      <c r="G38" s="55" t="s">
        <v>333</v>
      </c>
      <c r="H38" s="29" t="s">
        <v>18</v>
      </c>
      <c r="I38" s="30">
        <v>5</v>
      </c>
      <c r="J38" s="67" t="s">
        <v>319</v>
      </c>
      <c r="K38" s="68"/>
      <c r="L38" s="33" t="s">
        <v>215</v>
      </c>
      <c r="M38" s="67">
        <v>198</v>
      </c>
      <c r="N38" s="68"/>
      <c r="O38" s="67">
        <f t="shared" si="0"/>
        <v>990</v>
      </c>
      <c r="P38" s="68"/>
      <c r="Q38" s="75" t="s">
        <v>290</v>
      </c>
      <c r="R38" s="76"/>
      <c r="S38" s="67" t="s">
        <v>291</v>
      </c>
      <c r="T38" s="68"/>
      <c r="U38" s="67" t="s">
        <v>292</v>
      </c>
      <c r="V38" s="68"/>
    </row>
    <row r="39" spans="1:22" ht="33" customHeight="1" x14ac:dyDescent="0.25">
      <c r="A39" s="36">
        <v>25</v>
      </c>
      <c r="B39" s="23" t="s">
        <v>122</v>
      </c>
      <c r="C39" s="55" t="s">
        <v>334</v>
      </c>
      <c r="D39" s="20" t="s">
        <v>45</v>
      </c>
      <c r="E39" s="19">
        <v>3</v>
      </c>
      <c r="F39" s="57" t="s">
        <v>68</v>
      </c>
      <c r="G39" s="55" t="s">
        <v>334</v>
      </c>
      <c r="H39" s="29" t="s">
        <v>18</v>
      </c>
      <c r="I39" s="30">
        <v>3</v>
      </c>
      <c r="J39" s="67" t="s">
        <v>320</v>
      </c>
      <c r="K39" s="68"/>
      <c r="L39" s="33" t="s">
        <v>244</v>
      </c>
      <c r="M39" s="67">
        <v>250</v>
      </c>
      <c r="N39" s="68"/>
      <c r="O39" s="67">
        <f t="shared" si="0"/>
        <v>750</v>
      </c>
      <c r="P39" s="68"/>
      <c r="Q39" s="75" t="s">
        <v>290</v>
      </c>
      <c r="R39" s="76"/>
      <c r="S39" s="67" t="s">
        <v>291</v>
      </c>
      <c r="T39" s="68"/>
      <c r="U39" s="67" t="s">
        <v>292</v>
      </c>
      <c r="V39" s="68"/>
    </row>
    <row r="40" spans="1:22" ht="34.9" customHeight="1" x14ac:dyDescent="0.25">
      <c r="A40" s="36">
        <v>26</v>
      </c>
      <c r="B40" s="23" t="s">
        <v>69</v>
      </c>
      <c r="C40" s="15" t="s">
        <v>123</v>
      </c>
      <c r="D40" s="20" t="s">
        <v>45</v>
      </c>
      <c r="E40" s="19">
        <v>5</v>
      </c>
      <c r="F40" s="57" t="s">
        <v>69</v>
      </c>
      <c r="G40" s="15" t="s">
        <v>123</v>
      </c>
      <c r="H40" s="29" t="s">
        <v>18</v>
      </c>
      <c r="I40" s="30">
        <v>5</v>
      </c>
      <c r="J40" s="67" t="s">
        <v>322</v>
      </c>
      <c r="K40" s="68"/>
      <c r="L40" s="33" t="s">
        <v>249</v>
      </c>
      <c r="M40" s="67">
        <v>850</v>
      </c>
      <c r="N40" s="68"/>
      <c r="O40" s="67">
        <f t="shared" si="0"/>
        <v>4250</v>
      </c>
      <c r="P40" s="68"/>
      <c r="Q40" s="75" t="s">
        <v>290</v>
      </c>
      <c r="R40" s="76"/>
      <c r="S40" s="67" t="s">
        <v>291</v>
      </c>
      <c r="T40" s="68"/>
      <c r="U40" s="67" t="s">
        <v>292</v>
      </c>
      <c r="V40" s="68"/>
    </row>
    <row r="41" spans="1:22" ht="30.75" customHeight="1" x14ac:dyDescent="0.25">
      <c r="A41" s="36">
        <v>27</v>
      </c>
      <c r="B41" s="23" t="s">
        <v>70</v>
      </c>
      <c r="C41" s="15" t="s">
        <v>124</v>
      </c>
      <c r="D41" s="20" t="s">
        <v>45</v>
      </c>
      <c r="E41" s="19">
        <v>2</v>
      </c>
      <c r="F41" s="57" t="s">
        <v>70</v>
      </c>
      <c r="G41" s="15" t="s">
        <v>124</v>
      </c>
      <c r="H41" s="29" t="s">
        <v>46</v>
      </c>
      <c r="I41" s="30">
        <v>2</v>
      </c>
      <c r="J41" s="75" t="s">
        <v>321</v>
      </c>
      <c r="K41" s="76"/>
      <c r="L41" s="33" t="s">
        <v>248</v>
      </c>
      <c r="M41" s="67">
        <v>320</v>
      </c>
      <c r="N41" s="68"/>
      <c r="O41" s="67">
        <f t="shared" si="0"/>
        <v>640</v>
      </c>
      <c r="P41" s="68"/>
      <c r="Q41" s="75" t="s">
        <v>290</v>
      </c>
      <c r="R41" s="76"/>
      <c r="S41" s="67" t="s">
        <v>291</v>
      </c>
      <c r="T41" s="68"/>
      <c r="U41" s="67" t="s">
        <v>292</v>
      </c>
      <c r="V41" s="68"/>
    </row>
    <row r="42" spans="1:22" ht="40.5" x14ac:dyDescent="0.25">
      <c r="A42" s="36">
        <v>28</v>
      </c>
      <c r="B42" s="23" t="s">
        <v>49</v>
      </c>
      <c r="C42" s="15" t="s">
        <v>125</v>
      </c>
      <c r="D42" s="20" t="s">
        <v>51</v>
      </c>
      <c r="E42" s="18">
        <v>3</v>
      </c>
      <c r="F42" s="57" t="s">
        <v>49</v>
      </c>
      <c r="G42" s="15" t="s">
        <v>125</v>
      </c>
      <c r="H42" s="29" t="s">
        <v>18</v>
      </c>
      <c r="I42" s="30">
        <v>3</v>
      </c>
      <c r="J42" s="67"/>
      <c r="K42" s="68"/>
      <c r="L42" s="33" t="s">
        <v>248</v>
      </c>
      <c r="M42" s="67">
        <v>4720</v>
      </c>
      <c r="N42" s="68"/>
      <c r="O42" s="78">
        <f t="shared" si="0"/>
        <v>14160</v>
      </c>
      <c r="P42" s="79"/>
      <c r="Q42" s="75" t="s">
        <v>293</v>
      </c>
      <c r="R42" s="76"/>
      <c r="S42" s="67" t="s">
        <v>291</v>
      </c>
      <c r="T42" s="68"/>
      <c r="U42" s="67" t="s">
        <v>292</v>
      </c>
      <c r="V42" s="68"/>
    </row>
    <row r="43" spans="1:22" ht="40.5" x14ac:dyDescent="0.25">
      <c r="A43" s="36">
        <v>29</v>
      </c>
      <c r="B43" s="22" t="s">
        <v>126</v>
      </c>
      <c r="C43" s="15" t="s">
        <v>127</v>
      </c>
      <c r="D43" s="20" t="s">
        <v>45</v>
      </c>
      <c r="E43" s="18">
        <v>1</v>
      </c>
      <c r="F43" s="57" t="s">
        <v>27</v>
      </c>
      <c r="G43" s="15" t="s">
        <v>127</v>
      </c>
      <c r="H43" s="29" t="s">
        <v>18</v>
      </c>
      <c r="I43" s="30">
        <v>1</v>
      </c>
      <c r="J43" s="75" t="s">
        <v>323</v>
      </c>
      <c r="K43" s="76"/>
      <c r="L43" s="33" t="s">
        <v>215</v>
      </c>
      <c r="M43" s="67">
        <v>31500</v>
      </c>
      <c r="N43" s="68"/>
      <c r="O43" s="67">
        <f t="shared" si="0"/>
        <v>31500</v>
      </c>
      <c r="P43" s="68"/>
      <c r="Q43" s="75" t="s">
        <v>305</v>
      </c>
      <c r="R43" s="76"/>
      <c r="S43" s="67" t="s">
        <v>291</v>
      </c>
      <c r="T43" s="68"/>
      <c r="U43" s="67" t="s">
        <v>301</v>
      </c>
      <c r="V43" s="68"/>
    </row>
    <row r="44" spans="1:22" ht="105.75" customHeight="1" x14ac:dyDescent="0.25">
      <c r="A44" s="36">
        <v>30</v>
      </c>
      <c r="B44" s="22" t="s">
        <v>128</v>
      </c>
      <c r="C44" s="15" t="s">
        <v>129</v>
      </c>
      <c r="D44" s="20" t="s">
        <v>45</v>
      </c>
      <c r="E44" s="18">
        <v>1</v>
      </c>
      <c r="F44" s="57" t="s">
        <v>26</v>
      </c>
      <c r="G44" s="15" t="s">
        <v>129</v>
      </c>
      <c r="H44" s="29" t="s">
        <v>18</v>
      </c>
      <c r="I44" s="30">
        <v>1</v>
      </c>
      <c r="J44" s="67" t="s">
        <v>324</v>
      </c>
      <c r="K44" s="68"/>
      <c r="L44" s="33" t="s">
        <v>215</v>
      </c>
      <c r="M44" s="67">
        <v>25000</v>
      </c>
      <c r="N44" s="68"/>
      <c r="O44" s="67">
        <f t="shared" si="0"/>
        <v>25000</v>
      </c>
      <c r="P44" s="68"/>
      <c r="Q44" s="75" t="s">
        <v>302</v>
      </c>
      <c r="R44" s="76"/>
      <c r="S44" s="67" t="s">
        <v>291</v>
      </c>
      <c r="T44" s="68"/>
      <c r="U44" s="67" t="s">
        <v>301</v>
      </c>
      <c r="V44" s="68"/>
    </row>
    <row r="45" spans="1:22" ht="39.75" customHeight="1" x14ac:dyDescent="0.25">
      <c r="A45" s="36">
        <v>31</v>
      </c>
      <c r="B45" s="23" t="s">
        <v>130</v>
      </c>
      <c r="C45" s="15" t="s">
        <v>131</v>
      </c>
      <c r="D45" s="20" t="s">
        <v>45</v>
      </c>
      <c r="E45" s="18">
        <v>2</v>
      </c>
      <c r="F45" s="57" t="s">
        <v>19</v>
      </c>
      <c r="G45" s="15" t="s">
        <v>131</v>
      </c>
      <c r="H45" s="29" t="s">
        <v>18</v>
      </c>
      <c r="I45" s="30">
        <v>2</v>
      </c>
      <c r="J45" s="67" t="s">
        <v>326</v>
      </c>
      <c r="K45" s="68"/>
      <c r="L45" s="33" t="s">
        <v>215</v>
      </c>
      <c r="M45" s="67">
        <v>950</v>
      </c>
      <c r="N45" s="68"/>
      <c r="O45" s="67">
        <f t="shared" si="0"/>
        <v>1900</v>
      </c>
      <c r="P45" s="68"/>
      <c r="Q45" s="75" t="s">
        <v>303</v>
      </c>
      <c r="R45" s="76"/>
      <c r="S45" s="67" t="s">
        <v>291</v>
      </c>
      <c r="T45" s="68"/>
      <c r="U45" s="67" t="s">
        <v>301</v>
      </c>
      <c r="V45" s="68"/>
    </row>
    <row r="46" spans="1:22" ht="23.25" x14ac:dyDescent="0.25">
      <c r="A46" s="36">
        <v>32</v>
      </c>
      <c r="B46" s="22" t="s">
        <v>132</v>
      </c>
      <c r="C46" s="15" t="s">
        <v>133</v>
      </c>
      <c r="D46" s="20" t="s">
        <v>45</v>
      </c>
      <c r="E46" s="18">
        <v>1</v>
      </c>
      <c r="F46" s="62" t="s">
        <v>132</v>
      </c>
      <c r="G46" s="27" t="s">
        <v>308</v>
      </c>
      <c r="H46" s="29"/>
      <c r="I46" s="30"/>
      <c r="J46" s="67"/>
      <c r="K46" s="68"/>
      <c r="L46" s="33"/>
      <c r="M46" s="67"/>
      <c r="N46" s="68"/>
      <c r="O46" s="67">
        <f t="shared" si="0"/>
        <v>0</v>
      </c>
      <c r="P46" s="68"/>
      <c r="Q46" s="67"/>
      <c r="R46" s="68"/>
      <c r="S46" s="67"/>
      <c r="T46" s="68"/>
      <c r="U46" s="67"/>
      <c r="V46" s="68"/>
    </row>
    <row r="47" spans="1:22" ht="47.25" customHeight="1" x14ac:dyDescent="0.25">
      <c r="A47" s="36">
        <v>33</v>
      </c>
      <c r="B47" s="22" t="s">
        <v>134</v>
      </c>
      <c r="C47" s="15" t="s">
        <v>135</v>
      </c>
      <c r="D47" s="20" t="s">
        <v>45</v>
      </c>
      <c r="E47" s="18">
        <v>1</v>
      </c>
      <c r="F47" s="57" t="s">
        <v>23</v>
      </c>
      <c r="G47" s="15" t="s">
        <v>135</v>
      </c>
      <c r="H47" s="29" t="s">
        <v>18</v>
      </c>
      <c r="I47" s="30">
        <v>1</v>
      </c>
      <c r="J47" s="67" t="s">
        <v>327</v>
      </c>
      <c r="K47" s="68"/>
      <c r="L47" s="33" t="s">
        <v>215</v>
      </c>
      <c r="M47" s="67">
        <v>2900</v>
      </c>
      <c r="N47" s="68"/>
      <c r="O47" s="67">
        <f t="shared" si="0"/>
        <v>2900</v>
      </c>
      <c r="P47" s="68"/>
      <c r="Q47" s="75" t="s">
        <v>303</v>
      </c>
      <c r="R47" s="76"/>
      <c r="S47" s="67" t="s">
        <v>291</v>
      </c>
      <c r="T47" s="68"/>
      <c r="U47" s="67" t="s">
        <v>301</v>
      </c>
      <c r="V47" s="68"/>
    </row>
    <row r="48" spans="1:22" ht="142.5" customHeight="1" x14ac:dyDescent="0.25">
      <c r="A48" s="36">
        <v>34</v>
      </c>
      <c r="B48" s="23" t="s">
        <v>31</v>
      </c>
      <c r="C48" s="15" t="s">
        <v>136</v>
      </c>
      <c r="D48" s="20" t="s">
        <v>46</v>
      </c>
      <c r="E48" s="18">
        <v>1</v>
      </c>
      <c r="F48" s="57" t="s">
        <v>31</v>
      </c>
      <c r="G48" s="15" t="s">
        <v>136</v>
      </c>
      <c r="H48" s="29" t="s">
        <v>46</v>
      </c>
      <c r="I48" s="30">
        <v>1</v>
      </c>
      <c r="J48" s="67"/>
      <c r="K48" s="68"/>
      <c r="L48" s="33" t="s">
        <v>248</v>
      </c>
      <c r="M48" s="67">
        <v>37000</v>
      </c>
      <c r="N48" s="68"/>
      <c r="O48" s="67">
        <f t="shared" si="0"/>
        <v>37000</v>
      </c>
      <c r="P48" s="68"/>
      <c r="Q48" s="75" t="s">
        <v>294</v>
      </c>
      <c r="R48" s="76"/>
      <c r="S48" s="67" t="s">
        <v>291</v>
      </c>
      <c r="T48" s="68"/>
      <c r="U48" s="67" t="s">
        <v>292</v>
      </c>
      <c r="V48" s="68"/>
    </row>
    <row r="49" spans="1:22" ht="140.25" customHeight="1" x14ac:dyDescent="0.25">
      <c r="A49" s="36">
        <v>35</v>
      </c>
      <c r="B49" s="23" t="s">
        <v>33</v>
      </c>
      <c r="C49" s="15" t="s">
        <v>137</v>
      </c>
      <c r="D49" s="20" t="s">
        <v>46</v>
      </c>
      <c r="E49" s="18">
        <v>1</v>
      </c>
      <c r="F49" s="57" t="s">
        <v>33</v>
      </c>
      <c r="G49" s="15" t="s">
        <v>137</v>
      </c>
      <c r="H49" s="29" t="s">
        <v>46</v>
      </c>
      <c r="I49" s="30">
        <v>1</v>
      </c>
      <c r="J49" s="67"/>
      <c r="K49" s="68"/>
      <c r="L49" s="33" t="s">
        <v>248</v>
      </c>
      <c r="M49" s="67">
        <v>31800</v>
      </c>
      <c r="N49" s="68"/>
      <c r="O49" s="67">
        <f t="shared" si="0"/>
        <v>31800</v>
      </c>
      <c r="P49" s="68"/>
      <c r="Q49" s="75" t="s">
        <v>294</v>
      </c>
      <c r="R49" s="76"/>
      <c r="S49" s="67" t="s">
        <v>291</v>
      </c>
      <c r="T49" s="68"/>
      <c r="U49" s="67" t="s">
        <v>292</v>
      </c>
      <c r="V49" s="68"/>
    </row>
    <row r="50" spans="1:22" ht="51" customHeight="1" x14ac:dyDescent="0.25">
      <c r="A50" s="36">
        <v>36</v>
      </c>
      <c r="B50" s="23" t="s">
        <v>35</v>
      </c>
      <c r="C50" s="15" t="s">
        <v>138</v>
      </c>
      <c r="D50" s="20" t="s">
        <v>46</v>
      </c>
      <c r="E50" s="18">
        <v>1</v>
      </c>
      <c r="F50" s="57" t="s">
        <v>35</v>
      </c>
      <c r="G50" s="15" t="s">
        <v>138</v>
      </c>
      <c r="H50" s="29" t="s">
        <v>46</v>
      </c>
      <c r="I50" s="30">
        <v>1</v>
      </c>
      <c r="J50" s="67"/>
      <c r="K50" s="68"/>
      <c r="L50" s="33" t="s">
        <v>248</v>
      </c>
      <c r="M50" s="67">
        <v>8250</v>
      </c>
      <c r="N50" s="68"/>
      <c r="O50" s="67">
        <f t="shared" si="0"/>
        <v>8250</v>
      </c>
      <c r="P50" s="68"/>
      <c r="Q50" s="75" t="s">
        <v>294</v>
      </c>
      <c r="R50" s="76"/>
      <c r="S50" s="67" t="s">
        <v>291</v>
      </c>
      <c r="T50" s="68"/>
      <c r="U50" s="67" t="s">
        <v>292</v>
      </c>
      <c r="V50" s="68"/>
    </row>
    <row r="51" spans="1:22" ht="38.25" customHeight="1" x14ac:dyDescent="0.25">
      <c r="A51" s="36">
        <v>37</v>
      </c>
      <c r="B51" s="22" t="s">
        <v>37</v>
      </c>
      <c r="C51" s="15" t="s">
        <v>139</v>
      </c>
      <c r="D51" s="20" t="s">
        <v>46</v>
      </c>
      <c r="E51" s="18">
        <v>1</v>
      </c>
      <c r="F51" s="57" t="s">
        <v>37</v>
      </c>
      <c r="G51" s="15" t="s">
        <v>139</v>
      </c>
      <c r="H51" s="29" t="s">
        <v>46</v>
      </c>
      <c r="I51" s="30">
        <v>1</v>
      </c>
      <c r="J51" s="67"/>
      <c r="K51" s="68"/>
      <c r="L51" s="33" t="s">
        <v>248</v>
      </c>
      <c r="M51" s="67">
        <v>2100</v>
      </c>
      <c r="N51" s="68"/>
      <c r="O51" s="67">
        <f t="shared" si="0"/>
        <v>2100</v>
      </c>
      <c r="P51" s="68"/>
      <c r="Q51" s="75" t="s">
        <v>294</v>
      </c>
      <c r="R51" s="76"/>
      <c r="S51" s="67" t="s">
        <v>291</v>
      </c>
      <c r="T51" s="68"/>
      <c r="U51" s="67" t="s">
        <v>292</v>
      </c>
      <c r="V51" s="68"/>
    </row>
    <row r="52" spans="1:22" ht="33.75" customHeight="1" x14ac:dyDescent="0.25">
      <c r="A52" s="36">
        <v>38</v>
      </c>
      <c r="B52" s="22" t="s">
        <v>39</v>
      </c>
      <c r="C52" s="15" t="s">
        <v>140</v>
      </c>
      <c r="D52" s="20" t="s">
        <v>46</v>
      </c>
      <c r="E52" s="18">
        <v>1</v>
      </c>
      <c r="F52" s="57" t="s">
        <v>39</v>
      </c>
      <c r="G52" s="15" t="s">
        <v>140</v>
      </c>
      <c r="H52" s="29" t="s">
        <v>46</v>
      </c>
      <c r="I52" s="30">
        <v>1</v>
      </c>
      <c r="J52" s="67"/>
      <c r="K52" s="68"/>
      <c r="L52" s="33" t="s">
        <v>248</v>
      </c>
      <c r="M52" s="67">
        <v>5320</v>
      </c>
      <c r="N52" s="68"/>
      <c r="O52" s="67">
        <f t="shared" si="0"/>
        <v>5320</v>
      </c>
      <c r="P52" s="68"/>
      <c r="Q52" s="75" t="s">
        <v>294</v>
      </c>
      <c r="R52" s="76"/>
      <c r="S52" s="67" t="s">
        <v>291</v>
      </c>
      <c r="T52" s="68"/>
      <c r="U52" s="67" t="s">
        <v>292</v>
      </c>
      <c r="V52" s="68"/>
    </row>
    <row r="53" spans="1:22" ht="72" customHeight="1" x14ac:dyDescent="0.25">
      <c r="A53" s="36">
        <v>39</v>
      </c>
      <c r="B53" s="23" t="s">
        <v>41</v>
      </c>
      <c r="C53" s="15" t="s">
        <v>141</v>
      </c>
      <c r="D53" s="20" t="s">
        <v>46</v>
      </c>
      <c r="E53" s="18">
        <v>1</v>
      </c>
      <c r="F53" s="57" t="s">
        <v>41</v>
      </c>
      <c r="G53" s="15" t="s">
        <v>141</v>
      </c>
      <c r="H53" s="29" t="s">
        <v>46</v>
      </c>
      <c r="I53" s="30">
        <v>1</v>
      </c>
      <c r="J53" s="67"/>
      <c r="K53" s="68"/>
      <c r="L53" s="33" t="s">
        <v>248</v>
      </c>
      <c r="M53" s="67">
        <v>4250</v>
      </c>
      <c r="N53" s="68"/>
      <c r="O53" s="67">
        <f t="shared" si="0"/>
        <v>4250</v>
      </c>
      <c r="P53" s="68"/>
      <c r="Q53" s="75" t="s">
        <v>294</v>
      </c>
      <c r="R53" s="76"/>
      <c r="S53" s="67" t="s">
        <v>291</v>
      </c>
      <c r="T53" s="68"/>
      <c r="U53" s="67" t="s">
        <v>292</v>
      </c>
      <c r="V53" s="68"/>
    </row>
    <row r="54" spans="1:22" ht="64.5" customHeight="1" x14ac:dyDescent="0.25">
      <c r="A54" s="36">
        <v>40</v>
      </c>
      <c r="B54" s="23" t="s">
        <v>43</v>
      </c>
      <c r="C54" s="15" t="s">
        <v>142</v>
      </c>
      <c r="D54" s="20" t="s">
        <v>45</v>
      </c>
      <c r="E54" s="18">
        <v>1</v>
      </c>
      <c r="F54" s="57" t="s">
        <v>43</v>
      </c>
      <c r="G54" s="15" t="s">
        <v>142</v>
      </c>
      <c r="H54" s="29" t="s">
        <v>18</v>
      </c>
      <c r="I54" s="30">
        <v>1</v>
      </c>
      <c r="J54" s="67"/>
      <c r="K54" s="68"/>
      <c r="L54" s="33" t="s">
        <v>248</v>
      </c>
      <c r="M54" s="67">
        <v>3180</v>
      </c>
      <c r="N54" s="68"/>
      <c r="O54" s="67">
        <f t="shared" si="0"/>
        <v>3180</v>
      </c>
      <c r="P54" s="68"/>
      <c r="Q54" s="75" t="s">
        <v>294</v>
      </c>
      <c r="R54" s="76"/>
      <c r="S54" s="67" t="s">
        <v>291</v>
      </c>
      <c r="T54" s="68"/>
      <c r="U54" s="67" t="s">
        <v>292</v>
      </c>
      <c r="V54" s="68"/>
    </row>
    <row r="55" spans="1:22" ht="97.5" customHeight="1" x14ac:dyDescent="0.25">
      <c r="A55" s="45">
        <v>41</v>
      </c>
      <c r="B55" s="46" t="s">
        <v>143</v>
      </c>
      <c r="C55" s="47" t="s">
        <v>144</v>
      </c>
      <c r="D55" s="48" t="s">
        <v>46</v>
      </c>
      <c r="E55" s="49">
        <v>1</v>
      </c>
      <c r="F55" s="58" t="s">
        <v>143</v>
      </c>
      <c r="G55" s="47" t="s">
        <v>346</v>
      </c>
      <c r="H55" s="50" t="s">
        <v>46</v>
      </c>
      <c r="I55" s="51">
        <v>3</v>
      </c>
      <c r="J55" s="80"/>
      <c r="K55" s="81"/>
      <c r="L55" s="52" t="s">
        <v>248</v>
      </c>
      <c r="M55" s="80">
        <v>16500</v>
      </c>
      <c r="N55" s="81"/>
      <c r="O55" s="67">
        <v>78000</v>
      </c>
      <c r="P55" s="68"/>
      <c r="Q55" s="75" t="s">
        <v>304</v>
      </c>
      <c r="R55" s="76"/>
      <c r="S55" s="67" t="s">
        <v>291</v>
      </c>
      <c r="T55" s="68"/>
      <c r="U55" s="73">
        <v>43711</v>
      </c>
      <c r="V55" s="68"/>
    </row>
    <row r="56" spans="1:22" ht="54.6" customHeight="1" x14ac:dyDescent="0.25">
      <c r="A56" s="45">
        <v>42</v>
      </c>
      <c r="B56" s="46" t="s">
        <v>143</v>
      </c>
      <c r="C56" s="47" t="s">
        <v>347</v>
      </c>
      <c r="D56" s="22" t="s">
        <v>45</v>
      </c>
      <c r="E56" s="49">
        <v>3</v>
      </c>
      <c r="F56" s="58" t="s">
        <v>143</v>
      </c>
      <c r="G56" s="47" t="s">
        <v>347</v>
      </c>
      <c r="H56" s="50" t="s">
        <v>18</v>
      </c>
      <c r="I56" s="51">
        <v>3</v>
      </c>
      <c r="J56" s="67"/>
      <c r="K56" s="68"/>
      <c r="L56" s="52" t="s">
        <v>248</v>
      </c>
      <c r="M56" s="78">
        <v>4323</v>
      </c>
      <c r="N56" s="79"/>
      <c r="O56" s="78">
        <v>12969</v>
      </c>
      <c r="P56" s="79"/>
      <c r="Q56" s="75" t="s">
        <v>348</v>
      </c>
      <c r="R56" s="76"/>
      <c r="S56" s="67" t="s">
        <v>291</v>
      </c>
      <c r="T56" s="68"/>
      <c r="U56" s="73">
        <v>43746</v>
      </c>
      <c r="V56" s="68"/>
    </row>
    <row r="57" spans="1:22" ht="37.5" customHeight="1" x14ac:dyDescent="0.25">
      <c r="A57" s="45">
        <v>43</v>
      </c>
      <c r="B57" s="53" t="s">
        <v>143</v>
      </c>
      <c r="C57" s="54" t="s">
        <v>165</v>
      </c>
      <c r="D57" s="48" t="s">
        <v>46</v>
      </c>
      <c r="E57" s="49">
        <v>1</v>
      </c>
      <c r="F57" s="59" t="s">
        <v>143</v>
      </c>
      <c r="G57" s="54" t="s">
        <v>342</v>
      </c>
      <c r="H57" s="50" t="s">
        <v>46</v>
      </c>
      <c r="I57" s="51">
        <v>1</v>
      </c>
      <c r="J57" s="67"/>
      <c r="K57" s="68"/>
      <c r="L57" s="52" t="s">
        <v>248</v>
      </c>
      <c r="M57" s="67">
        <v>10531.72</v>
      </c>
      <c r="N57" s="68"/>
      <c r="O57" s="67">
        <v>10531.72</v>
      </c>
      <c r="P57" s="68"/>
      <c r="Q57" s="77" t="s">
        <v>352</v>
      </c>
      <c r="R57" s="76"/>
      <c r="S57" s="67" t="s">
        <v>291</v>
      </c>
      <c r="T57" s="68"/>
      <c r="U57" s="73">
        <v>43746</v>
      </c>
      <c r="V57" s="68"/>
    </row>
    <row r="58" spans="1:22" ht="105" customHeight="1" x14ac:dyDescent="0.25">
      <c r="A58" s="45">
        <v>44</v>
      </c>
      <c r="B58" s="56" t="s">
        <v>166</v>
      </c>
      <c r="C58" s="15" t="s">
        <v>167</v>
      </c>
      <c r="D58" s="46" t="s">
        <v>45</v>
      </c>
      <c r="E58" s="49">
        <v>1</v>
      </c>
      <c r="F58" s="60" t="s">
        <v>20</v>
      </c>
      <c r="G58" s="15" t="s">
        <v>344</v>
      </c>
      <c r="H58" s="50" t="s">
        <v>18</v>
      </c>
      <c r="I58" s="51">
        <v>1</v>
      </c>
      <c r="J58" s="67" t="s">
        <v>325</v>
      </c>
      <c r="K58" s="68"/>
      <c r="L58" s="52" t="s">
        <v>215</v>
      </c>
      <c r="M58" s="67">
        <v>7800</v>
      </c>
      <c r="N58" s="68"/>
      <c r="O58" s="67">
        <f t="shared" si="0"/>
        <v>7800</v>
      </c>
      <c r="P58" s="68"/>
      <c r="Q58" s="75" t="s">
        <v>303</v>
      </c>
      <c r="R58" s="76"/>
      <c r="S58" s="67" t="s">
        <v>291</v>
      </c>
      <c r="T58" s="68"/>
      <c r="U58" s="73">
        <v>43714</v>
      </c>
      <c r="V58" s="68"/>
    </row>
    <row r="59" spans="1:22" ht="105" customHeight="1" x14ac:dyDescent="0.25">
      <c r="A59" s="45"/>
      <c r="B59" s="56" t="s">
        <v>168</v>
      </c>
      <c r="C59" s="55" t="s">
        <v>350</v>
      </c>
      <c r="D59" s="46" t="s">
        <v>45</v>
      </c>
      <c r="E59" s="49">
        <v>1</v>
      </c>
      <c r="F59" s="61"/>
      <c r="G59" s="15"/>
      <c r="H59" s="50" t="s">
        <v>18</v>
      </c>
      <c r="I59" s="51">
        <v>1</v>
      </c>
      <c r="J59" s="75" t="s">
        <v>351</v>
      </c>
      <c r="K59" s="76"/>
      <c r="L59" s="52" t="s">
        <v>215</v>
      </c>
      <c r="M59" s="78">
        <v>20323</v>
      </c>
      <c r="N59" s="79"/>
      <c r="O59" s="67">
        <v>20323</v>
      </c>
      <c r="P59" s="68"/>
      <c r="Q59" s="75" t="s">
        <v>349</v>
      </c>
      <c r="R59" s="76"/>
      <c r="S59" s="67" t="s">
        <v>291</v>
      </c>
      <c r="T59" s="68"/>
      <c r="U59" s="73"/>
      <c r="V59" s="68"/>
    </row>
    <row r="60" spans="1:22" ht="350.25" customHeight="1" x14ac:dyDescent="0.25">
      <c r="A60" s="36">
        <v>45</v>
      </c>
      <c r="B60" s="16" t="s">
        <v>168</v>
      </c>
      <c r="C60" s="55" t="s">
        <v>169</v>
      </c>
      <c r="D60" s="22" t="s">
        <v>45</v>
      </c>
      <c r="E60" s="18">
        <v>1</v>
      </c>
      <c r="F60" s="28" t="s">
        <v>148</v>
      </c>
      <c r="G60" s="55" t="s">
        <v>169</v>
      </c>
      <c r="H60" s="29" t="s">
        <v>18</v>
      </c>
      <c r="I60" s="30">
        <v>1</v>
      </c>
      <c r="J60" s="75" t="s">
        <v>331</v>
      </c>
      <c r="K60" s="76"/>
      <c r="L60" s="33" t="s">
        <v>215</v>
      </c>
      <c r="M60" s="67">
        <v>17846.990000000002</v>
      </c>
      <c r="N60" s="68"/>
      <c r="O60" s="67">
        <v>17846.990000000002</v>
      </c>
      <c r="P60" s="68"/>
      <c r="Q60" s="67" t="s">
        <v>335</v>
      </c>
      <c r="R60" s="68"/>
      <c r="S60" s="67" t="s">
        <v>298</v>
      </c>
      <c r="T60" s="68"/>
      <c r="U60" s="73">
        <v>43728</v>
      </c>
      <c r="V60" s="68"/>
    </row>
    <row r="61" spans="1:22" x14ac:dyDescent="0.25">
      <c r="F61" s="7"/>
      <c r="G61" s="7"/>
    </row>
    <row r="62" spans="1:22" ht="18.75" x14ac:dyDescent="0.3">
      <c r="A62" s="74" t="s">
        <v>295</v>
      </c>
      <c r="B62" s="74"/>
      <c r="C62" s="74"/>
      <c r="D62" s="74"/>
      <c r="E62" s="74"/>
      <c r="F62" s="44"/>
      <c r="G62" s="7"/>
    </row>
    <row r="63" spans="1:22" ht="18.75" x14ac:dyDescent="0.3">
      <c r="A63" s="41"/>
      <c r="B63" s="42"/>
      <c r="C63" s="43" t="s">
        <v>161</v>
      </c>
      <c r="F63" s="7"/>
      <c r="G63" s="7"/>
    </row>
    <row r="64" spans="1:22" ht="18.75" x14ac:dyDescent="0.3">
      <c r="A64" s="41"/>
      <c r="B64" s="42"/>
      <c r="C64" s="42"/>
      <c r="F64" s="7"/>
      <c r="G64" s="7"/>
    </row>
    <row r="65" spans="1:7" ht="18.75" x14ac:dyDescent="0.3">
      <c r="A65" s="41"/>
      <c r="B65" s="42"/>
      <c r="C65" s="42"/>
      <c r="F65" s="7"/>
      <c r="G65" s="7"/>
    </row>
    <row r="66" spans="1:7" ht="18.75" x14ac:dyDescent="0.3">
      <c r="A66" s="41"/>
      <c r="B66" s="42"/>
      <c r="C66" s="42"/>
      <c r="F66" s="7"/>
      <c r="G66" s="7"/>
    </row>
    <row r="67" spans="1:7" ht="18.75" x14ac:dyDescent="0.3">
      <c r="A67" s="41"/>
      <c r="B67" s="42"/>
      <c r="C67" s="42"/>
      <c r="F67" s="7"/>
      <c r="G67" s="7"/>
    </row>
    <row r="68" spans="1:7" ht="18.75" x14ac:dyDescent="0.3">
      <c r="A68" s="41"/>
      <c r="B68" s="42"/>
      <c r="C68" s="42"/>
      <c r="F68" s="7"/>
      <c r="G68" s="7"/>
    </row>
    <row r="69" spans="1:7" ht="18.75" x14ac:dyDescent="0.3">
      <c r="A69" s="41" t="s">
        <v>162</v>
      </c>
      <c r="B69" s="42"/>
      <c r="C69" s="42" t="s">
        <v>296</v>
      </c>
      <c r="F69" s="7"/>
      <c r="G69" s="7"/>
    </row>
    <row r="70" spans="1:7" ht="18.75" x14ac:dyDescent="0.3">
      <c r="A70" s="41" t="s">
        <v>163</v>
      </c>
      <c r="B70" s="42"/>
      <c r="C70" s="42" t="s">
        <v>297</v>
      </c>
      <c r="F70" s="7"/>
      <c r="G70" s="7"/>
    </row>
    <row r="71" spans="1:7" ht="18.75" x14ac:dyDescent="0.3">
      <c r="A71" s="41"/>
      <c r="B71" s="42"/>
      <c r="C71" s="42"/>
      <c r="F71" s="7"/>
      <c r="G71" s="7"/>
    </row>
    <row r="72" spans="1:7" x14ac:dyDescent="0.25">
      <c r="F72" s="7"/>
      <c r="G72" s="7"/>
    </row>
    <row r="73" spans="1:7" x14ac:dyDescent="0.25">
      <c r="F73" s="7"/>
      <c r="G73" s="7"/>
    </row>
    <row r="74" spans="1:7" x14ac:dyDescent="0.25">
      <c r="F74" s="7"/>
      <c r="G74" s="7"/>
    </row>
    <row r="75" spans="1:7" x14ac:dyDescent="0.25">
      <c r="F75" s="7"/>
      <c r="G75" s="7"/>
    </row>
    <row r="76" spans="1:7" x14ac:dyDescent="0.25">
      <c r="F76" s="7"/>
      <c r="G76" s="7"/>
    </row>
    <row r="77" spans="1:7" x14ac:dyDescent="0.25">
      <c r="F77" s="7"/>
      <c r="G77" s="7"/>
    </row>
    <row r="78" spans="1:7" x14ac:dyDescent="0.25">
      <c r="F78" s="7"/>
      <c r="G78" s="7"/>
    </row>
    <row r="79" spans="1:7" x14ac:dyDescent="0.25">
      <c r="F79" s="7"/>
      <c r="G79" s="7"/>
    </row>
    <row r="80" spans="1:7" x14ac:dyDescent="0.25">
      <c r="F80" s="7"/>
      <c r="G80" s="7"/>
    </row>
    <row r="81" spans="6:7" x14ac:dyDescent="0.25">
      <c r="F81" s="7"/>
      <c r="G81" s="7"/>
    </row>
    <row r="82" spans="6:7" x14ac:dyDescent="0.25">
      <c r="F82" s="7"/>
      <c r="G82" s="7"/>
    </row>
    <row r="83" spans="6:7" x14ac:dyDescent="0.25">
      <c r="F83" s="7"/>
      <c r="G83" s="7"/>
    </row>
    <row r="84" spans="6:7" x14ac:dyDescent="0.25">
      <c r="F84" s="7"/>
      <c r="G84" s="7"/>
    </row>
    <row r="85" spans="6:7" x14ac:dyDescent="0.25">
      <c r="F85" s="7"/>
      <c r="G85" s="7"/>
    </row>
    <row r="86" spans="6:7" x14ac:dyDescent="0.25">
      <c r="F86" s="7"/>
      <c r="G86" s="7"/>
    </row>
    <row r="87" spans="6:7" x14ac:dyDescent="0.25">
      <c r="F87" s="7"/>
      <c r="G87" s="7"/>
    </row>
    <row r="88" spans="6:7" x14ac:dyDescent="0.25">
      <c r="F88" s="7"/>
      <c r="G88" s="7"/>
    </row>
    <row r="89" spans="6:7" x14ac:dyDescent="0.25">
      <c r="F89" s="7"/>
      <c r="G89" s="7"/>
    </row>
    <row r="90" spans="6:7" x14ac:dyDescent="0.25">
      <c r="F90" s="7"/>
      <c r="G90" s="7"/>
    </row>
    <row r="91" spans="6:7" x14ac:dyDescent="0.25">
      <c r="F91" s="7"/>
      <c r="G91" s="7"/>
    </row>
    <row r="92" spans="6:7" x14ac:dyDescent="0.25">
      <c r="F92" s="7"/>
      <c r="G92" s="7"/>
    </row>
    <row r="93" spans="6:7" x14ac:dyDescent="0.25">
      <c r="F93" s="7"/>
      <c r="G93" s="7"/>
    </row>
    <row r="94" spans="6:7" x14ac:dyDescent="0.25">
      <c r="F94" s="7"/>
      <c r="G94" s="7"/>
    </row>
    <row r="95" spans="6:7" x14ac:dyDescent="0.25">
      <c r="F95" s="7"/>
      <c r="G95" s="7"/>
    </row>
    <row r="96" spans="6:7" x14ac:dyDescent="0.25">
      <c r="F96" s="7"/>
      <c r="G96" s="7"/>
    </row>
    <row r="97" spans="6:7" x14ac:dyDescent="0.25">
      <c r="F97" s="7"/>
      <c r="G97" s="7"/>
    </row>
    <row r="98" spans="6:7" x14ac:dyDescent="0.25">
      <c r="F98" s="7"/>
      <c r="G98" s="7"/>
    </row>
    <row r="99" spans="6:7" x14ac:dyDescent="0.25">
      <c r="F99" s="7"/>
      <c r="G99" s="7"/>
    </row>
    <row r="100" spans="6:7" x14ac:dyDescent="0.25">
      <c r="F100" s="7"/>
      <c r="G100" s="7"/>
    </row>
    <row r="101" spans="6:7" x14ac:dyDescent="0.25">
      <c r="F101" s="7"/>
      <c r="G101" s="7"/>
    </row>
    <row r="102" spans="6:7" x14ac:dyDescent="0.25">
      <c r="F102" s="7"/>
      <c r="G102" s="7"/>
    </row>
    <row r="103" spans="6:7" x14ac:dyDescent="0.25">
      <c r="F103" s="7"/>
      <c r="G103" s="7"/>
    </row>
    <row r="104" spans="6:7" x14ac:dyDescent="0.25">
      <c r="F104" s="7"/>
      <c r="G104" s="7"/>
    </row>
    <row r="105" spans="6:7" x14ac:dyDescent="0.25">
      <c r="F105" s="7"/>
      <c r="G105" s="7"/>
    </row>
    <row r="106" spans="6:7" x14ac:dyDescent="0.25">
      <c r="F106" s="7"/>
      <c r="G106" s="7"/>
    </row>
    <row r="107" spans="6:7" x14ac:dyDescent="0.25">
      <c r="F107" s="7"/>
      <c r="G107" s="7"/>
    </row>
    <row r="108" spans="6:7" x14ac:dyDescent="0.25">
      <c r="F108" s="7"/>
      <c r="G108" s="7"/>
    </row>
    <row r="109" spans="6:7" x14ac:dyDescent="0.25">
      <c r="F109" s="7"/>
      <c r="G109" s="7"/>
    </row>
    <row r="110" spans="6:7" x14ac:dyDescent="0.25">
      <c r="F110" s="7"/>
      <c r="G110" s="7"/>
    </row>
    <row r="111" spans="6:7" x14ac:dyDescent="0.25">
      <c r="F111" s="7"/>
      <c r="G111" s="7"/>
    </row>
    <row r="112" spans="6:7" x14ac:dyDescent="0.25">
      <c r="F112" s="7"/>
      <c r="G112" s="7"/>
    </row>
    <row r="113" spans="6:7" x14ac:dyDescent="0.25">
      <c r="F113" s="7"/>
      <c r="G113" s="7"/>
    </row>
    <row r="114" spans="6:7" x14ac:dyDescent="0.25">
      <c r="F114" s="7"/>
      <c r="G114" s="7"/>
    </row>
    <row r="115" spans="6:7" x14ac:dyDescent="0.25">
      <c r="F115" s="7"/>
      <c r="G115" s="7"/>
    </row>
    <row r="116" spans="6:7" x14ac:dyDescent="0.25">
      <c r="F116" s="7"/>
      <c r="G116" s="7"/>
    </row>
    <row r="117" spans="6:7" x14ac:dyDescent="0.25">
      <c r="F117" s="7"/>
      <c r="G117" s="7"/>
    </row>
    <row r="118" spans="6:7" x14ac:dyDescent="0.25">
      <c r="F118" s="7"/>
      <c r="G118" s="7"/>
    </row>
    <row r="119" spans="6:7" x14ac:dyDescent="0.25">
      <c r="F119" s="7"/>
      <c r="G119" s="7"/>
    </row>
    <row r="120" spans="6:7" x14ac:dyDescent="0.25">
      <c r="F120" s="7"/>
      <c r="G120" s="7"/>
    </row>
    <row r="121" spans="6:7" x14ac:dyDescent="0.25">
      <c r="F121" s="7"/>
      <c r="G121" s="7"/>
    </row>
    <row r="122" spans="6:7" x14ac:dyDescent="0.25">
      <c r="F122" s="7"/>
      <c r="G122" s="7"/>
    </row>
    <row r="123" spans="6:7" x14ac:dyDescent="0.25">
      <c r="F123" s="7"/>
      <c r="G123" s="7"/>
    </row>
    <row r="124" spans="6:7" x14ac:dyDescent="0.25">
      <c r="F124" s="7"/>
      <c r="G124" s="7"/>
    </row>
    <row r="125" spans="6:7" x14ac:dyDescent="0.25">
      <c r="F125" s="7"/>
      <c r="G125" s="7"/>
    </row>
    <row r="126" spans="6:7" x14ac:dyDescent="0.25">
      <c r="F126" s="7"/>
      <c r="G126" s="7"/>
    </row>
    <row r="127" spans="6:7" x14ac:dyDescent="0.25">
      <c r="F127" s="7"/>
      <c r="G127" s="7"/>
    </row>
    <row r="128" spans="6:7" x14ac:dyDescent="0.25">
      <c r="F128" s="7"/>
      <c r="G128" s="7"/>
    </row>
    <row r="129" spans="6:7" x14ac:dyDescent="0.25">
      <c r="F129" s="7"/>
      <c r="G129" s="7"/>
    </row>
    <row r="130" spans="6:7" x14ac:dyDescent="0.25">
      <c r="F130" s="7"/>
      <c r="G130" s="7"/>
    </row>
    <row r="131" spans="6:7" x14ac:dyDescent="0.25">
      <c r="F131" s="7"/>
      <c r="G131" s="7"/>
    </row>
    <row r="132" spans="6:7" x14ac:dyDescent="0.25">
      <c r="F132" s="7"/>
      <c r="G132" s="7"/>
    </row>
    <row r="133" spans="6:7" x14ac:dyDescent="0.25">
      <c r="F133" s="7"/>
      <c r="G133" s="7"/>
    </row>
    <row r="134" spans="6:7" x14ac:dyDescent="0.25">
      <c r="F134" s="7"/>
      <c r="G134" s="7"/>
    </row>
    <row r="135" spans="6:7" x14ac:dyDescent="0.25">
      <c r="F135" s="7"/>
      <c r="G135" s="7"/>
    </row>
    <row r="136" spans="6:7" x14ac:dyDescent="0.25">
      <c r="F136" s="7"/>
      <c r="G136" s="7"/>
    </row>
    <row r="137" spans="6:7" x14ac:dyDescent="0.25">
      <c r="F137" s="7"/>
      <c r="G137" s="7"/>
    </row>
    <row r="138" spans="6:7" x14ac:dyDescent="0.25">
      <c r="F138" s="7"/>
      <c r="G138" s="7"/>
    </row>
    <row r="139" spans="6:7" x14ac:dyDescent="0.25">
      <c r="F139" s="7"/>
      <c r="G139" s="7"/>
    </row>
    <row r="140" spans="6:7" x14ac:dyDescent="0.25">
      <c r="F140" s="7"/>
      <c r="G140" s="7"/>
    </row>
    <row r="141" spans="6:7" x14ac:dyDescent="0.25">
      <c r="F141" s="7"/>
      <c r="G141" s="7"/>
    </row>
    <row r="142" spans="6:7" x14ac:dyDescent="0.25">
      <c r="F142" s="7"/>
      <c r="G142" s="7"/>
    </row>
    <row r="143" spans="6:7" x14ac:dyDescent="0.25">
      <c r="F143" s="7"/>
      <c r="G143" s="7"/>
    </row>
    <row r="144" spans="6:7" x14ac:dyDescent="0.25">
      <c r="F144" s="7"/>
      <c r="G144" s="7"/>
    </row>
    <row r="145" spans="6:7" x14ac:dyDescent="0.25">
      <c r="F145" s="7"/>
      <c r="G145" s="7"/>
    </row>
    <row r="146" spans="6:7" x14ac:dyDescent="0.25">
      <c r="F146" s="7"/>
      <c r="G146" s="7"/>
    </row>
    <row r="147" spans="6:7" x14ac:dyDescent="0.25">
      <c r="F147" s="7"/>
      <c r="G147" s="7"/>
    </row>
    <row r="148" spans="6:7" x14ac:dyDescent="0.25">
      <c r="F148" s="7"/>
      <c r="G148" s="7"/>
    </row>
    <row r="149" spans="6:7" x14ac:dyDescent="0.25">
      <c r="F149" s="7"/>
      <c r="G149" s="7"/>
    </row>
    <row r="150" spans="6:7" x14ac:dyDescent="0.25">
      <c r="F150" s="7"/>
      <c r="G150" s="7"/>
    </row>
    <row r="151" spans="6:7" x14ac:dyDescent="0.25">
      <c r="F151" s="7"/>
      <c r="G151" s="7"/>
    </row>
    <row r="152" spans="6:7" x14ac:dyDescent="0.25">
      <c r="F152" s="7"/>
      <c r="G152" s="7"/>
    </row>
    <row r="153" spans="6:7" x14ac:dyDescent="0.25">
      <c r="F153" s="7"/>
      <c r="G153" s="7"/>
    </row>
    <row r="154" spans="6:7" x14ac:dyDescent="0.25">
      <c r="F154" s="7"/>
      <c r="G154" s="7"/>
    </row>
    <row r="155" spans="6:7" x14ac:dyDescent="0.25">
      <c r="F155" s="7"/>
      <c r="G155" s="7"/>
    </row>
    <row r="156" spans="6:7" x14ac:dyDescent="0.25">
      <c r="F156" s="7"/>
      <c r="G156" s="7"/>
    </row>
    <row r="157" spans="6:7" x14ac:dyDescent="0.25">
      <c r="F157" s="7"/>
      <c r="G157" s="7"/>
    </row>
    <row r="158" spans="6:7" x14ac:dyDescent="0.25">
      <c r="F158" s="7"/>
      <c r="G158" s="7"/>
    </row>
    <row r="159" spans="6:7" x14ac:dyDescent="0.25">
      <c r="F159" s="7"/>
      <c r="G159" s="7"/>
    </row>
    <row r="160" spans="6:7" x14ac:dyDescent="0.25">
      <c r="F160" s="7"/>
      <c r="G160" s="7"/>
    </row>
    <row r="161" spans="6:7" x14ac:dyDescent="0.25">
      <c r="F161" s="7"/>
      <c r="G161" s="7"/>
    </row>
    <row r="162" spans="6:7" x14ac:dyDescent="0.25">
      <c r="F162" s="7"/>
      <c r="G162" s="7"/>
    </row>
    <row r="163" spans="6:7" x14ac:dyDescent="0.25">
      <c r="F163" s="7"/>
      <c r="G163" s="7"/>
    </row>
    <row r="164" spans="6:7" x14ac:dyDescent="0.25">
      <c r="F164" s="7"/>
      <c r="G164" s="7"/>
    </row>
    <row r="165" spans="6:7" x14ac:dyDescent="0.25">
      <c r="F165" s="7"/>
      <c r="G165" s="7"/>
    </row>
    <row r="166" spans="6:7" x14ac:dyDescent="0.25">
      <c r="F166" s="7"/>
      <c r="G166" s="7"/>
    </row>
    <row r="167" spans="6:7" x14ac:dyDescent="0.25">
      <c r="F167" s="7"/>
      <c r="G167" s="7"/>
    </row>
    <row r="168" spans="6:7" x14ac:dyDescent="0.25">
      <c r="F168" s="7"/>
      <c r="G168" s="7"/>
    </row>
    <row r="169" spans="6:7" x14ac:dyDescent="0.25">
      <c r="F169" s="7"/>
      <c r="G169" s="7"/>
    </row>
    <row r="170" spans="6:7" x14ac:dyDescent="0.25">
      <c r="F170" s="7"/>
      <c r="G170" s="7"/>
    </row>
    <row r="171" spans="6:7" x14ac:dyDescent="0.25">
      <c r="F171" s="7"/>
      <c r="G171" s="7"/>
    </row>
    <row r="172" spans="6:7" x14ac:dyDescent="0.25">
      <c r="F172" s="7"/>
      <c r="G172" s="7"/>
    </row>
    <row r="173" spans="6:7" x14ac:dyDescent="0.25">
      <c r="F173" s="7"/>
      <c r="G173" s="7"/>
    </row>
    <row r="174" spans="6:7" x14ac:dyDescent="0.25">
      <c r="F174" s="7"/>
      <c r="G174" s="7"/>
    </row>
    <row r="175" spans="6:7" x14ac:dyDescent="0.25">
      <c r="F175" s="7"/>
      <c r="G175" s="7"/>
    </row>
    <row r="176" spans="6:7" x14ac:dyDescent="0.25">
      <c r="F176" s="7"/>
      <c r="G176" s="7"/>
    </row>
    <row r="177" spans="6:7" x14ac:dyDescent="0.25">
      <c r="F177" s="7"/>
      <c r="G177" s="7"/>
    </row>
    <row r="178" spans="6:7" x14ac:dyDescent="0.25">
      <c r="F178" s="7"/>
      <c r="G178" s="7"/>
    </row>
    <row r="179" spans="6:7" x14ac:dyDescent="0.25">
      <c r="F179" s="7"/>
      <c r="G179" s="7"/>
    </row>
    <row r="180" spans="6:7" x14ac:dyDescent="0.25">
      <c r="F180" s="7"/>
      <c r="G180" s="7"/>
    </row>
    <row r="181" spans="6:7" x14ac:dyDescent="0.25">
      <c r="F181" s="7"/>
      <c r="G181" s="7"/>
    </row>
    <row r="182" spans="6:7" x14ac:dyDescent="0.25">
      <c r="F182" s="7"/>
      <c r="G182" s="7"/>
    </row>
    <row r="183" spans="6:7" x14ac:dyDescent="0.25">
      <c r="F183" s="7"/>
      <c r="G183" s="7"/>
    </row>
    <row r="184" spans="6:7" x14ac:dyDescent="0.25">
      <c r="F184" s="7"/>
      <c r="G184" s="7"/>
    </row>
    <row r="185" spans="6:7" x14ac:dyDescent="0.25">
      <c r="F185" s="7"/>
      <c r="G185" s="7"/>
    </row>
    <row r="186" spans="6:7" x14ac:dyDescent="0.25">
      <c r="F186" s="7"/>
      <c r="G186" s="7"/>
    </row>
    <row r="187" spans="6:7" x14ac:dyDescent="0.25">
      <c r="F187" s="7"/>
      <c r="G187" s="7"/>
    </row>
    <row r="188" spans="6:7" x14ac:dyDescent="0.25">
      <c r="F188" s="7"/>
      <c r="G188" s="7"/>
    </row>
    <row r="189" spans="6:7" x14ac:dyDescent="0.25">
      <c r="F189" s="7"/>
      <c r="G189" s="7"/>
    </row>
    <row r="190" spans="6:7" x14ac:dyDescent="0.25">
      <c r="F190" s="7"/>
      <c r="G190" s="7"/>
    </row>
    <row r="191" spans="6:7" x14ac:dyDescent="0.25">
      <c r="F191" s="7"/>
      <c r="G191" s="7"/>
    </row>
    <row r="192" spans="6:7" x14ac:dyDescent="0.25">
      <c r="F192" s="7"/>
      <c r="G192" s="7"/>
    </row>
    <row r="193" spans="6:7" x14ac:dyDescent="0.25">
      <c r="F193" s="7"/>
      <c r="G193" s="7"/>
    </row>
    <row r="194" spans="6:7" x14ac:dyDescent="0.25">
      <c r="F194" s="7"/>
      <c r="G194" s="7"/>
    </row>
    <row r="195" spans="6:7" x14ac:dyDescent="0.25">
      <c r="F195" s="7"/>
      <c r="G195" s="7"/>
    </row>
    <row r="196" spans="6:7" x14ac:dyDescent="0.25">
      <c r="F196" s="7"/>
      <c r="G196" s="7"/>
    </row>
    <row r="197" spans="6:7" x14ac:dyDescent="0.25">
      <c r="F197" s="7"/>
      <c r="G197" s="7"/>
    </row>
    <row r="198" spans="6:7" x14ac:dyDescent="0.25">
      <c r="F198" s="7"/>
      <c r="G198" s="7"/>
    </row>
    <row r="199" spans="6:7" x14ac:dyDescent="0.25">
      <c r="F199" s="7"/>
      <c r="G199" s="7"/>
    </row>
    <row r="200" spans="6:7" x14ac:dyDescent="0.25">
      <c r="F200" s="7"/>
      <c r="G200" s="7"/>
    </row>
    <row r="201" spans="6:7" x14ac:dyDescent="0.25">
      <c r="F201" s="7"/>
      <c r="G201" s="7"/>
    </row>
    <row r="202" spans="6:7" x14ac:dyDescent="0.25">
      <c r="F202" s="7"/>
      <c r="G202" s="7"/>
    </row>
    <row r="203" spans="6:7" x14ac:dyDescent="0.25">
      <c r="F203" s="7"/>
      <c r="G203" s="7"/>
    </row>
    <row r="204" spans="6:7" x14ac:dyDescent="0.25">
      <c r="F204" s="7"/>
      <c r="G204" s="7"/>
    </row>
    <row r="205" spans="6:7" x14ac:dyDescent="0.25">
      <c r="F205" s="7"/>
      <c r="G205" s="7"/>
    </row>
    <row r="206" spans="6:7" x14ac:dyDescent="0.25">
      <c r="F206" s="7"/>
      <c r="G206" s="7"/>
    </row>
    <row r="207" spans="6:7" x14ac:dyDescent="0.25">
      <c r="F207" s="7"/>
      <c r="G207" s="7"/>
    </row>
    <row r="208" spans="6:7" x14ac:dyDescent="0.25">
      <c r="F208" s="7"/>
      <c r="G208" s="7"/>
    </row>
    <row r="209" spans="6:7" x14ac:dyDescent="0.25">
      <c r="F209" s="7"/>
      <c r="G209" s="7"/>
    </row>
    <row r="210" spans="6:7" x14ac:dyDescent="0.25">
      <c r="F210" s="7"/>
      <c r="G210" s="7"/>
    </row>
    <row r="211" spans="6:7" x14ac:dyDescent="0.25">
      <c r="F211" s="7"/>
      <c r="G211" s="7"/>
    </row>
    <row r="212" spans="6:7" x14ac:dyDescent="0.25">
      <c r="F212" s="7"/>
      <c r="G212" s="7"/>
    </row>
    <row r="213" spans="6:7" x14ac:dyDescent="0.25">
      <c r="F213" s="7"/>
      <c r="G213" s="7"/>
    </row>
    <row r="214" spans="6:7" x14ac:dyDescent="0.25">
      <c r="F214" s="7"/>
      <c r="G214" s="7"/>
    </row>
    <row r="215" spans="6:7" x14ac:dyDescent="0.25">
      <c r="F215" s="7"/>
      <c r="G215" s="7"/>
    </row>
    <row r="216" spans="6:7" x14ac:dyDescent="0.25">
      <c r="F216" s="7"/>
      <c r="G216" s="7"/>
    </row>
    <row r="217" spans="6:7" x14ac:dyDescent="0.25">
      <c r="F217" s="7"/>
      <c r="G217" s="7"/>
    </row>
    <row r="218" spans="6:7" x14ac:dyDescent="0.25">
      <c r="F218" s="7"/>
      <c r="G218" s="7"/>
    </row>
    <row r="219" spans="6:7" x14ac:dyDescent="0.25">
      <c r="F219" s="7"/>
      <c r="G219" s="7"/>
    </row>
    <row r="220" spans="6:7" x14ac:dyDescent="0.25">
      <c r="F220" s="7"/>
      <c r="G220" s="7"/>
    </row>
    <row r="221" spans="6:7" x14ac:dyDescent="0.25">
      <c r="F221" s="7"/>
      <c r="G221" s="7"/>
    </row>
    <row r="222" spans="6:7" x14ac:dyDescent="0.25">
      <c r="F222" s="7"/>
      <c r="G222" s="7"/>
    </row>
    <row r="223" spans="6:7" x14ac:dyDescent="0.25">
      <c r="F223" s="7"/>
      <c r="G223" s="7"/>
    </row>
    <row r="224" spans="6:7" x14ac:dyDescent="0.25">
      <c r="F224" s="7"/>
      <c r="G224" s="7"/>
    </row>
    <row r="225" spans="6:7" x14ac:dyDescent="0.25">
      <c r="F225" s="7"/>
      <c r="G225" s="7"/>
    </row>
    <row r="226" spans="6:7" x14ac:dyDescent="0.25">
      <c r="F226" s="7"/>
      <c r="G226" s="7"/>
    </row>
    <row r="227" spans="6:7" x14ac:dyDescent="0.25">
      <c r="F227" s="7"/>
      <c r="G227" s="7"/>
    </row>
    <row r="228" spans="6:7" x14ac:dyDescent="0.25">
      <c r="F228" s="7"/>
      <c r="G228" s="7"/>
    </row>
    <row r="229" spans="6:7" x14ac:dyDescent="0.25">
      <c r="F229" s="7"/>
      <c r="G229" s="7"/>
    </row>
    <row r="230" spans="6:7" x14ac:dyDescent="0.25">
      <c r="F230" s="7"/>
      <c r="G230" s="7"/>
    </row>
    <row r="231" spans="6:7" x14ac:dyDescent="0.25">
      <c r="F231" s="7"/>
      <c r="G231" s="7"/>
    </row>
    <row r="232" spans="6:7" x14ac:dyDescent="0.25">
      <c r="F232" s="7"/>
      <c r="G232" s="7"/>
    </row>
    <row r="233" spans="6:7" x14ac:dyDescent="0.25">
      <c r="F233" s="7"/>
      <c r="G233" s="7"/>
    </row>
    <row r="234" spans="6:7" x14ac:dyDescent="0.25">
      <c r="F234" s="7"/>
      <c r="G234" s="7"/>
    </row>
    <row r="235" spans="6:7" x14ac:dyDescent="0.25">
      <c r="F235" s="7"/>
      <c r="G235" s="7"/>
    </row>
    <row r="236" spans="6:7" x14ac:dyDescent="0.25">
      <c r="F236" s="7"/>
      <c r="G236" s="7"/>
    </row>
    <row r="237" spans="6:7" x14ac:dyDescent="0.25">
      <c r="F237" s="7"/>
      <c r="G237" s="7"/>
    </row>
    <row r="238" spans="6:7" x14ac:dyDescent="0.25">
      <c r="F238" s="7"/>
      <c r="G238" s="7"/>
    </row>
    <row r="239" spans="6:7" x14ac:dyDescent="0.25">
      <c r="F239" s="7"/>
      <c r="G239" s="7"/>
    </row>
    <row r="240" spans="6:7" x14ac:dyDescent="0.25">
      <c r="F240" s="7"/>
      <c r="G240" s="7"/>
    </row>
    <row r="241" spans="6:7" x14ac:dyDescent="0.25">
      <c r="F241" s="7"/>
      <c r="G241" s="7"/>
    </row>
    <row r="242" spans="6:7" x14ac:dyDescent="0.25">
      <c r="F242" s="7"/>
      <c r="G242" s="7"/>
    </row>
    <row r="243" spans="6:7" x14ac:dyDescent="0.25">
      <c r="F243" s="7"/>
      <c r="G243" s="7"/>
    </row>
    <row r="244" spans="6:7" x14ac:dyDescent="0.25">
      <c r="F244" s="7"/>
      <c r="G244" s="7"/>
    </row>
    <row r="245" spans="6:7" x14ac:dyDescent="0.25">
      <c r="F245" s="7"/>
      <c r="G245" s="7"/>
    </row>
    <row r="246" spans="6:7" x14ac:dyDescent="0.25">
      <c r="F246" s="7"/>
      <c r="G246" s="7"/>
    </row>
    <row r="247" spans="6:7" x14ac:dyDescent="0.25">
      <c r="F247" s="7"/>
      <c r="G247" s="7"/>
    </row>
    <row r="248" spans="6:7" x14ac:dyDescent="0.25">
      <c r="F248" s="7"/>
      <c r="G248" s="7"/>
    </row>
    <row r="249" spans="6:7" x14ac:dyDescent="0.25">
      <c r="F249" s="7"/>
      <c r="G249" s="7"/>
    </row>
    <row r="250" spans="6:7" x14ac:dyDescent="0.25">
      <c r="F250" s="7"/>
      <c r="G250" s="7"/>
    </row>
    <row r="251" spans="6:7" x14ac:dyDescent="0.25">
      <c r="F251" s="7"/>
      <c r="G251" s="7"/>
    </row>
  </sheetData>
  <mergeCells count="308">
    <mergeCell ref="Q60:R60"/>
    <mergeCell ref="Q58:R58"/>
    <mergeCell ref="Q57:R57"/>
    <mergeCell ref="Q56:R56"/>
    <mergeCell ref="S60:T60"/>
    <mergeCell ref="S58:T58"/>
    <mergeCell ref="S57:T57"/>
    <mergeCell ref="S56:T56"/>
    <mergeCell ref="U60:V60"/>
    <mergeCell ref="U58:V58"/>
    <mergeCell ref="U57:V57"/>
    <mergeCell ref="U56:V56"/>
    <mergeCell ref="Q59:R59"/>
    <mergeCell ref="S59:T59"/>
    <mergeCell ref="U59:V59"/>
    <mergeCell ref="M58:N58"/>
    <mergeCell ref="M57:N57"/>
    <mergeCell ref="M56:N56"/>
    <mergeCell ref="J60:K60"/>
    <mergeCell ref="J58:K58"/>
    <mergeCell ref="J57:K57"/>
    <mergeCell ref="J56:K56"/>
    <mergeCell ref="O60:P60"/>
    <mergeCell ref="O58:P58"/>
    <mergeCell ref="O57:P57"/>
    <mergeCell ref="O56:P56"/>
    <mergeCell ref="O59:P59"/>
    <mergeCell ref="M59:N59"/>
    <mergeCell ref="J59:K59"/>
    <mergeCell ref="F10:V10"/>
    <mergeCell ref="A10:A13"/>
    <mergeCell ref="B12:B13"/>
    <mergeCell ref="C12:C13"/>
    <mergeCell ref="D12:D13"/>
    <mergeCell ref="E12:E13"/>
    <mergeCell ref="B10:E10"/>
    <mergeCell ref="B11:E11"/>
    <mergeCell ref="S15:T15"/>
    <mergeCell ref="Q14:R14"/>
    <mergeCell ref="J12:K13"/>
    <mergeCell ref="L12:L13"/>
    <mergeCell ref="M12:N13"/>
    <mergeCell ref="M15:N15"/>
    <mergeCell ref="O15:P15"/>
    <mergeCell ref="Q15:R15"/>
    <mergeCell ref="F11:I11"/>
    <mergeCell ref="F12:F13"/>
    <mergeCell ref="G12:G13"/>
    <mergeCell ref="H12:H13"/>
    <mergeCell ref="I12:I13"/>
    <mergeCell ref="U15:V15"/>
    <mergeCell ref="U14:V14"/>
    <mergeCell ref="J11:V11"/>
    <mergeCell ref="S12:T13"/>
    <mergeCell ref="U12:V13"/>
    <mergeCell ref="S14:T14"/>
    <mergeCell ref="U16:V16"/>
    <mergeCell ref="J17:K17"/>
    <mergeCell ref="M17:N17"/>
    <mergeCell ref="J16:K16"/>
    <mergeCell ref="M16:N16"/>
    <mergeCell ref="O16:P16"/>
    <mergeCell ref="Q16:R16"/>
    <mergeCell ref="S16:T16"/>
    <mergeCell ref="O17:P17"/>
    <mergeCell ref="Q17:R17"/>
    <mergeCell ref="S17:T17"/>
    <mergeCell ref="U17:V17"/>
    <mergeCell ref="J15:K15"/>
    <mergeCell ref="O12:P13"/>
    <mergeCell ref="Q12:R13"/>
    <mergeCell ref="J14:K14"/>
    <mergeCell ref="M14:N14"/>
    <mergeCell ref="O14:P14"/>
    <mergeCell ref="J18:K18"/>
    <mergeCell ref="U18:V18"/>
    <mergeCell ref="J19:K19"/>
    <mergeCell ref="M19:N19"/>
    <mergeCell ref="M18:N18"/>
    <mergeCell ref="O18:P18"/>
    <mergeCell ref="Q18:R18"/>
    <mergeCell ref="S18:T18"/>
    <mergeCell ref="O19:P19"/>
    <mergeCell ref="Q19:R19"/>
    <mergeCell ref="S19:T19"/>
    <mergeCell ref="U19:V19"/>
    <mergeCell ref="J20:K20"/>
    <mergeCell ref="U20:V20"/>
    <mergeCell ref="J22:K22"/>
    <mergeCell ref="M22:N22"/>
    <mergeCell ref="M20:N20"/>
    <mergeCell ref="O20:P20"/>
    <mergeCell ref="Q20:R20"/>
    <mergeCell ref="S20:T20"/>
    <mergeCell ref="O22:P22"/>
    <mergeCell ref="Q22:R22"/>
    <mergeCell ref="S22:T22"/>
    <mergeCell ref="U22:V22"/>
    <mergeCell ref="U21:V21"/>
    <mergeCell ref="S21:T21"/>
    <mergeCell ref="Q21:R21"/>
    <mergeCell ref="O21:P21"/>
    <mergeCell ref="M21:N21"/>
    <mergeCell ref="J21:K21"/>
    <mergeCell ref="U23:V23"/>
    <mergeCell ref="J23:K23"/>
    <mergeCell ref="J24:K24"/>
    <mergeCell ref="M24:N24"/>
    <mergeCell ref="M23:N23"/>
    <mergeCell ref="O23:P23"/>
    <mergeCell ref="Q23:R23"/>
    <mergeCell ref="S23:T23"/>
    <mergeCell ref="O24:P24"/>
    <mergeCell ref="Q24:R24"/>
    <mergeCell ref="S24:T24"/>
    <mergeCell ref="U24:V24"/>
    <mergeCell ref="U25:V25"/>
    <mergeCell ref="J25:K25"/>
    <mergeCell ref="J26:K26"/>
    <mergeCell ref="M26:N26"/>
    <mergeCell ref="M25:N25"/>
    <mergeCell ref="O25:P25"/>
    <mergeCell ref="Q25:R25"/>
    <mergeCell ref="S25:T25"/>
    <mergeCell ref="O26:P26"/>
    <mergeCell ref="Q26:R26"/>
    <mergeCell ref="S26:T26"/>
    <mergeCell ref="U26:V26"/>
    <mergeCell ref="U29:V29"/>
    <mergeCell ref="J29:K29"/>
    <mergeCell ref="M30:N30"/>
    <mergeCell ref="M29:N29"/>
    <mergeCell ref="O29:P29"/>
    <mergeCell ref="Q29:R29"/>
    <mergeCell ref="S29:T29"/>
    <mergeCell ref="U27:V27"/>
    <mergeCell ref="J27:K27"/>
    <mergeCell ref="J28:K28"/>
    <mergeCell ref="M28:N28"/>
    <mergeCell ref="M27:N27"/>
    <mergeCell ref="O27:P27"/>
    <mergeCell ref="Q27:R27"/>
    <mergeCell ref="S27:T27"/>
    <mergeCell ref="O28:P28"/>
    <mergeCell ref="Q28:R28"/>
    <mergeCell ref="S28:T28"/>
    <mergeCell ref="U28:V28"/>
    <mergeCell ref="U31:V31"/>
    <mergeCell ref="J31:K31"/>
    <mergeCell ref="M60:N60"/>
    <mergeCell ref="O31:P31"/>
    <mergeCell ref="Q31:R31"/>
    <mergeCell ref="S31:T31"/>
    <mergeCell ref="O30:P30"/>
    <mergeCell ref="Q30:R30"/>
    <mergeCell ref="S30:T30"/>
    <mergeCell ref="U30:V30"/>
    <mergeCell ref="J30:K30"/>
    <mergeCell ref="J34:K34"/>
    <mergeCell ref="J33:K33"/>
    <mergeCell ref="J32:K32"/>
    <mergeCell ref="J48:K48"/>
    <mergeCell ref="J47:K47"/>
    <mergeCell ref="J46:K46"/>
    <mergeCell ref="J45:K45"/>
    <mergeCell ref="J44:K44"/>
    <mergeCell ref="J43:K43"/>
    <mergeCell ref="J42:K42"/>
    <mergeCell ref="J41:K41"/>
    <mergeCell ref="J40:K40"/>
    <mergeCell ref="J39:K39"/>
    <mergeCell ref="M55:N55"/>
    <mergeCell ref="M54:N54"/>
    <mergeCell ref="M53:N53"/>
    <mergeCell ref="M52:N52"/>
    <mergeCell ref="J37:K37"/>
    <mergeCell ref="J36:K36"/>
    <mergeCell ref="J35:K35"/>
    <mergeCell ref="M34:N34"/>
    <mergeCell ref="J38:K38"/>
    <mergeCell ref="J55:K55"/>
    <mergeCell ref="J54:K54"/>
    <mergeCell ref="J53:K53"/>
    <mergeCell ref="J52:K52"/>
    <mergeCell ref="J51:K51"/>
    <mergeCell ref="J50:K50"/>
    <mergeCell ref="J49:K49"/>
    <mergeCell ref="M36:N36"/>
    <mergeCell ref="M33:N33"/>
    <mergeCell ref="M32:N32"/>
    <mergeCell ref="M51:N51"/>
    <mergeCell ref="M50:N50"/>
    <mergeCell ref="M49:N49"/>
    <mergeCell ref="M48:N48"/>
    <mergeCell ref="M47:N47"/>
    <mergeCell ref="M46:N46"/>
    <mergeCell ref="M45:N45"/>
    <mergeCell ref="M44:N44"/>
    <mergeCell ref="M43:N43"/>
    <mergeCell ref="M42:N42"/>
    <mergeCell ref="M41:N41"/>
    <mergeCell ref="M40:N40"/>
    <mergeCell ref="M39:N39"/>
    <mergeCell ref="M38:N38"/>
    <mergeCell ref="M37:N37"/>
    <mergeCell ref="M35:N35"/>
    <mergeCell ref="O37:P37"/>
    <mergeCell ref="O36:P36"/>
    <mergeCell ref="O35:P35"/>
    <mergeCell ref="O34:P34"/>
    <mergeCell ref="O33:P33"/>
    <mergeCell ref="O32:P32"/>
    <mergeCell ref="O49:P49"/>
    <mergeCell ref="O48:P48"/>
    <mergeCell ref="O47:P47"/>
    <mergeCell ref="O46:P46"/>
    <mergeCell ref="O45:P45"/>
    <mergeCell ref="O44:P44"/>
    <mergeCell ref="O43:P43"/>
    <mergeCell ref="O42:P42"/>
    <mergeCell ref="O41:P41"/>
    <mergeCell ref="O40:P40"/>
    <mergeCell ref="O39:P39"/>
    <mergeCell ref="Q54:R54"/>
    <mergeCell ref="Q53:R53"/>
    <mergeCell ref="Q52:R52"/>
    <mergeCell ref="Q51:R51"/>
    <mergeCell ref="Q50:R50"/>
    <mergeCell ref="Q49:R49"/>
    <mergeCell ref="Q48:R48"/>
    <mergeCell ref="Q55:R55"/>
    <mergeCell ref="O38:P38"/>
    <mergeCell ref="Q32:R32"/>
    <mergeCell ref="Q42:R42"/>
    <mergeCell ref="Q41:R41"/>
    <mergeCell ref="Q40:R40"/>
    <mergeCell ref="Q39:R39"/>
    <mergeCell ref="Q38:R38"/>
    <mergeCell ref="Q37:R37"/>
    <mergeCell ref="Q36:R36"/>
    <mergeCell ref="Q35:R35"/>
    <mergeCell ref="Q34:R34"/>
    <mergeCell ref="Q33:R33"/>
    <mergeCell ref="S32:T32"/>
    <mergeCell ref="S49:T49"/>
    <mergeCell ref="S48:T48"/>
    <mergeCell ref="S47:T47"/>
    <mergeCell ref="S46:T46"/>
    <mergeCell ref="S45:T45"/>
    <mergeCell ref="S44:T44"/>
    <mergeCell ref="S43:T43"/>
    <mergeCell ref="S42:T42"/>
    <mergeCell ref="S41:T41"/>
    <mergeCell ref="S40:T40"/>
    <mergeCell ref="S39:T39"/>
    <mergeCell ref="S38:T38"/>
    <mergeCell ref="S37:T37"/>
    <mergeCell ref="S36:T36"/>
    <mergeCell ref="S35:T35"/>
    <mergeCell ref="S34:T34"/>
    <mergeCell ref="S54:T54"/>
    <mergeCell ref="S53:T53"/>
    <mergeCell ref="S52:T52"/>
    <mergeCell ref="S51:T51"/>
    <mergeCell ref="S50:T50"/>
    <mergeCell ref="A62:E62"/>
    <mergeCell ref="U36:V36"/>
    <mergeCell ref="U35:V35"/>
    <mergeCell ref="S33:T33"/>
    <mergeCell ref="U45:V45"/>
    <mergeCell ref="U44:V44"/>
    <mergeCell ref="U43:V43"/>
    <mergeCell ref="U42:V42"/>
    <mergeCell ref="Q47:R47"/>
    <mergeCell ref="Q46:R46"/>
    <mergeCell ref="Q45:R45"/>
    <mergeCell ref="Q44:R44"/>
    <mergeCell ref="Q43:R43"/>
    <mergeCell ref="O55:P55"/>
    <mergeCell ref="O54:P54"/>
    <mergeCell ref="O53:P53"/>
    <mergeCell ref="O52:P52"/>
    <mergeCell ref="O51:P51"/>
    <mergeCell ref="O50:P50"/>
    <mergeCell ref="M31:N31"/>
    <mergeCell ref="Q1:V1"/>
    <mergeCell ref="Q2:V2"/>
    <mergeCell ref="A5:G5"/>
    <mergeCell ref="A6:I6"/>
    <mergeCell ref="U34:V34"/>
    <mergeCell ref="U33:V33"/>
    <mergeCell ref="U32:V32"/>
    <mergeCell ref="U55:V55"/>
    <mergeCell ref="U54:V54"/>
    <mergeCell ref="U53:V53"/>
    <mergeCell ref="U52:V52"/>
    <mergeCell ref="U51:V51"/>
    <mergeCell ref="U50:V50"/>
    <mergeCell ref="U49:V49"/>
    <mergeCell ref="U48:V48"/>
    <mergeCell ref="U47:V47"/>
    <mergeCell ref="U46:V46"/>
    <mergeCell ref="U41:V41"/>
    <mergeCell ref="U40:V40"/>
    <mergeCell ref="U39:V39"/>
    <mergeCell ref="U38:V38"/>
    <mergeCell ref="U37:V37"/>
    <mergeCell ref="S55:T5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Товар!$D$5:$D$35</xm:f>
          </x14:formula1>
          <xm:sqref>H256:H698</xm:sqref>
        </x14:dataValidation>
        <x14:dataValidation type="list" allowBlank="1" showInputMessage="1" showErrorMessage="1">
          <x14:formula1>
            <xm:f>Товар!$B$5:$B$689</xm:f>
          </x14:formula1>
          <xm:sqref>F7:F14 F1:F4 F254:F1048576</xm:sqref>
        </x14:dataValidation>
        <x14:dataValidation type="list" allowBlank="1" showInputMessage="1" showErrorMessage="1">
          <x14:formula1>
            <xm:f>Товар!$E$5:$E$300</xm:f>
          </x14:formula1>
          <xm:sqref>I15:I60</xm:sqref>
        </x14:dataValidation>
        <x14:dataValidation type="list" allowBlank="1" showInputMessage="1" showErrorMessage="1">
          <x14:formula1>
            <xm:f>Товар!$G$5:$G$121</xm:f>
          </x14:formula1>
          <xm:sqref>L15:L60</xm:sqref>
        </x14:dataValidation>
        <x14:dataValidation type="list" allowBlank="1" showInputMessage="1" showErrorMessage="1">
          <x14:formula1>
            <xm:f>Товар!$D$5:$D$6</xm:f>
          </x14:formula1>
          <xm:sqref>H15:H255</xm:sqref>
        </x14:dataValidation>
        <x14:dataValidation type="list" allowBlank="1" showInputMessage="1" showErrorMessage="1">
          <x14:formula1>
            <xm:f>Товар!$N$1:$N$704</xm:f>
          </x14:formula1>
          <xm:sqref>I61:I285</xm:sqref>
        </x14:dataValidation>
        <x14:dataValidation type="list" allowBlank="1" showInputMessage="1" showErrorMessage="1">
          <x14:formula1>
            <xm:f>Товар!$B$5:$B$121</xm:f>
          </x14:formula1>
          <xm:sqref>F15:F30 F33 F35:F45 F47:F54 F58:F253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00"/>
  <sheetViews>
    <sheetView zoomScale="70" zoomScaleNormal="70" workbookViewId="0">
      <selection activeCell="G8" sqref="G8"/>
    </sheetView>
  </sheetViews>
  <sheetFormatPr defaultRowHeight="15" x14ac:dyDescent="0.25"/>
  <cols>
    <col min="2" max="2" width="25.7109375" style="7" customWidth="1"/>
    <col min="3" max="3" width="46.7109375" style="7" customWidth="1"/>
    <col min="4" max="4" width="13.140625" style="8" customWidth="1"/>
    <col min="5" max="5" width="14" customWidth="1"/>
    <col min="6" max="6" width="25.140625" customWidth="1"/>
    <col min="7" max="7" width="30.28515625" customWidth="1"/>
  </cols>
  <sheetData>
    <row r="3" spans="2:13" ht="14.45" customHeight="1" x14ac:dyDescent="0.25">
      <c r="B3" s="99" t="s">
        <v>0</v>
      </c>
      <c r="C3" s="99" t="s">
        <v>1</v>
      </c>
      <c r="D3" s="99" t="s">
        <v>2</v>
      </c>
      <c r="E3" s="99" t="s">
        <v>15</v>
      </c>
      <c r="F3" s="84" t="s">
        <v>7</v>
      </c>
      <c r="G3" s="98" t="s">
        <v>14</v>
      </c>
    </row>
    <row r="4" spans="2:13" ht="14.45" customHeight="1" x14ac:dyDescent="0.25">
      <c r="B4" s="99"/>
      <c r="C4" s="99"/>
      <c r="D4" s="99"/>
      <c r="E4" s="99"/>
      <c r="F4" s="86"/>
      <c r="G4" s="98"/>
    </row>
    <row r="5" spans="2:13" ht="168.75" x14ac:dyDescent="0.25">
      <c r="B5" s="25" t="s">
        <v>19</v>
      </c>
      <c r="C5" s="26" t="s">
        <v>22</v>
      </c>
      <c r="D5" s="32" t="s">
        <v>18</v>
      </c>
      <c r="E5" s="32">
        <v>1</v>
      </c>
      <c r="F5" s="32"/>
      <c r="G5" s="32" t="s">
        <v>171</v>
      </c>
    </row>
    <row r="6" spans="2:13" ht="318.75" x14ac:dyDescent="0.25">
      <c r="B6" s="26" t="s">
        <v>20</v>
      </c>
      <c r="C6" s="26" t="s">
        <v>21</v>
      </c>
      <c r="D6" s="32" t="s">
        <v>46</v>
      </c>
      <c r="E6" s="32">
        <v>2</v>
      </c>
      <c r="F6" s="32"/>
      <c r="G6" s="32" t="s">
        <v>172</v>
      </c>
    </row>
    <row r="7" spans="2:13" ht="249" customHeight="1" x14ac:dyDescent="0.25">
      <c r="B7" s="26" t="s">
        <v>23</v>
      </c>
      <c r="C7" s="26" t="s">
        <v>24</v>
      </c>
      <c r="D7" s="32" t="s">
        <v>45</v>
      </c>
      <c r="E7" s="32">
        <v>3</v>
      </c>
      <c r="F7" s="32"/>
      <c r="G7" s="32" t="s">
        <v>173</v>
      </c>
    </row>
    <row r="8" spans="2:13" ht="99.75" customHeight="1" x14ac:dyDescent="0.25">
      <c r="B8" s="26" t="s">
        <v>25</v>
      </c>
      <c r="C8" s="26" t="s">
        <v>28</v>
      </c>
      <c r="D8" s="32" t="s">
        <v>45</v>
      </c>
      <c r="E8" s="32">
        <v>4</v>
      </c>
      <c r="F8" s="32"/>
      <c r="G8" s="32" t="s">
        <v>174</v>
      </c>
    </row>
    <row r="9" spans="2:13" ht="408.6" customHeight="1" x14ac:dyDescent="0.25">
      <c r="B9" s="26" t="s">
        <v>26</v>
      </c>
      <c r="C9" s="26" t="s">
        <v>29</v>
      </c>
      <c r="D9" s="32" t="s">
        <v>45</v>
      </c>
      <c r="E9" s="32">
        <v>5</v>
      </c>
      <c r="F9" s="32"/>
      <c r="G9" s="32" t="s">
        <v>175</v>
      </c>
    </row>
    <row r="10" spans="2:13" ht="409.15" customHeight="1" x14ac:dyDescent="0.25">
      <c r="B10" s="26" t="s">
        <v>27</v>
      </c>
      <c r="C10" s="26" t="s">
        <v>30</v>
      </c>
      <c r="D10" s="32" t="s">
        <v>45</v>
      </c>
      <c r="E10" s="32">
        <v>6</v>
      </c>
      <c r="F10" s="32"/>
      <c r="G10" s="32" t="s">
        <v>176</v>
      </c>
    </row>
    <row r="11" spans="2:13" ht="409.15" customHeight="1" x14ac:dyDescent="0.25">
      <c r="B11" s="26" t="s">
        <v>31</v>
      </c>
      <c r="C11" s="26" t="s">
        <v>32</v>
      </c>
      <c r="D11" s="32" t="s">
        <v>46</v>
      </c>
      <c r="E11" s="32">
        <v>7</v>
      </c>
      <c r="F11" s="32"/>
      <c r="G11" s="32" t="s">
        <v>177</v>
      </c>
      <c r="M11">
        <v>8</v>
      </c>
    </row>
    <row r="12" spans="2:13" ht="318.75" x14ac:dyDescent="0.25">
      <c r="B12" s="26" t="s">
        <v>33</v>
      </c>
      <c r="C12" s="26" t="s">
        <v>34</v>
      </c>
      <c r="D12" s="32" t="s">
        <v>46</v>
      </c>
      <c r="E12" s="32">
        <v>8</v>
      </c>
      <c r="F12" s="32"/>
      <c r="G12" s="32" t="s">
        <v>178</v>
      </c>
      <c r="M12">
        <v>91011</v>
      </c>
    </row>
    <row r="13" spans="2:13" ht="408.6" customHeight="1" x14ac:dyDescent="0.25">
      <c r="B13" s="26" t="s">
        <v>35</v>
      </c>
      <c r="C13" s="26" t="s">
        <v>36</v>
      </c>
      <c r="D13" s="32" t="s">
        <v>46</v>
      </c>
      <c r="E13" s="32">
        <v>9</v>
      </c>
      <c r="F13" s="32"/>
      <c r="G13" s="32" t="s">
        <v>179</v>
      </c>
    </row>
    <row r="14" spans="2:13" ht="206.25" x14ac:dyDescent="0.25">
      <c r="B14" s="26" t="s">
        <v>37</v>
      </c>
      <c r="C14" s="26" t="s">
        <v>38</v>
      </c>
      <c r="D14" s="32" t="s">
        <v>46</v>
      </c>
      <c r="E14" s="32">
        <v>10</v>
      </c>
      <c r="F14" s="32"/>
      <c r="G14" s="32" t="s">
        <v>180</v>
      </c>
    </row>
    <row r="15" spans="2:13" ht="75" x14ac:dyDescent="0.25">
      <c r="B15" s="26" t="s">
        <v>39</v>
      </c>
      <c r="C15" s="26" t="s">
        <v>40</v>
      </c>
      <c r="D15" s="32" t="s">
        <v>46</v>
      </c>
      <c r="E15" s="32">
        <v>11</v>
      </c>
      <c r="F15" s="32"/>
      <c r="G15" s="32" t="s">
        <v>181</v>
      </c>
    </row>
    <row r="16" spans="2:13" ht="161.44999999999999" customHeight="1" x14ac:dyDescent="0.25">
      <c r="B16" s="26" t="s">
        <v>41</v>
      </c>
      <c r="C16" s="26" t="s">
        <v>42</v>
      </c>
      <c r="D16" s="32" t="s">
        <v>46</v>
      </c>
      <c r="E16" s="32">
        <v>12</v>
      </c>
      <c r="F16" s="32"/>
      <c r="G16" s="32" t="s">
        <v>182</v>
      </c>
    </row>
    <row r="17" spans="2:7" ht="96" customHeight="1" x14ac:dyDescent="0.25">
      <c r="B17" s="26" t="s">
        <v>43</v>
      </c>
      <c r="C17" s="26" t="s">
        <v>44</v>
      </c>
      <c r="D17" s="32" t="s">
        <v>45</v>
      </c>
      <c r="E17" s="32">
        <v>13</v>
      </c>
      <c r="F17" s="32"/>
      <c r="G17" s="32" t="s">
        <v>183</v>
      </c>
    </row>
    <row r="18" spans="2:7" ht="178.9" customHeight="1" x14ac:dyDescent="0.25">
      <c r="B18" s="26" t="s">
        <v>47</v>
      </c>
      <c r="C18" s="26" t="s">
        <v>48</v>
      </c>
      <c r="D18" s="32" t="s">
        <v>45</v>
      </c>
      <c r="E18" s="32">
        <v>14</v>
      </c>
      <c r="F18" s="32"/>
      <c r="G18" s="32" t="s">
        <v>184</v>
      </c>
    </row>
    <row r="19" spans="2:7" ht="409.5" x14ac:dyDescent="0.25">
      <c r="B19" s="26" t="s">
        <v>49</v>
      </c>
      <c r="C19" s="26" t="s">
        <v>50</v>
      </c>
      <c r="D19" s="32" t="s">
        <v>51</v>
      </c>
      <c r="E19" s="32">
        <v>15</v>
      </c>
      <c r="F19" s="32"/>
      <c r="G19" s="32" t="s">
        <v>185</v>
      </c>
    </row>
    <row r="20" spans="2:7" ht="112.5" x14ac:dyDescent="0.25">
      <c r="B20" s="26" t="s">
        <v>17</v>
      </c>
      <c r="C20" s="26" t="s">
        <v>60</v>
      </c>
      <c r="D20" s="32" t="s">
        <v>45</v>
      </c>
      <c r="E20" s="32">
        <v>16</v>
      </c>
      <c r="F20" s="32"/>
      <c r="G20" s="32" t="s">
        <v>186</v>
      </c>
    </row>
    <row r="21" spans="2:7" ht="112.5" x14ac:dyDescent="0.25">
      <c r="B21" s="26" t="s">
        <v>52</v>
      </c>
      <c r="C21" s="26" t="s">
        <v>59</v>
      </c>
      <c r="D21" s="32" t="s">
        <v>45</v>
      </c>
      <c r="E21" s="32">
        <v>17</v>
      </c>
      <c r="F21" s="32"/>
      <c r="G21" s="32" t="s">
        <v>187</v>
      </c>
    </row>
    <row r="22" spans="2:7" ht="93.75" x14ac:dyDescent="0.25">
      <c r="B22" s="26" t="s">
        <v>53</v>
      </c>
      <c r="C22" s="26" t="s">
        <v>58</v>
      </c>
      <c r="D22" s="32" t="s">
        <v>45</v>
      </c>
      <c r="E22" s="32">
        <v>18</v>
      </c>
      <c r="F22" s="32"/>
      <c r="G22" s="32" t="s">
        <v>188</v>
      </c>
    </row>
    <row r="23" spans="2:7" ht="131.25" x14ac:dyDescent="0.25">
      <c r="B23" s="26" t="s">
        <v>54</v>
      </c>
      <c r="C23" s="26" t="s">
        <v>57</v>
      </c>
      <c r="D23" s="32" t="s">
        <v>45</v>
      </c>
      <c r="E23" s="32">
        <v>19</v>
      </c>
      <c r="F23" s="32"/>
      <c r="G23" s="32" t="s">
        <v>189</v>
      </c>
    </row>
    <row r="24" spans="2:7" ht="56.25" x14ac:dyDescent="0.25">
      <c r="B24" s="26" t="s">
        <v>55</v>
      </c>
      <c r="C24" s="26" t="s">
        <v>56</v>
      </c>
      <c r="D24" s="32" t="s">
        <v>45</v>
      </c>
      <c r="E24" s="32">
        <v>20</v>
      </c>
      <c r="F24" s="32"/>
      <c r="G24" s="32" t="s">
        <v>190</v>
      </c>
    </row>
    <row r="25" spans="2:7" ht="356.25" x14ac:dyDescent="0.25">
      <c r="B25" s="26" t="s">
        <v>61</v>
      </c>
      <c r="C25" s="26" t="s">
        <v>71</v>
      </c>
      <c r="D25" s="32" t="s">
        <v>45</v>
      </c>
      <c r="E25" s="32">
        <v>21</v>
      </c>
      <c r="F25" s="32"/>
      <c r="G25" s="32" t="s">
        <v>191</v>
      </c>
    </row>
    <row r="26" spans="2:7" ht="281.25" x14ac:dyDescent="0.25">
      <c r="B26" s="26" t="s">
        <v>62</v>
      </c>
      <c r="C26" s="26" t="s">
        <v>72</v>
      </c>
      <c r="D26" s="32" t="s">
        <v>45</v>
      </c>
      <c r="E26" s="32">
        <v>22</v>
      </c>
      <c r="F26" s="32"/>
      <c r="G26" s="32" t="s">
        <v>192</v>
      </c>
    </row>
    <row r="27" spans="2:7" ht="150" x14ac:dyDescent="0.25">
      <c r="B27" s="26" t="s">
        <v>63</v>
      </c>
      <c r="C27" s="26" t="s">
        <v>80</v>
      </c>
      <c r="D27" s="32" t="s">
        <v>45</v>
      </c>
      <c r="E27" s="32">
        <v>23</v>
      </c>
      <c r="F27" s="32"/>
      <c r="G27" s="32" t="s">
        <v>193</v>
      </c>
    </row>
    <row r="28" spans="2:7" ht="131.25" x14ac:dyDescent="0.25">
      <c r="B28" s="26" t="s">
        <v>64</v>
      </c>
      <c r="C28" s="26" t="s">
        <v>73</v>
      </c>
      <c r="D28" s="32" t="s">
        <v>45</v>
      </c>
      <c r="E28" s="32">
        <v>24</v>
      </c>
      <c r="F28" s="32"/>
      <c r="G28" s="32" t="s">
        <v>194</v>
      </c>
    </row>
    <row r="29" spans="2:7" ht="187.5" x14ac:dyDescent="0.25">
      <c r="B29" s="26" t="s">
        <v>65</v>
      </c>
      <c r="C29" s="26" t="s">
        <v>74</v>
      </c>
      <c r="D29" s="32" t="s">
        <v>45</v>
      </c>
      <c r="E29" s="32">
        <v>25</v>
      </c>
      <c r="F29" s="32"/>
      <c r="G29" s="32" t="s">
        <v>195</v>
      </c>
    </row>
    <row r="30" spans="2:7" ht="131.25" x14ac:dyDescent="0.25">
      <c r="B30" s="26" t="s">
        <v>66</v>
      </c>
      <c r="C30" s="26" t="s">
        <v>75</v>
      </c>
      <c r="D30" s="32" t="s">
        <v>45</v>
      </c>
      <c r="E30" s="32">
        <v>26</v>
      </c>
      <c r="F30" s="32"/>
      <c r="G30" s="32" t="s">
        <v>196</v>
      </c>
    </row>
    <row r="31" spans="2:7" ht="225" x14ac:dyDescent="0.25">
      <c r="B31" s="26" t="s">
        <v>67</v>
      </c>
      <c r="C31" s="26" t="s">
        <v>76</v>
      </c>
      <c r="D31" s="32" t="s">
        <v>45</v>
      </c>
      <c r="E31" s="32">
        <v>27</v>
      </c>
      <c r="F31" s="32"/>
      <c r="G31" s="32" t="s">
        <v>197</v>
      </c>
    </row>
    <row r="32" spans="2:7" ht="37.5" x14ac:dyDescent="0.25">
      <c r="B32" s="26" t="s">
        <v>68</v>
      </c>
      <c r="C32" s="26" t="s">
        <v>77</v>
      </c>
      <c r="D32" s="32" t="s">
        <v>45</v>
      </c>
      <c r="E32" s="32">
        <v>28</v>
      </c>
      <c r="F32" s="32"/>
      <c r="G32" s="32" t="s">
        <v>198</v>
      </c>
    </row>
    <row r="33" spans="2:7" ht="37.5" x14ac:dyDescent="0.25">
      <c r="B33" s="26" t="s">
        <v>68</v>
      </c>
      <c r="C33" s="26" t="s">
        <v>78</v>
      </c>
      <c r="D33" s="32" t="s">
        <v>45</v>
      </c>
      <c r="E33" s="32">
        <v>29</v>
      </c>
      <c r="F33" s="32"/>
      <c r="G33" s="32" t="s">
        <v>199</v>
      </c>
    </row>
    <row r="34" spans="2:7" ht="75" x14ac:dyDescent="0.25">
      <c r="B34" s="26" t="s">
        <v>69</v>
      </c>
      <c r="C34" s="26" t="s">
        <v>79</v>
      </c>
      <c r="D34" s="32" t="s">
        <v>45</v>
      </c>
      <c r="E34" s="32">
        <v>30</v>
      </c>
      <c r="F34" s="32"/>
      <c r="G34" s="32" t="s">
        <v>200</v>
      </c>
    </row>
    <row r="35" spans="2:7" ht="75" x14ac:dyDescent="0.25">
      <c r="B35" s="26" t="s">
        <v>70</v>
      </c>
      <c r="C35" s="26" t="s">
        <v>81</v>
      </c>
      <c r="D35" s="32" t="s">
        <v>45</v>
      </c>
      <c r="E35" s="32">
        <v>31</v>
      </c>
      <c r="F35" s="32"/>
      <c r="G35" s="32" t="s">
        <v>201</v>
      </c>
    </row>
    <row r="36" spans="2:7" ht="56.25" x14ac:dyDescent="0.25">
      <c r="B36" s="26" t="s">
        <v>147</v>
      </c>
      <c r="C36" s="26"/>
      <c r="D36" s="32"/>
      <c r="E36" s="32">
        <v>32</v>
      </c>
      <c r="F36" s="32"/>
      <c r="G36" s="32" t="s">
        <v>202</v>
      </c>
    </row>
    <row r="37" spans="2:7" ht="37.5" x14ac:dyDescent="0.25">
      <c r="B37" s="26" t="s">
        <v>148</v>
      </c>
      <c r="C37" s="26"/>
      <c r="D37" s="32"/>
      <c r="E37" s="32">
        <v>33</v>
      </c>
      <c r="F37" s="32"/>
      <c r="G37" s="32" t="s">
        <v>203</v>
      </c>
    </row>
    <row r="38" spans="2:7" ht="75" x14ac:dyDescent="0.25">
      <c r="B38" s="26" t="s">
        <v>149</v>
      </c>
      <c r="C38" s="26"/>
      <c r="D38" s="32"/>
      <c r="E38" s="32">
        <v>34</v>
      </c>
      <c r="F38" s="32"/>
      <c r="G38" s="32" t="s">
        <v>204</v>
      </c>
    </row>
    <row r="39" spans="2:7" ht="37.5" x14ac:dyDescent="0.25">
      <c r="B39" s="26" t="s">
        <v>150</v>
      </c>
      <c r="C39" s="26"/>
      <c r="D39" s="32"/>
      <c r="E39" s="32">
        <v>35</v>
      </c>
      <c r="F39" s="32"/>
      <c r="G39" s="32" t="s">
        <v>205</v>
      </c>
    </row>
    <row r="40" spans="2:7" ht="56.25" x14ac:dyDescent="0.25">
      <c r="B40" s="26" t="s">
        <v>151</v>
      </c>
      <c r="C40" s="26"/>
      <c r="D40" s="32"/>
      <c r="E40" s="32">
        <v>36</v>
      </c>
      <c r="F40" s="32"/>
      <c r="G40" s="32" t="s">
        <v>206</v>
      </c>
    </row>
    <row r="41" spans="2:7" ht="18.75" x14ac:dyDescent="0.25">
      <c r="B41" s="26" t="s">
        <v>152</v>
      </c>
      <c r="C41" s="26"/>
      <c r="D41" s="32"/>
      <c r="E41" s="32">
        <v>37</v>
      </c>
      <c r="F41" s="32"/>
      <c r="G41" s="32" t="s">
        <v>207</v>
      </c>
    </row>
    <row r="42" spans="2:7" ht="18.75" x14ac:dyDescent="0.25">
      <c r="B42" s="26" t="s">
        <v>153</v>
      </c>
      <c r="C42" s="26"/>
      <c r="D42" s="32"/>
      <c r="E42" s="32">
        <v>38</v>
      </c>
      <c r="F42" s="32"/>
      <c r="G42" s="32" t="s">
        <v>208</v>
      </c>
    </row>
    <row r="43" spans="2:7" ht="18.75" x14ac:dyDescent="0.25">
      <c r="B43" s="26" t="s">
        <v>155</v>
      </c>
      <c r="C43" s="26"/>
      <c r="D43" s="32"/>
      <c r="E43" s="32">
        <v>39</v>
      </c>
      <c r="F43" s="32"/>
      <c r="G43" s="32" t="s">
        <v>209</v>
      </c>
    </row>
    <row r="44" spans="2:7" ht="18.75" x14ac:dyDescent="0.25">
      <c r="B44" s="26" t="s">
        <v>154</v>
      </c>
      <c r="C44" s="26"/>
      <c r="D44" s="32"/>
      <c r="E44" s="32">
        <v>40</v>
      </c>
      <c r="F44" s="32"/>
      <c r="G44" s="32" t="s">
        <v>210</v>
      </c>
    </row>
    <row r="45" spans="2:7" ht="18.75" x14ac:dyDescent="0.25">
      <c r="B45" s="26" t="s">
        <v>164</v>
      </c>
      <c r="C45" s="26"/>
      <c r="D45" s="32"/>
      <c r="E45" s="32">
        <v>41</v>
      </c>
      <c r="F45" s="32"/>
      <c r="G45" s="32" t="s">
        <v>211</v>
      </c>
    </row>
    <row r="46" spans="2:7" ht="18.75" x14ac:dyDescent="0.25">
      <c r="B46" s="26"/>
      <c r="C46" s="26"/>
      <c r="D46" s="32"/>
      <c r="E46" s="32">
        <v>42</v>
      </c>
      <c r="F46" s="32"/>
      <c r="G46" s="32" t="s">
        <v>212</v>
      </c>
    </row>
    <row r="47" spans="2:7" ht="18.75" x14ac:dyDescent="0.25">
      <c r="B47" s="26"/>
      <c r="C47" s="26"/>
      <c r="D47" s="32"/>
      <c r="E47" s="32">
        <v>43</v>
      </c>
      <c r="F47" s="32"/>
      <c r="G47" s="32" t="s">
        <v>213</v>
      </c>
    </row>
    <row r="48" spans="2:7" ht="18.75" x14ac:dyDescent="0.25">
      <c r="B48" s="26"/>
      <c r="C48" s="26"/>
      <c r="D48" s="32"/>
      <c r="E48" s="32">
        <v>44</v>
      </c>
      <c r="F48" s="32"/>
      <c r="G48" s="32" t="s">
        <v>214</v>
      </c>
    </row>
    <row r="49" spans="2:7" ht="18.75" x14ac:dyDescent="0.25">
      <c r="B49" s="26"/>
      <c r="C49" s="26"/>
      <c r="D49" s="32"/>
      <c r="E49" s="32">
        <v>45</v>
      </c>
      <c r="F49" s="32"/>
      <c r="G49" s="32" t="s">
        <v>215</v>
      </c>
    </row>
    <row r="50" spans="2:7" ht="18.75" x14ac:dyDescent="0.25">
      <c r="B50" s="26"/>
      <c r="C50" s="26"/>
      <c r="D50" s="32"/>
      <c r="E50" s="32">
        <v>46</v>
      </c>
      <c r="F50" s="32"/>
      <c r="G50" s="32" t="s">
        <v>216</v>
      </c>
    </row>
    <row r="51" spans="2:7" ht="18.75" x14ac:dyDescent="0.25">
      <c r="B51" s="26"/>
      <c r="C51" s="26"/>
      <c r="D51" s="32"/>
      <c r="E51" s="32">
        <v>47</v>
      </c>
      <c r="F51" s="32"/>
      <c r="G51" s="32" t="s">
        <v>217</v>
      </c>
    </row>
    <row r="52" spans="2:7" ht="18.75" x14ac:dyDescent="0.25">
      <c r="B52" s="26"/>
      <c r="C52" s="26"/>
      <c r="D52" s="32"/>
      <c r="E52" s="32">
        <v>48</v>
      </c>
      <c r="F52" s="32"/>
      <c r="G52" s="32" t="s">
        <v>218</v>
      </c>
    </row>
    <row r="53" spans="2:7" ht="18.75" x14ac:dyDescent="0.25">
      <c r="B53" s="26"/>
      <c r="C53" s="26"/>
      <c r="D53" s="32"/>
      <c r="E53" s="32">
        <v>49</v>
      </c>
      <c r="F53" s="32"/>
      <c r="G53" s="32" t="s">
        <v>219</v>
      </c>
    </row>
    <row r="54" spans="2:7" ht="18.75" x14ac:dyDescent="0.25">
      <c r="B54" s="26"/>
      <c r="C54" s="26"/>
      <c r="D54" s="32"/>
      <c r="E54" s="32">
        <v>50</v>
      </c>
      <c r="F54" s="32"/>
      <c r="G54" s="32" t="s">
        <v>220</v>
      </c>
    </row>
    <row r="55" spans="2:7" ht="18.75" x14ac:dyDescent="0.25">
      <c r="B55" s="26"/>
      <c r="C55" s="26"/>
      <c r="D55" s="32"/>
      <c r="E55" s="32">
        <v>51</v>
      </c>
      <c r="F55" s="32"/>
      <c r="G55" s="32" t="s">
        <v>221</v>
      </c>
    </row>
    <row r="56" spans="2:7" ht="18.75" x14ac:dyDescent="0.25">
      <c r="B56" s="26"/>
      <c r="C56" s="26"/>
      <c r="D56" s="32"/>
      <c r="E56" s="32">
        <v>52</v>
      </c>
      <c r="F56" s="32"/>
      <c r="G56" s="32" t="s">
        <v>222</v>
      </c>
    </row>
    <row r="57" spans="2:7" ht="18.75" x14ac:dyDescent="0.25">
      <c r="B57" s="26"/>
      <c r="C57" s="26"/>
      <c r="D57" s="32"/>
      <c r="E57" s="32">
        <v>53</v>
      </c>
      <c r="F57" s="32"/>
      <c r="G57" s="32" t="s">
        <v>223</v>
      </c>
    </row>
    <row r="58" spans="2:7" ht="18.75" x14ac:dyDescent="0.25">
      <c r="B58" s="26"/>
      <c r="C58" s="26"/>
      <c r="D58" s="32"/>
      <c r="E58" s="32">
        <v>54</v>
      </c>
      <c r="F58" s="32"/>
      <c r="G58" s="32" t="s">
        <v>224</v>
      </c>
    </row>
    <row r="59" spans="2:7" ht="18.75" x14ac:dyDescent="0.25">
      <c r="B59" s="26"/>
      <c r="C59" s="26"/>
      <c r="D59" s="32"/>
      <c r="E59" s="32">
        <v>55</v>
      </c>
      <c r="F59" s="32"/>
      <c r="G59" s="32" t="s">
        <v>225</v>
      </c>
    </row>
    <row r="60" spans="2:7" ht="18.75" x14ac:dyDescent="0.25">
      <c r="B60" s="26"/>
      <c r="C60" s="26"/>
      <c r="D60" s="32"/>
      <c r="E60" s="32">
        <v>56</v>
      </c>
      <c r="F60" s="32"/>
      <c r="G60" s="32" t="s">
        <v>226</v>
      </c>
    </row>
    <row r="61" spans="2:7" ht="18.75" x14ac:dyDescent="0.25">
      <c r="B61" s="26"/>
      <c r="C61" s="26"/>
      <c r="D61" s="32"/>
      <c r="E61" s="32">
        <v>57</v>
      </c>
      <c r="F61" s="32"/>
      <c r="G61" s="32" t="s">
        <v>227</v>
      </c>
    </row>
    <row r="62" spans="2:7" ht="18.75" x14ac:dyDescent="0.25">
      <c r="B62" s="26"/>
      <c r="C62" s="26"/>
      <c r="D62" s="32"/>
      <c r="E62" s="32">
        <v>58</v>
      </c>
      <c r="F62" s="32"/>
      <c r="G62" s="32" t="s">
        <v>228</v>
      </c>
    </row>
    <row r="63" spans="2:7" ht="18.75" x14ac:dyDescent="0.25">
      <c r="B63" s="26"/>
      <c r="C63" s="26"/>
      <c r="D63" s="32"/>
      <c r="E63" s="32">
        <v>59</v>
      </c>
      <c r="F63" s="32"/>
      <c r="G63" s="32" t="s">
        <v>229</v>
      </c>
    </row>
    <row r="64" spans="2:7" ht="18.75" x14ac:dyDescent="0.25">
      <c r="B64" s="26"/>
      <c r="C64" s="26"/>
      <c r="D64" s="32"/>
      <c r="E64" s="32">
        <v>60</v>
      </c>
      <c r="F64" s="32"/>
      <c r="G64" s="32" t="s">
        <v>230</v>
      </c>
    </row>
    <row r="65" spans="2:7" ht="18.75" x14ac:dyDescent="0.25">
      <c r="B65" s="26"/>
      <c r="C65" s="26"/>
      <c r="D65" s="32"/>
      <c r="E65" s="32">
        <v>61</v>
      </c>
      <c r="F65" s="32"/>
      <c r="G65" s="32" t="s">
        <v>231</v>
      </c>
    </row>
    <row r="66" spans="2:7" ht="18.75" x14ac:dyDescent="0.25">
      <c r="B66" s="26"/>
      <c r="C66" s="26"/>
      <c r="D66" s="32"/>
      <c r="E66" s="32">
        <v>62</v>
      </c>
      <c r="F66" s="32"/>
      <c r="G66" s="32" t="s">
        <v>232</v>
      </c>
    </row>
    <row r="67" spans="2:7" ht="18.75" x14ac:dyDescent="0.25">
      <c r="B67" s="26"/>
      <c r="C67" s="26"/>
      <c r="D67" s="32"/>
      <c r="E67" s="32">
        <v>63</v>
      </c>
      <c r="F67" s="32"/>
      <c r="G67" s="32" t="s">
        <v>233</v>
      </c>
    </row>
    <row r="68" spans="2:7" ht="18.75" x14ac:dyDescent="0.25">
      <c r="B68" s="26"/>
      <c r="C68" s="26"/>
      <c r="D68" s="32"/>
      <c r="E68" s="32">
        <v>64</v>
      </c>
      <c r="F68" s="32"/>
      <c r="G68" s="32" t="s">
        <v>234</v>
      </c>
    </row>
    <row r="69" spans="2:7" ht="18.75" x14ac:dyDescent="0.25">
      <c r="B69" s="26"/>
      <c r="C69" s="26"/>
      <c r="D69" s="32"/>
      <c r="E69" s="32">
        <v>65</v>
      </c>
      <c r="F69" s="32"/>
      <c r="G69" s="32" t="s">
        <v>235</v>
      </c>
    </row>
    <row r="70" spans="2:7" ht="18.75" x14ac:dyDescent="0.25">
      <c r="B70" s="26"/>
      <c r="C70" s="26"/>
      <c r="D70" s="32"/>
      <c r="E70" s="32">
        <v>66</v>
      </c>
      <c r="F70" s="32"/>
      <c r="G70" s="32" t="s">
        <v>236</v>
      </c>
    </row>
    <row r="71" spans="2:7" ht="18.75" x14ac:dyDescent="0.25">
      <c r="B71" s="26"/>
      <c r="C71" s="26"/>
      <c r="D71" s="32"/>
      <c r="E71" s="32">
        <v>67</v>
      </c>
      <c r="F71" s="32"/>
      <c r="G71" s="32" t="s">
        <v>237</v>
      </c>
    </row>
    <row r="72" spans="2:7" ht="18.75" x14ac:dyDescent="0.25">
      <c r="B72" s="26"/>
      <c r="C72" s="26"/>
      <c r="D72" s="32"/>
      <c r="E72" s="32">
        <v>68</v>
      </c>
      <c r="F72" s="32"/>
      <c r="G72" s="32" t="s">
        <v>238</v>
      </c>
    </row>
    <row r="73" spans="2:7" ht="18.75" x14ac:dyDescent="0.25">
      <c r="B73" s="26"/>
      <c r="C73" s="26"/>
      <c r="D73" s="32"/>
      <c r="E73" s="32">
        <v>69</v>
      </c>
      <c r="F73" s="32"/>
      <c r="G73" s="32" t="s">
        <v>239</v>
      </c>
    </row>
    <row r="74" spans="2:7" ht="18.75" x14ac:dyDescent="0.25">
      <c r="B74" s="26"/>
      <c r="C74" s="26"/>
      <c r="D74" s="32"/>
      <c r="E74" s="32">
        <v>70</v>
      </c>
      <c r="F74" s="32"/>
      <c r="G74" s="32" t="s">
        <v>240</v>
      </c>
    </row>
    <row r="75" spans="2:7" ht="18.75" x14ac:dyDescent="0.25">
      <c r="B75" s="26"/>
      <c r="C75" s="26"/>
      <c r="D75" s="32"/>
      <c r="E75" s="32">
        <v>71</v>
      </c>
      <c r="F75" s="32"/>
      <c r="G75" s="32" t="s">
        <v>241</v>
      </c>
    </row>
    <row r="76" spans="2:7" ht="18.75" x14ac:dyDescent="0.25">
      <c r="B76" s="26"/>
      <c r="C76" s="26"/>
      <c r="D76" s="32"/>
      <c r="E76" s="32">
        <v>72</v>
      </c>
      <c r="F76" s="32"/>
      <c r="G76" s="32" t="s">
        <v>242</v>
      </c>
    </row>
    <row r="77" spans="2:7" ht="18.75" x14ac:dyDescent="0.25">
      <c r="B77" s="26"/>
      <c r="C77" s="26"/>
      <c r="D77" s="32"/>
      <c r="E77" s="32">
        <v>73</v>
      </c>
      <c r="F77" s="32"/>
      <c r="G77" s="32" t="s">
        <v>243</v>
      </c>
    </row>
    <row r="78" spans="2:7" ht="18.75" x14ac:dyDescent="0.25">
      <c r="B78" s="26"/>
      <c r="C78" s="26"/>
      <c r="D78" s="32"/>
      <c r="E78" s="32">
        <v>74</v>
      </c>
      <c r="F78" s="32"/>
      <c r="G78" s="32" t="s">
        <v>244</v>
      </c>
    </row>
    <row r="79" spans="2:7" ht="18.75" x14ac:dyDescent="0.25">
      <c r="B79" s="26"/>
      <c r="C79" s="26"/>
      <c r="D79" s="32"/>
      <c r="E79" s="32">
        <v>75</v>
      </c>
      <c r="F79" s="32"/>
      <c r="G79" s="32" t="s">
        <v>245</v>
      </c>
    </row>
    <row r="80" spans="2:7" ht="18.75" x14ac:dyDescent="0.25">
      <c r="B80" s="26"/>
      <c r="C80" s="26"/>
      <c r="D80" s="32"/>
      <c r="E80" s="32">
        <v>76</v>
      </c>
      <c r="F80" s="32"/>
      <c r="G80" s="32" t="s">
        <v>246</v>
      </c>
    </row>
    <row r="81" spans="2:7" ht="18.75" x14ac:dyDescent="0.25">
      <c r="B81" s="26"/>
      <c r="C81" s="26"/>
      <c r="D81" s="32"/>
      <c r="E81" s="32">
        <v>77</v>
      </c>
      <c r="F81" s="32"/>
      <c r="G81" s="32" t="s">
        <v>247</v>
      </c>
    </row>
    <row r="82" spans="2:7" ht="18.75" x14ac:dyDescent="0.25">
      <c r="B82" s="26"/>
      <c r="C82" s="26"/>
      <c r="D82" s="32"/>
      <c r="E82" s="32">
        <v>78</v>
      </c>
      <c r="F82" s="32"/>
      <c r="G82" s="32" t="s">
        <v>248</v>
      </c>
    </row>
    <row r="83" spans="2:7" ht="18.75" x14ac:dyDescent="0.25">
      <c r="B83" s="26"/>
      <c r="C83" s="26"/>
      <c r="D83" s="32"/>
      <c r="E83" s="32">
        <v>79</v>
      </c>
      <c r="F83" s="32"/>
      <c r="G83" s="32" t="s">
        <v>249</v>
      </c>
    </row>
    <row r="84" spans="2:7" ht="18.75" x14ac:dyDescent="0.25">
      <c r="B84" s="26"/>
      <c r="C84" s="26"/>
      <c r="D84" s="32"/>
      <c r="E84" s="32">
        <v>80</v>
      </c>
      <c r="F84" s="32"/>
      <c r="G84" s="32" t="s">
        <v>250</v>
      </c>
    </row>
    <row r="85" spans="2:7" ht="18.75" x14ac:dyDescent="0.25">
      <c r="B85" s="26"/>
      <c r="C85" s="26"/>
      <c r="D85" s="32"/>
      <c r="E85" s="32">
        <v>81</v>
      </c>
      <c r="F85" s="32"/>
      <c r="G85" s="32" t="s">
        <v>251</v>
      </c>
    </row>
    <row r="86" spans="2:7" ht="18.75" x14ac:dyDescent="0.25">
      <c r="B86" s="26"/>
      <c r="C86" s="26"/>
      <c r="D86" s="32"/>
      <c r="E86" s="32">
        <v>82</v>
      </c>
      <c r="F86" s="32"/>
      <c r="G86" s="32" t="s">
        <v>252</v>
      </c>
    </row>
    <row r="87" spans="2:7" ht="18.75" x14ac:dyDescent="0.25">
      <c r="B87" s="26"/>
      <c r="C87" s="26"/>
      <c r="D87" s="32"/>
      <c r="E87" s="32">
        <v>83</v>
      </c>
      <c r="F87" s="32"/>
      <c r="G87" s="32" t="s">
        <v>253</v>
      </c>
    </row>
    <row r="88" spans="2:7" ht="18.75" x14ac:dyDescent="0.25">
      <c r="B88" s="26"/>
      <c r="C88" s="26"/>
      <c r="D88" s="32"/>
      <c r="E88" s="32">
        <v>84</v>
      </c>
      <c r="F88" s="32"/>
      <c r="G88" s="32" t="s">
        <v>254</v>
      </c>
    </row>
    <row r="89" spans="2:7" ht="18.75" x14ac:dyDescent="0.25">
      <c r="B89" s="26"/>
      <c r="C89" s="26"/>
      <c r="D89" s="32"/>
      <c r="E89" s="32">
        <v>85</v>
      </c>
      <c r="F89" s="32"/>
      <c r="G89" s="32" t="s">
        <v>255</v>
      </c>
    </row>
    <row r="90" spans="2:7" ht="18.75" x14ac:dyDescent="0.25">
      <c r="B90" s="26"/>
      <c r="C90" s="26"/>
      <c r="D90" s="32"/>
      <c r="E90" s="32">
        <v>86</v>
      </c>
      <c r="F90" s="32"/>
      <c r="G90" s="32" t="s">
        <v>256</v>
      </c>
    </row>
    <row r="91" spans="2:7" ht="18.75" x14ac:dyDescent="0.25">
      <c r="B91" s="26"/>
      <c r="C91" s="26"/>
      <c r="D91" s="32"/>
      <c r="E91" s="32">
        <v>87</v>
      </c>
      <c r="F91" s="32"/>
      <c r="G91" s="32" t="s">
        <v>257</v>
      </c>
    </row>
    <row r="92" spans="2:7" ht="18.75" x14ac:dyDescent="0.25">
      <c r="B92" s="26"/>
      <c r="C92" s="26"/>
      <c r="D92" s="32"/>
      <c r="E92" s="32">
        <v>88</v>
      </c>
      <c r="F92" s="32"/>
      <c r="G92" s="32" t="s">
        <v>258</v>
      </c>
    </row>
    <row r="93" spans="2:7" ht="18.75" x14ac:dyDescent="0.25">
      <c r="B93" s="26"/>
      <c r="C93" s="26"/>
      <c r="D93" s="32"/>
      <c r="E93" s="32">
        <v>89</v>
      </c>
      <c r="F93" s="32"/>
      <c r="G93" s="32" t="s">
        <v>259</v>
      </c>
    </row>
    <row r="94" spans="2:7" ht="18.75" x14ac:dyDescent="0.25">
      <c r="B94" s="26"/>
      <c r="C94" s="26"/>
      <c r="D94" s="32"/>
      <c r="E94" s="32">
        <v>90</v>
      </c>
      <c r="F94" s="32"/>
      <c r="G94" s="32" t="s">
        <v>260</v>
      </c>
    </row>
    <row r="95" spans="2:7" ht="18.75" x14ac:dyDescent="0.25">
      <c r="B95" s="26"/>
      <c r="C95" s="26"/>
      <c r="D95" s="32"/>
      <c r="E95" s="32">
        <v>91</v>
      </c>
      <c r="F95" s="32"/>
      <c r="G95" s="32" t="s">
        <v>261</v>
      </c>
    </row>
    <row r="96" spans="2:7" ht="18.75" x14ac:dyDescent="0.25">
      <c r="B96" s="26"/>
      <c r="C96" s="26"/>
      <c r="D96" s="32"/>
      <c r="E96" s="32">
        <v>92</v>
      </c>
      <c r="F96" s="32"/>
      <c r="G96" s="32" t="s">
        <v>262</v>
      </c>
    </row>
    <row r="97" spans="2:7" ht="18.75" x14ac:dyDescent="0.25">
      <c r="B97" s="26"/>
      <c r="C97" s="26"/>
      <c r="D97" s="32"/>
      <c r="E97" s="32">
        <v>93</v>
      </c>
      <c r="F97" s="32"/>
      <c r="G97" s="32" t="s">
        <v>263</v>
      </c>
    </row>
    <row r="98" spans="2:7" ht="18.75" x14ac:dyDescent="0.25">
      <c r="B98" s="26"/>
      <c r="C98" s="26"/>
      <c r="D98" s="32"/>
      <c r="E98" s="32">
        <v>94</v>
      </c>
      <c r="F98" s="32"/>
      <c r="G98" s="32" t="s">
        <v>264</v>
      </c>
    </row>
    <row r="99" spans="2:7" ht="18.75" x14ac:dyDescent="0.25">
      <c r="B99" s="26"/>
      <c r="C99" s="26"/>
      <c r="D99" s="32"/>
      <c r="E99" s="32">
        <v>95</v>
      </c>
      <c r="F99" s="32"/>
      <c r="G99" s="32" t="s">
        <v>265</v>
      </c>
    </row>
    <row r="100" spans="2:7" ht="18.75" x14ac:dyDescent="0.25">
      <c r="B100" s="26"/>
      <c r="C100" s="26"/>
      <c r="D100" s="32"/>
      <c r="E100" s="32">
        <v>96</v>
      </c>
      <c r="F100" s="32"/>
      <c r="G100" s="32" t="s">
        <v>266</v>
      </c>
    </row>
    <row r="101" spans="2:7" ht="18.75" x14ac:dyDescent="0.25">
      <c r="B101" s="26"/>
      <c r="C101" s="26"/>
      <c r="D101" s="32"/>
      <c r="E101" s="32">
        <v>97</v>
      </c>
      <c r="F101" s="32"/>
      <c r="G101" s="32" t="s">
        <v>267</v>
      </c>
    </row>
    <row r="102" spans="2:7" ht="18.75" x14ac:dyDescent="0.25">
      <c r="B102" s="26"/>
      <c r="C102" s="26"/>
      <c r="D102" s="32"/>
      <c r="E102" s="32">
        <v>98</v>
      </c>
      <c r="F102" s="32"/>
      <c r="G102" s="32" t="s">
        <v>268</v>
      </c>
    </row>
    <row r="103" spans="2:7" ht="18.75" x14ac:dyDescent="0.25">
      <c r="B103" s="26"/>
      <c r="C103" s="26"/>
      <c r="D103" s="32"/>
      <c r="E103" s="32">
        <v>99</v>
      </c>
      <c r="F103" s="32"/>
      <c r="G103" s="32" t="s">
        <v>269</v>
      </c>
    </row>
    <row r="104" spans="2:7" ht="18.75" x14ac:dyDescent="0.25">
      <c r="B104" s="26"/>
      <c r="C104" s="26"/>
      <c r="D104" s="32"/>
      <c r="E104" s="32">
        <v>100</v>
      </c>
      <c r="F104" s="32"/>
      <c r="G104" s="32" t="s">
        <v>270</v>
      </c>
    </row>
    <row r="105" spans="2:7" ht="18.75" x14ac:dyDescent="0.25">
      <c r="B105" s="26"/>
      <c r="C105" s="26"/>
      <c r="D105" s="32"/>
      <c r="E105" s="32">
        <v>101</v>
      </c>
      <c r="F105" s="32"/>
      <c r="G105" s="32" t="s">
        <v>271</v>
      </c>
    </row>
    <row r="106" spans="2:7" ht="18.75" x14ac:dyDescent="0.25">
      <c r="B106" s="26"/>
      <c r="C106" s="26"/>
      <c r="D106" s="32"/>
      <c r="E106" s="32">
        <v>102</v>
      </c>
      <c r="F106" s="32"/>
      <c r="G106" s="32" t="s">
        <v>272</v>
      </c>
    </row>
    <row r="107" spans="2:7" ht="18.75" x14ac:dyDescent="0.25">
      <c r="B107" s="26"/>
      <c r="C107" s="26"/>
      <c r="D107" s="32"/>
      <c r="E107" s="32">
        <v>103</v>
      </c>
      <c r="F107" s="32"/>
      <c r="G107" s="32" t="s">
        <v>273</v>
      </c>
    </row>
    <row r="108" spans="2:7" ht="18.75" x14ac:dyDescent="0.25">
      <c r="B108" s="26"/>
      <c r="C108" s="26"/>
      <c r="D108" s="32"/>
      <c r="E108" s="32">
        <v>104</v>
      </c>
      <c r="F108" s="32"/>
      <c r="G108" s="32" t="s">
        <v>274</v>
      </c>
    </row>
    <row r="109" spans="2:7" ht="18.75" x14ac:dyDescent="0.25">
      <c r="B109" s="26"/>
      <c r="C109" s="26"/>
      <c r="D109" s="32"/>
      <c r="E109" s="32">
        <v>105</v>
      </c>
      <c r="F109" s="32"/>
      <c r="G109" s="32" t="s">
        <v>275</v>
      </c>
    </row>
    <row r="110" spans="2:7" ht="18.75" x14ac:dyDescent="0.25">
      <c r="B110" s="26"/>
      <c r="C110" s="26"/>
      <c r="D110" s="32"/>
      <c r="E110" s="32">
        <v>106</v>
      </c>
      <c r="F110" s="32"/>
      <c r="G110" s="32" t="s">
        <v>276</v>
      </c>
    </row>
    <row r="111" spans="2:7" ht="18.75" x14ac:dyDescent="0.25">
      <c r="B111" s="26"/>
      <c r="C111" s="26"/>
      <c r="D111" s="32"/>
      <c r="E111" s="32">
        <v>107</v>
      </c>
      <c r="F111" s="32"/>
      <c r="G111" s="32" t="s">
        <v>277</v>
      </c>
    </row>
    <row r="112" spans="2:7" ht="18.75" x14ac:dyDescent="0.25">
      <c r="B112" s="26"/>
      <c r="C112" s="26"/>
      <c r="D112" s="32"/>
      <c r="E112" s="32">
        <v>108</v>
      </c>
      <c r="F112" s="32"/>
      <c r="G112" s="32" t="s">
        <v>278</v>
      </c>
    </row>
    <row r="113" spans="2:7" ht="18.75" x14ac:dyDescent="0.25">
      <c r="B113" s="26"/>
      <c r="C113" s="26"/>
      <c r="D113" s="32"/>
      <c r="E113" s="32">
        <v>109</v>
      </c>
      <c r="F113" s="32"/>
      <c r="G113" s="32" t="s">
        <v>279</v>
      </c>
    </row>
    <row r="114" spans="2:7" ht="18.75" x14ac:dyDescent="0.25">
      <c r="B114" s="26"/>
      <c r="C114" s="26"/>
      <c r="D114" s="32"/>
      <c r="E114" s="32">
        <v>110</v>
      </c>
      <c r="F114" s="32"/>
      <c r="G114" s="32" t="s">
        <v>280</v>
      </c>
    </row>
    <row r="115" spans="2:7" ht="18.75" x14ac:dyDescent="0.25">
      <c r="B115" s="26"/>
      <c r="C115" s="26"/>
      <c r="D115" s="32"/>
      <c r="E115" s="32">
        <v>111</v>
      </c>
      <c r="F115" s="32"/>
      <c r="G115" s="32" t="s">
        <v>281</v>
      </c>
    </row>
    <row r="116" spans="2:7" ht="18.75" x14ac:dyDescent="0.25">
      <c r="B116" s="26"/>
      <c r="C116" s="26"/>
      <c r="D116" s="32"/>
      <c r="E116" s="32">
        <v>112</v>
      </c>
      <c r="F116" s="32"/>
      <c r="G116" s="32" t="s">
        <v>282</v>
      </c>
    </row>
    <row r="117" spans="2:7" ht="18.75" x14ac:dyDescent="0.25">
      <c r="B117" s="26"/>
      <c r="C117" s="26"/>
      <c r="D117" s="32"/>
      <c r="E117" s="32">
        <v>113</v>
      </c>
      <c r="F117" s="32"/>
      <c r="G117" s="32" t="s">
        <v>283</v>
      </c>
    </row>
    <row r="118" spans="2:7" ht="18.75" x14ac:dyDescent="0.25">
      <c r="B118" s="26"/>
      <c r="C118" s="26"/>
      <c r="D118" s="32"/>
      <c r="E118" s="32">
        <v>114</v>
      </c>
      <c r="F118" s="32"/>
      <c r="G118" s="32" t="s">
        <v>284</v>
      </c>
    </row>
    <row r="119" spans="2:7" ht="18.75" x14ac:dyDescent="0.25">
      <c r="B119" s="26"/>
      <c r="C119" s="26"/>
      <c r="D119" s="32"/>
      <c r="E119" s="32">
        <v>115</v>
      </c>
      <c r="F119" s="32"/>
      <c r="G119" s="32" t="s">
        <v>285</v>
      </c>
    </row>
    <row r="120" spans="2:7" ht="18.75" x14ac:dyDescent="0.25">
      <c r="B120" s="26"/>
      <c r="C120" s="26"/>
      <c r="D120" s="32"/>
      <c r="E120" s="32">
        <v>116</v>
      </c>
      <c r="F120" s="32"/>
      <c r="G120" s="32" t="s">
        <v>286</v>
      </c>
    </row>
    <row r="121" spans="2:7" ht="18.75" x14ac:dyDescent="0.25">
      <c r="B121" s="26"/>
      <c r="C121" s="26"/>
      <c r="D121" s="32"/>
      <c r="E121" s="32">
        <v>117</v>
      </c>
      <c r="F121" s="32"/>
      <c r="G121" s="32" t="s">
        <v>287</v>
      </c>
    </row>
    <row r="122" spans="2:7" ht="15.75" x14ac:dyDescent="0.25">
      <c r="E122" s="31">
        <v>118</v>
      </c>
    </row>
    <row r="123" spans="2:7" ht="15.75" x14ac:dyDescent="0.25">
      <c r="E123" s="12">
        <v>119</v>
      </c>
    </row>
    <row r="124" spans="2:7" ht="15.75" x14ac:dyDescent="0.25">
      <c r="E124" s="12">
        <v>120</v>
      </c>
    </row>
    <row r="125" spans="2:7" ht="15.75" x14ac:dyDescent="0.25">
      <c r="E125" s="12">
        <v>121</v>
      </c>
    </row>
    <row r="126" spans="2:7" ht="15.75" x14ac:dyDescent="0.25">
      <c r="E126" s="12">
        <v>122</v>
      </c>
    </row>
    <row r="127" spans="2:7" ht="15.75" x14ac:dyDescent="0.25">
      <c r="E127" s="12">
        <v>123</v>
      </c>
    </row>
    <row r="128" spans="2:7" ht="15.75" x14ac:dyDescent="0.25">
      <c r="E128" s="12">
        <v>124</v>
      </c>
    </row>
    <row r="129" spans="5:5" ht="15.75" x14ac:dyDescent="0.25">
      <c r="E129" s="12">
        <v>125</v>
      </c>
    </row>
    <row r="130" spans="5:5" ht="15.75" x14ac:dyDescent="0.25">
      <c r="E130" s="12">
        <v>126</v>
      </c>
    </row>
    <row r="131" spans="5:5" ht="15.75" x14ac:dyDescent="0.25">
      <c r="E131" s="12">
        <v>127</v>
      </c>
    </row>
    <row r="132" spans="5:5" ht="15.75" x14ac:dyDescent="0.25">
      <c r="E132" s="12">
        <v>128</v>
      </c>
    </row>
    <row r="133" spans="5:5" ht="15.75" x14ac:dyDescent="0.25">
      <c r="E133" s="12">
        <v>129</v>
      </c>
    </row>
    <row r="134" spans="5:5" ht="15.75" x14ac:dyDescent="0.25">
      <c r="E134" s="12">
        <v>130</v>
      </c>
    </row>
    <row r="135" spans="5:5" ht="15.75" x14ac:dyDescent="0.25">
      <c r="E135" s="12">
        <v>131</v>
      </c>
    </row>
    <row r="136" spans="5:5" ht="15.75" x14ac:dyDescent="0.25">
      <c r="E136" s="12">
        <v>132</v>
      </c>
    </row>
    <row r="137" spans="5:5" ht="15.75" x14ac:dyDescent="0.25">
      <c r="E137" s="12">
        <v>133</v>
      </c>
    </row>
    <row r="138" spans="5:5" ht="15.75" x14ac:dyDescent="0.25">
      <c r="E138" s="12">
        <v>134</v>
      </c>
    </row>
    <row r="139" spans="5:5" ht="15.75" x14ac:dyDescent="0.25">
      <c r="E139" s="12">
        <v>135</v>
      </c>
    </row>
    <row r="140" spans="5:5" ht="15.75" x14ac:dyDescent="0.25">
      <c r="E140" s="12">
        <v>136</v>
      </c>
    </row>
    <row r="141" spans="5:5" ht="15.75" x14ac:dyDescent="0.25">
      <c r="E141" s="12">
        <v>137</v>
      </c>
    </row>
    <row r="142" spans="5:5" ht="15.75" x14ac:dyDescent="0.25">
      <c r="E142" s="12">
        <v>138</v>
      </c>
    </row>
    <row r="143" spans="5:5" ht="15.75" x14ac:dyDescent="0.25">
      <c r="E143" s="12">
        <v>139</v>
      </c>
    </row>
    <row r="144" spans="5:5" ht="15.75" x14ac:dyDescent="0.25">
      <c r="E144" s="12">
        <v>140</v>
      </c>
    </row>
    <row r="145" spans="5:5" ht="15.75" x14ac:dyDescent="0.25">
      <c r="E145" s="12">
        <v>141</v>
      </c>
    </row>
    <row r="146" spans="5:5" ht="15.75" x14ac:dyDescent="0.25">
      <c r="E146" s="12">
        <v>142</v>
      </c>
    </row>
    <row r="147" spans="5:5" ht="15.75" x14ac:dyDescent="0.25">
      <c r="E147" s="12">
        <v>143</v>
      </c>
    </row>
    <row r="148" spans="5:5" ht="15.75" x14ac:dyDescent="0.25">
      <c r="E148" s="12">
        <v>144</v>
      </c>
    </row>
    <row r="149" spans="5:5" ht="15.75" x14ac:dyDescent="0.25">
      <c r="E149" s="12">
        <v>145</v>
      </c>
    </row>
    <row r="150" spans="5:5" ht="15.75" x14ac:dyDescent="0.25">
      <c r="E150" s="12">
        <v>146</v>
      </c>
    </row>
    <row r="151" spans="5:5" ht="15.75" x14ac:dyDescent="0.25">
      <c r="E151" s="12">
        <v>147</v>
      </c>
    </row>
    <row r="152" spans="5:5" ht="15.75" x14ac:dyDescent="0.25">
      <c r="E152" s="12">
        <v>148</v>
      </c>
    </row>
    <row r="153" spans="5:5" ht="15.75" x14ac:dyDescent="0.25">
      <c r="E153" s="12">
        <v>149</v>
      </c>
    </row>
    <row r="154" spans="5:5" ht="15.75" x14ac:dyDescent="0.25">
      <c r="E154" s="12">
        <v>150</v>
      </c>
    </row>
    <row r="155" spans="5:5" ht="15.75" x14ac:dyDescent="0.25">
      <c r="E155" s="12">
        <v>151</v>
      </c>
    </row>
    <row r="156" spans="5:5" ht="15.75" x14ac:dyDescent="0.25">
      <c r="E156" s="12">
        <v>152</v>
      </c>
    </row>
    <row r="157" spans="5:5" ht="15.75" x14ac:dyDescent="0.25">
      <c r="E157" s="12">
        <v>153</v>
      </c>
    </row>
    <row r="158" spans="5:5" ht="15.75" x14ac:dyDescent="0.25">
      <c r="E158" s="12">
        <v>154</v>
      </c>
    </row>
    <row r="159" spans="5:5" ht="15.75" x14ac:dyDescent="0.25">
      <c r="E159" s="12">
        <v>155</v>
      </c>
    </row>
    <row r="160" spans="5:5" ht="15.75" x14ac:dyDescent="0.25">
      <c r="E160" s="12">
        <v>156</v>
      </c>
    </row>
    <row r="161" spans="5:5" ht="15.75" x14ac:dyDescent="0.25">
      <c r="E161" s="12">
        <v>157</v>
      </c>
    </row>
    <row r="162" spans="5:5" ht="15.75" x14ac:dyDescent="0.25">
      <c r="E162" s="12">
        <v>158</v>
      </c>
    </row>
    <row r="163" spans="5:5" ht="15.75" x14ac:dyDescent="0.25">
      <c r="E163" s="12">
        <v>159</v>
      </c>
    </row>
    <row r="164" spans="5:5" ht="15.75" x14ac:dyDescent="0.25">
      <c r="E164" s="12">
        <v>160</v>
      </c>
    </row>
    <row r="165" spans="5:5" ht="15.75" x14ac:dyDescent="0.25">
      <c r="E165" s="12">
        <v>161</v>
      </c>
    </row>
    <row r="166" spans="5:5" ht="15.75" x14ac:dyDescent="0.25">
      <c r="E166" s="12">
        <v>162</v>
      </c>
    </row>
    <row r="167" spans="5:5" ht="15.75" x14ac:dyDescent="0.25">
      <c r="E167" s="12">
        <v>163</v>
      </c>
    </row>
    <row r="168" spans="5:5" ht="15.75" x14ac:dyDescent="0.25">
      <c r="E168" s="12">
        <v>164</v>
      </c>
    </row>
    <row r="169" spans="5:5" ht="15.75" x14ac:dyDescent="0.25">
      <c r="E169" s="12">
        <v>165</v>
      </c>
    </row>
    <row r="170" spans="5:5" ht="15.75" x14ac:dyDescent="0.25">
      <c r="E170" s="12">
        <v>166</v>
      </c>
    </row>
    <row r="171" spans="5:5" ht="15.75" x14ac:dyDescent="0.25">
      <c r="E171" s="12">
        <v>167</v>
      </c>
    </row>
    <row r="172" spans="5:5" ht="15.75" x14ac:dyDescent="0.25">
      <c r="E172" s="12">
        <v>168</v>
      </c>
    </row>
    <row r="173" spans="5:5" ht="15.75" x14ac:dyDescent="0.25">
      <c r="E173" s="12">
        <v>169</v>
      </c>
    </row>
    <row r="174" spans="5:5" ht="15.75" x14ac:dyDescent="0.25">
      <c r="E174" s="12">
        <v>170</v>
      </c>
    </row>
    <row r="175" spans="5:5" ht="15.75" x14ac:dyDescent="0.25">
      <c r="E175" s="12">
        <v>171</v>
      </c>
    </row>
    <row r="176" spans="5:5" ht="15.75" x14ac:dyDescent="0.25">
      <c r="E176" s="12">
        <v>172</v>
      </c>
    </row>
    <row r="177" spans="5:5" ht="15.75" x14ac:dyDescent="0.25">
      <c r="E177" s="12">
        <v>173</v>
      </c>
    </row>
    <row r="178" spans="5:5" ht="15.75" x14ac:dyDescent="0.25">
      <c r="E178" s="12">
        <v>174</v>
      </c>
    </row>
    <row r="179" spans="5:5" ht="15.75" x14ac:dyDescent="0.25">
      <c r="E179" s="12">
        <v>175</v>
      </c>
    </row>
    <row r="180" spans="5:5" ht="15.75" x14ac:dyDescent="0.25">
      <c r="E180" s="12">
        <v>176</v>
      </c>
    </row>
    <row r="181" spans="5:5" ht="15.75" x14ac:dyDescent="0.25">
      <c r="E181" s="12">
        <v>177</v>
      </c>
    </row>
    <row r="182" spans="5:5" ht="15.75" x14ac:dyDescent="0.25">
      <c r="E182" s="12">
        <v>178</v>
      </c>
    </row>
    <row r="183" spans="5:5" ht="15.75" x14ac:dyDescent="0.25">
      <c r="E183" s="12">
        <v>179</v>
      </c>
    </row>
    <row r="184" spans="5:5" ht="15.75" x14ac:dyDescent="0.25">
      <c r="E184" s="12">
        <v>180</v>
      </c>
    </row>
    <row r="185" spans="5:5" ht="15.75" x14ac:dyDescent="0.25">
      <c r="E185" s="12">
        <v>181</v>
      </c>
    </row>
    <row r="186" spans="5:5" ht="15.75" x14ac:dyDescent="0.25">
      <c r="E186" s="12">
        <v>182</v>
      </c>
    </row>
    <row r="187" spans="5:5" ht="15.75" x14ac:dyDescent="0.25">
      <c r="E187" s="12">
        <v>183</v>
      </c>
    </row>
    <row r="188" spans="5:5" ht="15.75" x14ac:dyDescent="0.25">
      <c r="E188" s="12">
        <v>184</v>
      </c>
    </row>
    <row r="189" spans="5:5" ht="15.75" x14ac:dyDescent="0.25">
      <c r="E189" s="12">
        <v>185</v>
      </c>
    </row>
    <row r="190" spans="5:5" ht="15.75" x14ac:dyDescent="0.25">
      <c r="E190" s="12">
        <v>186</v>
      </c>
    </row>
    <row r="191" spans="5:5" ht="15.75" x14ac:dyDescent="0.25">
      <c r="E191" s="12">
        <v>187</v>
      </c>
    </row>
    <row r="192" spans="5:5" ht="15.75" x14ac:dyDescent="0.25">
      <c r="E192" s="12">
        <v>188</v>
      </c>
    </row>
    <row r="193" spans="5:5" ht="15.75" x14ac:dyDescent="0.25">
      <c r="E193" s="12">
        <v>189</v>
      </c>
    </row>
    <row r="194" spans="5:5" ht="15.75" x14ac:dyDescent="0.25">
      <c r="E194" s="12">
        <v>190</v>
      </c>
    </row>
    <row r="195" spans="5:5" ht="15.75" x14ac:dyDescent="0.25">
      <c r="E195" s="12">
        <v>191</v>
      </c>
    </row>
    <row r="196" spans="5:5" ht="15.75" x14ac:dyDescent="0.25">
      <c r="E196" s="12">
        <v>192</v>
      </c>
    </row>
    <row r="197" spans="5:5" ht="15.75" x14ac:dyDescent="0.25">
      <c r="E197" s="12">
        <v>193</v>
      </c>
    </row>
    <row r="198" spans="5:5" ht="15.75" x14ac:dyDescent="0.25">
      <c r="E198" s="12">
        <v>194</v>
      </c>
    </row>
    <row r="199" spans="5:5" ht="15.75" x14ac:dyDescent="0.25">
      <c r="E199" s="12">
        <v>195</v>
      </c>
    </row>
    <row r="200" spans="5:5" ht="15.75" x14ac:dyDescent="0.25">
      <c r="E200" s="12">
        <v>196</v>
      </c>
    </row>
    <row r="201" spans="5:5" ht="15.75" x14ac:dyDescent="0.25">
      <c r="E201" s="12">
        <v>197</v>
      </c>
    </row>
    <row r="202" spans="5:5" ht="15.75" x14ac:dyDescent="0.25">
      <c r="E202" s="12">
        <v>198</v>
      </c>
    </row>
    <row r="203" spans="5:5" ht="15.75" x14ac:dyDescent="0.25">
      <c r="E203" s="12">
        <v>199</v>
      </c>
    </row>
    <row r="204" spans="5:5" ht="15.75" x14ac:dyDescent="0.25">
      <c r="E204" s="12">
        <v>200</v>
      </c>
    </row>
    <row r="205" spans="5:5" ht="15.75" x14ac:dyDescent="0.25">
      <c r="E205" s="12">
        <v>201</v>
      </c>
    </row>
    <row r="206" spans="5:5" ht="15.75" x14ac:dyDescent="0.25">
      <c r="E206" s="12">
        <v>202</v>
      </c>
    </row>
    <row r="207" spans="5:5" ht="15.75" x14ac:dyDescent="0.25">
      <c r="E207" s="12">
        <v>203</v>
      </c>
    </row>
    <row r="208" spans="5:5" ht="15.75" x14ac:dyDescent="0.25">
      <c r="E208" s="12">
        <v>204</v>
      </c>
    </row>
    <row r="209" spans="5:5" ht="15.75" x14ac:dyDescent="0.25">
      <c r="E209" s="12">
        <v>205</v>
      </c>
    </row>
    <row r="210" spans="5:5" ht="15.75" x14ac:dyDescent="0.25">
      <c r="E210" s="12">
        <v>206</v>
      </c>
    </row>
    <row r="211" spans="5:5" ht="15.75" x14ac:dyDescent="0.25">
      <c r="E211" s="12">
        <v>207</v>
      </c>
    </row>
    <row r="212" spans="5:5" ht="15.75" x14ac:dyDescent="0.25">
      <c r="E212" s="12">
        <v>208</v>
      </c>
    </row>
    <row r="213" spans="5:5" ht="15.75" x14ac:dyDescent="0.25">
      <c r="E213" s="12">
        <v>209</v>
      </c>
    </row>
    <row r="214" spans="5:5" ht="15.75" x14ac:dyDescent="0.25">
      <c r="E214" s="12">
        <v>210</v>
      </c>
    </row>
    <row r="215" spans="5:5" ht="15.75" x14ac:dyDescent="0.25">
      <c r="E215" s="12">
        <v>211</v>
      </c>
    </row>
    <row r="216" spans="5:5" ht="15.75" x14ac:dyDescent="0.25">
      <c r="E216" s="12">
        <v>212</v>
      </c>
    </row>
    <row r="217" spans="5:5" ht="15.75" x14ac:dyDescent="0.25">
      <c r="E217" s="12">
        <v>213</v>
      </c>
    </row>
    <row r="218" spans="5:5" ht="15.75" x14ac:dyDescent="0.25">
      <c r="E218" s="12">
        <v>214</v>
      </c>
    </row>
    <row r="219" spans="5:5" ht="15.75" x14ac:dyDescent="0.25">
      <c r="E219" s="12">
        <v>215</v>
      </c>
    </row>
    <row r="220" spans="5:5" ht="15.75" x14ac:dyDescent="0.25">
      <c r="E220" s="12">
        <v>216</v>
      </c>
    </row>
    <row r="221" spans="5:5" ht="15.75" x14ac:dyDescent="0.25">
      <c r="E221" s="12">
        <v>217</v>
      </c>
    </row>
    <row r="222" spans="5:5" ht="15.75" x14ac:dyDescent="0.25">
      <c r="E222" s="12">
        <v>218</v>
      </c>
    </row>
    <row r="223" spans="5:5" ht="15.75" x14ac:dyDescent="0.25">
      <c r="E223" s="12">
        <v>219</v>
      </c>
    </row>
    <row r="224" spans="5:5" ht="15.75" x14ac:dyDescent="0.25">
      <c r="E224" s="12">
        <v>220</v>
      </c>
    </row>
    <row r="225" spans="5:5" ht="15.75" x14ac:dyDescent="0.25">
      <c r="E225" s="12">
        <v>221</v>
      </c>
    </row>
    <row r="226" spans="5:5" ht="15.75" x14ac:dyDescent="0.25">
      <c r="E226" s="12">
        <v>222</v>
      </c>
    </row>
    <row r="227" spans="5:5" ht="15.75" x14ac:dyDescent="0.25">
      <c r="E227" s="12">
        <v>223</v>
      </c>
    </row>
    <row r="228" spans="5:5" ht="15.75" x14ac:dyDescent="0.25">
      <c r="E228" s="12">
        <v>224</v>
      </c>
    </row>
    <row r="229" spans="5:5" ht="15.75" x14ac:dyDescent="0.25">
      <c r="E229" s="12">
        <v>225</v>
      </c>
    </row>
    <row r="230" spans="5:5" ht="15.75" x14ac:dyDescent="0.25">
      <c r="E230" s="12">
        <v>226</v>
      </c>
    </row>
    <row r="231" spans="5:5" ht="15.75" x14ac:dyDescent="0.25">
      <c r="E231" s="12">
        <v>227</v>
      </c>
    </row>
    <row r="232" spans="5:5" ht="15.75" x14ac:dyDescent="0.25">
      <c r="E232" s="12">
        <v>228</v>
      </c>
    </row>
    <row r="233" spans="5:5" ht="15.75" x14ac:dyDescent="0.25">
      <c r="E233" s="12">
        <v>229</v>
      </c>
    </row>
    <row r="234" spans="5:5" ht="15.75" x14ac:dyDescent="0.25">
      <c r="E234" s="12">
        <v>230</v>
      </c>
    </row>
    <row r="235" spans="5:5" ht="15.75" x14ac:dyDescent="0.25">
      <c r="E235" s="12">
        <v>231</v>
      </c>
    </row>
    <row r="236" spans="5:5" ht="15.75" x14ac:dyDescent="0.25">
      <c r="E236" s="12">
        <v>232</v>
      </c>
    </row>
    <row r="237" spans="5:5" ht="15.75" x14ac:dyDescent="0.25">
      <c r="E237" s="12">
        <v>233</v>
      </c>
    </row>
    <row r="238" spans="5:5" ht="15.75" x14ac:dyDescent="0.25">
      <c r="E238" s="12">
        <v>234</v>
      </c>
    </row>
    <row r="239" spans="5:5" ht="15.75" x14ac:dyDescent="0.25">
      <c r="E239" s="12">
        <v>235</v>
      </c>
    </row>
    <row r="240" spans="5:5" ht="15.75" x14ac:dyDescent="0.25">
      <c r="E240" s="12">
        <v>236</v>
      </c>
    </row>
    <row r="241" spans="5:5" ht="15.75" x14ac:dyDescent="0.25">
      <c r="E241" s="12">
        <v>237</v>
      </c>
    </row>
    <row r="242" spans="5:5" ht="15.75" x14ac:dyDescent="0.25">
      <c r="E242" s="12">
        <v>238</v>
      </c>
    </row>
    <row r="243" spans="5:5" ht="15.75" x14ac:dyDescent="0.25">
      <c r="E243" s="12">
        <v>239</v>
      </c>
    </row>
    <row r="244" spans="5:5" ht="15.75" x14ac:dyDescent="0.25">
      <c r="E244" s="12">
        <v>240</v>
      </c>
    </row>
    <row r="245" spans="5:5" ht="15.75" x14ac:dyDescent="0.25">
      <c r="E245" s="12">
        <v>241</v>
      </c>
    </row>
    <row r="246" spans="5:5" ht="15.75" x14ac:dyDescent="0.25">
      <c r="E246" s="12">
        <v>242</v>
      </c>
    </row>
    <row r="247" spans="5:5" ht="15.75" x14ac:dyDescent="0.25">
      <c r="E247" s="12">
        <v>243</v>
      </c>
    </row>
    <row r="248" spans="5:5" ht="15.75" x14ac:dyDescent="0.25">
      <c r="E248" s="12">
        <v>244</v>
      </c>
    </row>
    <row r="249" spans="5:5" ht="15.75" x14ac:dyDescent="0.25">
      <c r="E249" s="12">
        <v>245</v>
      </c>
    </row>
    <row r="250" spans="5:5" ht="15.75" x14ac:dyDescent="0.25">
      <c r="E250" s="12">
        <v>246</v>
      </c>
    </row>
    <row r="251" spans="5:5" ht="15.75" x14ac:dyDescent="0.25">
      <c r="E251" s="12">
        <v>247</v>
      </c>
    </row>
    <row r="252" spans="5:5" ht="15.75" x14ac:dyDescent="0.25">
      <c r="E252" s="12">
        <v>248</v>
      </c>
    </row>
    <row r="253" spans="5:5" ht="15.75" x14ac:dyDescent="0.25">
      <c r="E253" s="12">
        <v>249</v>
      </c>
    </row>
    <row r="254" spans="5:5" ht="15.75" x14ac:dyDescent="0.25">
      <c r="E254" s="12">
        <v>250</v>
      </c>
    </row>
    <row r="255" spans="5:5" ht="15.75" x14ac:dyDescent="0.25">
      <c r="E255" s="12">
        <v>251</v>
      </c>
    </row>
    <row r="256" spans="5:5" ht="15.75" x14ac:dyDescent="0.25">
      <c r="E256" s="12">
        <v>252</v>
      </c>
    </row>
    <row r="257" spans="5:5" ht="15.75" x14ac:dyDescent="0.25">
      <c r="E257" s="12">
        <v>253</v>
      </c>
    </row>
    <row r="258" spans="5:5" ht="15.75" x14ac:dyDescent="0.25">
      <c r="E258" s="12">
        <v>254</v>
      </c>
    </row>
    <row r="259" spans="5:5" ht="15.75" x14ac:dyDescent="0.25">
      <c r="E259" s="12">
        <v>255</v>
      </c>
    </row>
    <row r="260" spans="5:5" ht="15.75" x14ac:dyDescent="0.25">
      <c r="E260" s="12">
        <v>256</v>
      </c>
    </row>
    <row r="261" spans="5:5" ht="15.75" x14ac:dyDescent="0.25">
      <c r="E261" s="12">
        <v>257</v>
      </c>
    </row>
    <row r="262" spans="5:5" ht="15.75" x14ac:dyDescent="0.25">
      <c r="E262" s="12">
        <v>258</v>
      </c>
    </row>
    <row r="263" spans="5:5" ht="15.75" x14ac:dyDescent="0.25">
      <c r="E263" s="12">
        <v>259</v>
      </c>
    </row>
    <row r="264" spans="5:5" ht="15.75" x14ac:dyDescent="0.25">
      <c r="E264" s="12">
        <v>260</v>
      </c>
    </row>
    <row r="265" spans="5:5" ht="15.75" x14ac:dyDescent="0.25">
      <c r="E265" s="12">
        <v>261</v>
      </c>
    </row>
    <row r="266" spans="5:5" ht="15.75" x14ac:dyDescent="0.25">
      <c r="E266" s="12">
        <v>262</v>
      </c>
    </row>
    <row r="267" spans="5:5" ht="15.75" x14ac:dyDescent="0.25">
      <c r="E267" s="12">
        <v>263</v>
      </c>
    </row>
    <row r="268" spans="5:5" ht="15.75" x14ac:dyDescent="0.25">
      <c r="E268" s="12">
        <v>264</v>
      </c>
    </row>
    <row r="269" spans="5:5" ht="15.75" x14ac:dyDescent="0.25">
      <c r="E269" s="12">
        <v>265</v>
      </c>
    </row>
    <row r="270" spans="5:5" ht="15.75" x14ac:dyDescent="0.25">
      <c r="E270" s="12">
        <v>266</v>
      </c>
    </row>
    <row r="271" spans="5:5" ht="15.75" x14ac:dyDescent="0.25">
      <c r="E271" s="12">
        <v>267</v>
      </c>
    </row>
    <row r="272" spans="5:5" ht="15.75" x14ac:dyDescent="0.25">
      <c r="E272" s="12">
        <v>268</v>
      </c>
    </row>
    <row r="273" spans="5:5" ht="15.75" x14ac:dyDescent="0.25">
      <c r="E273" s="12">
        <v>269</v>
      </c>
    </row>
    <row r="274" spans="5:5" ht="15.75" x14ac:dyDescent="0.25">
      <c r="E274" s="12">
        <v>270</v>
      </c>
    </row>
    <row r="275" spans="5:5" ht="15.75" x14ac:dyDescent="0.25">
      <c r="E275" s="12">
        <v>271</v>
      </c>
    </row>
    <row r="276" spans="5:5" ht="15.75" x14ac:dyDescent="0.25">
      <c r="E276" s="12">
        <v>272</v>
      </c>
    </row>
    <row r="277" spans="5:5" ht="15.75" x14ac:dyDescent="0.25">
      <c r="E277" s="12">
        <v>273</v>
      </c>
    </row>
    <row r="278" spans="5:5" ht="15.75" x14ac:dyDescent="0.25">
      <c r="E278" s="12">
        <v>274</v>
      </c>
    </row>
    <row r="279" spans="5:5" ht="15.75" x14ac:dyDescent="0.25">
      <c r="E279" s="12">
        <v>275</v>
      </c>
    </row>
    <row r="280" spans="5:5" ht="15.75" x14ac:dyDescent="0.25">
      <c r="E280" s="12">
        <v>276</v>
      </c>
    </row>
    <row r="281" spans="5:5" ht="15.75" x14ac:dyDescent="0.25">
      <c r="E281" s="12">
        <v>277</v>
      </c>
    </row>
    <row r="282" spans="5:5" ht="15.75" x14ac:dyDescent="0.25">
      <c r="E282" s="12">
        <v>278</v>
      </c>
    </row>
    <row r="283" spans="5:5" ht="15.75" x14ac:dyDescent="0.25">
      <c r="E283" s="12">
        <v>279</v>
      </c>
    </row>
    <row r="284" spans="5:5" ht="15.75" x14ac:dyDescent="0.25">
      <c r="E284" s="12">
        <v>280</v>
      </c>
    </row>
    <row r="285" spans="5:5" ht="15.75" x14ac:dyDescent="0.25">
      <c r="E285" s="12">
        <v>281</v>
      </c>
    </row>
    <row r="286" spans="5:5" ht="15.75" x14ac:dyDescent="0.25">
      <c r="E286" s="12">
        <v>282</v>
      </c>
    </row>
    <row r="287" spans="5:5" ht="15.75" x14ac:dyDescent="0.25">
      <c r="E287" s="12">
        <v>283</v>
      </c>
    </row>
    <row r="288" spans="5:5" ht="15.75" x14ac:dyDescent="0.25">
      <c r="E288" s="12">
        <v>284</v>
      </c>
    </row>
    <row r="289" spans="5:5" ht="15.75" x14ac:dyDescent="0.25">
      <c r="E289" s="12">
        <v>285</v>
      </c>
    </row>
    <row r="290" spans="5:5" ht="15.75" x14ac:dyDescent="0.25">
      <c r="E290" s="12">
        <v>286</v>
      </c>
    </row>
    <row r="291" spans="5:5" ht="15.75" x14ac:dyDescent="0.25">
      <c r="E291" s="12">
        <v>287</v>
      </c>
    </row>
    <row r="292" spans="5:5" ht="15.75" x14ac:dyDescent="0.25">
      <c r="E292" s="12">
        <v>288</v>
      </c>
    </row>
    <row r="293" spans="5:5" ht="15.75" x14ac:dyDescent="0.25">
      <c r="E293" s="12">
        <v>289</v>
      </c>
    </row>
    <row r="294" spans="5:5" ht="15.75" x14ac:dyDescent="0.25">
      <c r="E294" s="12">
        <v>290</v>
      </c>
    </row>
    <row r="295" spans="5:5" ht="15.75" x14ac:dyDescent="0.25">
      <c r="E295" s="12">
        <v>291</v>
      </c>
    </row>
    <row r="296" spans="5:5" ht="15.75" x14ac:dyDescent="0.25">
      <c r="E296" s="12">
        <v>292</v>
      </c>
    </row>
    <row r="297" spans="5:5" ht="15.75" x14ac:dyDescent="0.25">
      <c r="E297" s="12">
        <v>293</v>
      </c>
    </row>
    <row r="298" spans="5:5" ht="15.75" x14ac:dyDescent="0.25">
      <c r="E298" s="12">
        <v>294</v>
      </c>
    </row>
    <row r="299" spans="5:5" ht="15.75" x14ac:dyDescent="0.25">
      <c r="E299" s="12">
        <v>295</v>
      </c>
    </row>
    <row r="300" spans="5:5" ht="15.75" x14ac:dyDescent="0.25">
      <c r="E300" s="12">
        <v>296</v>
      </c>
    </row>
  </sheetData>
  <mergeCells count="6">
    <mergeCell ref="G3:G4"/>
    <mergeCell ref="F3:F4"/>
    <mergeCell ref="B3:B4"/>
    <mergeCell ref="C3:C4"/>
    <mergeCell ref="D3:D4"/>
    <mergeCell ref="E3: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vt:lpstr>
      <vt:lpstr>Товар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2019-11-21T13:34:42Z</dcterms:modified>
</cp:coreProperties>
</file>