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08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<sst xmlns="http://schemas.openxmlformats.org/spreadsheetml/2006/main" count="39" uniqueCount="33">
  <si>
    <t>Мониторинг проекта Культура для школьников  за февраль 2023 года</t>
  </si>
  <si>
    <t>общее количество классов-участников проекта</t>
  </si>
  <si>
    <t>общее количество участников 1-11 классов</t>
  </si>
  <si>
    <t>общее количество участников направления "Культпоход" (1-11 классы)</t>
  </si>
  <si>
    <t>из них кол-во обучающихся с 1-4 класс</t>
  </si>
  <si>
    <t>из них кол-во обучающихся  5-8 класс</t>
  </si>
  <si>
    <t>Из них количество обучающихся 9-11 класс</t>
  </si>
  <si>
    <t>Общая численность участников направления "Культурный клуб" (1-11 классы)</t>
  </si>
  <si>
    <t>Общая численность участников направления "Цифровая культура" (1-11 класс)</t>
  </si>
  <si>
    <t>Число мероприятий учреждений культуры, которые посетили учащиеся, ед. В этой графе указываются только мероприятия запланированные учреждениями культуры</t>
  </si>
  <si>
    <t>Ссылки на сайты образовательных организаций с фото и видеоматериалами о реализации проекта</t>
  </si>
  <si>
    <t>СОШ 1</t>
  </si>
  <si>
    <t>https://vk.com/club217367793</t>
  </si>
  <si>
    <t>СОШ 2</t>
  </si>
  <si>
    <t>https://vk.com/wall-207277655_608</t>
  </si>
  <si>
    <t>СОШ 3</t>
  </si>
  <si>
    <t>https://vk.com/club194673532</t>
  </si>
  <si>
    <t>СОШ 5</t>
  </si>
  <si>
    <t>https://vk.com/sosh_5_starosherb</t>
  </si>
  <si>
    <t>СОШ 6</t>
  </si>
  <si>
    <t>http://ektsoch6.moy.su/index/kulturnyj_normativ_shkolnika/0-85</t>
  </si>
  <si>
    <t>СОШ 7</t>
  </si>
  <si>
    <t>СОШ 8</t>
  </si>
  <si>
    <t>https://t.me/mboy8pi</t>
  </si>
  <si>
    <t>СОШ 9</t>
  </si>
  <si>
    <t>СОШ 10</t>
  </si>
  <si>
    <t>СОШ 11</t>
  </si>
  <si>
    <t>https://vk.com/public210978924</t>
  </si>
  <si>
    <t>СОШ 12</t>
  </si>
  <si>
    <r>
      <rPr>
        <u/>
        <sz val="12"/>
        <color rgb="FF1155CC"/>
        <rFont val="&quot;Times New Roman&quot;, &quot;serif&quot;"/>
      </rPr>
      <t>https://vk.com/wall-211665939_239</t>
    </r>
    <r>
      <rPr>
        <sz val="12"/>
        <color rgb="FF000000"/>
        <rFont val="&quot;Times New Roman&quot;, &quot;serif&quot;"/>
      </rPr>
      <t xml:space="preserve">   </t>
    </r>
    <r>
      <rPr>
        <u/>
        <sz val="12"/>
        <color rgb="FF1155CC"/>
        <rFont val="&quot;Times New Roman&quot;, &quot;serif&quot;"/>
      </rPr>
      <t>https://vk.com/wall-211665939_204</t>
    </r>
  </si>
  <si>
    <t>СОШ 13</t>
  </si>
  <si>
    <t>Всего</t>
  </si>
  <si>
    <t>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</si>
</sst>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9"/>
      <color rgb="FF000000"/>
      <name val="Helvetica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69A6"/>
      <name val="Verdana"/>
    </font>
    <font>
      <u/>
      <sz val="10"/>
      <color rgb="FF0000FF"/>
      <name val="-apple-system"/>
    </font>
    <font>
      <u/>
      <sz val="11"/>
      <color rgb="FF0000FF"/>
      <name val="Arial"/>
    </font>
    <font>
      <u/>
      <sz val="10"/>
      <color rgb="FF0000FF"/>
      <name val="Arial"/>
    </font>
    <font>
      <u/>
      <sz val="10"/>
      <color rgb="FF1155CC"/>
      <name val="Arial"/>
      <scheme val="minor"/>
    </font>
    <font>
      <u/>
      <sz val="10"/>
      <color rgb="FF0000FF"/>
      <name val="Arial"/>
    </font>
    <font>
      <u/>
      <sz val="12"/>
      <color rgb="FF0000FF"/>
      <name val="&quot;Times New Roman&quot;"/>
    </font>
    <font>
      <u/>
      <sz val="11"/>
      <color theme="1"/>
      <name val="Arial"/>
    </font>
    <font>
      <u/>
      <sz val="12"/>
      <color rgb="FF1155CC"/>
      <name val="&quot;Times New Roman&quot;, &quot;serif&quot;"/>
    </font>
    <font>
      <sz val="12"/>
      <color rgb="FF000000"/>
      <name val="&quot;Times New Roman&quot;, &quot;serif&quot;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0" fontId="2" fillId="6" borderId="1" xfId="0" applyFont="1" applyFill="1" applyBorder="1" applyAlignment="1"/>
    <xf numFmtId="0" fontId="2" fillId="7" borderId="1" xfId="0" applyFont="1" applyFill="1" applyBorder="1" applyAlignment="1"/>
    <xf numFmtId="0" fontId="2" fillId="8" borderId="1" xfId="0" applyFont="1" applyFill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0" fontId="2" fillId="0" borderId="1" xfId="0" applyFont="1" applyBorder="1" applyAlignment="1"/>
    <xf numFmtId="0" fontId="4" fillId="0" borderId="1" xfId="0" applyFont="1" applyBorder="1" applyAlignment="1">
      <alignment wrapText="1"/>
    </xf>
    <xf numFmtId="0" fontId="5" fillId="0" borderId="1" xfId="0" applyFont="1" applyBorder="1" applyAlignment="1"/>
    <xf numFmtId="0" fontId="6" fillId="4" borderId="0" xfId="0" applyFont="1" applyFill="1" applyAlignment="1"/>
    <xf numFmtId="0" fontId="7" fillId="9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wrapText="1"/>
    </xf>
    <xf numFmtId="0" fontId="2" fillId="0" borderId="1" xfId="0" applyFont="1" applyBorder="1" applyAlignment="1"/>
    <xf numFmtId="0" fontId="9" fillId="0" borderId="1" xfId="0" applyFont="1" applyBorder="1" applyAlignment="1">
      <alignment wrapText="1"/>
    </xf>
    <xf numFmtId="0" fontId="1" fillId="0" borderId="1" xfId="0" applyFont="1" applyBorder="1" applyAlignme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/>
    <xf numFmtId="0" fontId="1" fillId="6" borderId="1" xfId="0" applyFont="1" applyFill="1" applyBorder="1" applyAlignment="1">
      <alignment horizontal="right" wrapText="1"/>
    </xf>
    <xf numFmtId="0" fontId="12" fillId="0" borderId="0" xfId="0" applyFont="1" applyAlignment="1"/>
    <xf numFmtId="0" fontId="13" fillId="4" borderId="1" xfId="0" applyFont="1" applyFill="1" applyBorder="1" applyAlignment="1"/>
    <xf numFmtId="0" fontId="2" fillId="0" borderId="1" xfId="0" applyFont="1" applyBorder="1" applyAlignment="1">
      <alignment wrapText="1"/>
    </xf>
    <xf numFmtId="0" fontId="0" fillId="0" borderId="0" xfId="0" applyFont="1" applyAlignment="1"/>
    <xf numFmtId="0" fontId="17" fillId="0" borderId="0" xfId="0" applyFont="1" applyAlignment="1">
      <alignment horizontal="left" vertical="top" wrapText="1"/>
    </xf>
    <xf numFmtId="0" fontId="16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wall-211665939_239" TargetMode="External"/><Relationship Id="rId3" Type="http://schemas.openxmlformats.org/officeDocument/2006/relationships/hyperlink" Target="https://vk.com/club194673532" TargetMode="External"/><Relationship Id="rId7" Type="http://schemas.openxmlformats.org/officeDocument/2006/relationships/hyperlink" Target="https://vk.com/public210978924" TargetMode="External"/><Relationship Id="rId2" Type="http://schemas.openxmlformats.org/officeDocument/2006/relationships/hyperlink" Target="https://vk.com/wall-207277655_608" TargetMode="External"/><Relationship Id="rId1" Type="http://schemas.openxmlformats.org/officeDocument/2006/relationships/hyperlink" Target="https://vk.com/club217367793" TargetMode="External"/><Relationship Id="rId6" Type="http://schemas.openxmlformats.org/officeDocument/2006/relationships/hyperlink" Target="https://t.me/mboy8pi" TargetMode="External"/><Relationship Id="rId5" Type="http://schemas.openxmlformats.org/officeDocument/2006/relationships/hyperlink" Target="http://ektsoch6.moy.su/index/kulturnyj_normativ_shkolnika/0-85" TargetMode="External"/><Relationship Id="rId4" Type="http://schemas.openxmlformats.org/officeDocument/2006/relationships/hyperlink" Target="https://vk.com/sosh_5_starosherb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5"/>
  <sheetViews>
    <sheetView tabSelected="1" workbookViewId="0">
      <selection activeCell="E23" sqref="E23"/>
    </sheetView>
  </sheetViews>
  <sheetFormatPr defaultColWidth="12.5703125" defaultRowHeight="15.75" customHeight="1"/>
  <cols>
    <col min="1" max="1" width="8.42578125" customWidth="1"/>
    <col min="17" max="17" width="61.5703125" customWidth="1"/>
  </cols>
  <sheetData>
    <row r="1" spans="1:17" ht="21.75" customHeight="1">
      <c r="A1" s="44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"/>
      <c r="M1" s="2"/>
      <c r="N1" s="2"/>
      <c r="O1" s="3"/>
      <c r="P1" s="4"/>
      <c r="Q1" s="5"/>
    </row>
    <row r="2" spans="1:17" ht="180">
      <c r="A2" s="45" t="s">
        <v>32</v>
      </c>
      <c r="B2" s="6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10" t="s">
        <v>6</v>
      </c>
      <c r="H2" s="11" t="s">
        <v>7</v>
      </c>
      <c r="I2" s="12" t="s">
        <v>4</v>
      </c>
      <c r="J2" s="12" t="s">
        <v>5</v>
      </c>
      <c r="K2" s="13" t="s">
        <v>6</v>
      </c>
      <c r="L2" s="14" t="s">
        <v>8</v>
      </c>
      <c r="M2" s="15" t="s">
        <v>4</v>
      </c>
      <c r="N2" s="15" t="s">
        <v>5</v>
      </c>
      <c r="O2" s="16" t="s">
        <v>6</v>
      </c>
      <c r="P2" s="17" t="s">
        <v>9</v>
      </c>
      <c r="Q2" s="18" t="s">
        <v>10</v>
      </c>
    </row>
    <row r="3" spans="1:17" ht="12.75">
      <c r="A3" s="19" t="s">
        <v>11</v>
      </c>
      <c r="B3" s="20">
        <v>28</v>
      </c>
      <c r="C3" s="20">
        <v>654</v>
      </c>
      <c r="D3" s="21">
        <v>245</v>
      </c>
      <c r="E3" s="22">
        <v>120</v>
      </c>
      <c r="F3" s="22">
        <v>80</v>
      </c>
      <c r="G3" s="23">
        <v>45</v>
      </c>
      <c r="H3" s="24">
        <v>645</v>
      </c>
      <c r="I3" s="25">
        <v>236</v>
      </c>
      <c r="J3" s="25">
        <v>369</v>
      </c>
      <c r="K3" s="25">
        <v>65</v>
      </c>
      <c r="L3" s="26">
        <v>645</v>
      </c>
      <c r="M3" s="27">
        <v>236</v>
      </c>
      <c r="N3" s="27">
        <v>369</v>
      </c>
      <c r="O3" s="27">
        <v>65</v>
      </c>
      <c r="P3" s="28">
        <v>4</v>
      </c>
      <c r="Q3" s="29" t="s">
        <v>12</v>
      </c>
    </row>
    <row r="4" spans="1:17" ht="12.75">
      <c r="A4" s="19" t="s">
        <v>13</v>
      </c>
      <c r="B4" s="20">
        <v>26</v>
      </c>
      <c r="C4" s="20">
        <v>540</v>
      </c>
      <c r="D4" s="21">
        <v>213</v>
      </c>
      <c r="E4" s="22">
        <v>110</v>
      </c>
      <c r="F4" s="22">
        <v>71</v>
      </c>
      <c r="G4" s="23">
        <v>32</v>
      </c>
      <c r="H4" s="24">
        <v>540</v>
      </c>
      <c r="I4" s="25">
        <v>208</v>
      </c>
      <c r="J4" s="25">
        <v>300</v>
      </c>
      <c r="K4" s="25">
        <v>32</v>
      </c>
      <c r="L4" s="26">
        <v>540</v>
      </c>
      <c r="M4" s="27">
        <v>208</v>
      </c>
      <c r="N4" s="27">
        <v>300</v>
      </c>
      <c r="O4" s="27">
        <v>32</v>
      </c>
      <c r="P4" s="28">
        <v>3</v>
      </c>
      <c r="Q4" s="30" t="s">
        <v>14</v>
      </c>
    </row>
    <row r="5" spans="1:17" ht="12.75">
      <c r="A5" s="19" t="s">
        <v>15</v>
      </c>
      <c r="B5" s="20">
        <v>26</v>
      </c>
      <c r="C5" s="20">
        <v>577</v>
      </c>
      <c r="D5" s="21">
        <v>242</v>
      </c>
      <c r="E5" s="22">
        <v>120</v>
      </c>
      <c r="F5" s="22">
        <v>78</v>
      </c>
      <c r="G5" s="23">
        <v>42</v>
      </c>
      <c r="H5" s="24">
        <v>577</v>
      </c>
      <c r="I5" s="25">
        <v>248</v>
      </c>
      <c r="J5" s="25">
        <v>287</v>
      </c>
      <c r="K5" s="25">
        <v>42</v>
      </c>
      <c r="L5" s="26">
        <v>577</v>
      </c>
      <c r="M5" s="27">
        <v>248</v>
      </c>
      <c r="N5" s="27">
        <v>287</v>
      </c>
      <c r="O5" s="27">
        <v>42</v>
      </c>
      <c r="P5" s="28">
        <v>3</v>
      </c>
      <c r="Q5" s="31" t="s">
        <v>16</v>
      </c>
    </row>
    <row r="6" spans="1:17" ht="12.75">
      <c r="A6" s="19" t="s">
        <v>17</v>
      </c>
      <c r="B6" s="20">
        <v>15</v>
      </c>
      <c r="C6" s="20">
        <v>282</v>
      </c>
      <c r="D6" s="21">
        <v>90</v>
      </c>
      <c r="E6" s="22">
        <v>0</v>
      </c>
      <c r="F6" s="22">
        <v>90</v>
      </c>
      <c r="G6" s="23">
        <v>0</v>
      </c>
      <c r="H6" s="24">
        <v>282</v>
      </c>
      <c r="I6" s="25">
        <v>135</v>
      </c>
      <c r="J6" s="25">
        <v>107</v>
      </c>
      <c r="K6" s="25">
        <v>40</v>
      </c>
      <c r="L6" s="26">
        <v>282</v>
      </c>
      <c r="M6" s="27">
        <v>135</v>
      </c>
      <c r="N6" s="27">
        <v>107</v>
      </c>
      <c r="O6" s="27">
        <v>40</v>
      </c>
      <c r="P6" s="28">
        <v>3</v>
      </c>
      <c r="Q6" s="32" t="s">
        <v>18</v>
      </c>
    </row>
    <row r="7" spans="1:17" ht="18" customHeight="1">
      <c r="A7" s="19" t="s">
        <v>19</v>
      </c>
      <c r="B7" s="20">
        <v>14</v>
      </c>
      <c r="C7" s="20">
        <v>172</v>
      </c>
      <c r="D7" s="21">
        <v>69</v>
      </c>
      <c r="E7" s="22">
        <v>14</v>
      </c>
      <c r="F7" s="22">
        <v>24</v>
      </c>
      <c r="G7" s="22">
        <v>31</v>
      </c>
      <c r="H7" s="24">
        <v>53</v>
      </c>
      <c r="I7" s="25">
        <v>17</v>
      </c>
      <c r="J7" s="25">
        <v>26</v>
      </c>
      <c r="K7" s="25">
        <v>10</v>
      </c>
      <c r="L7" s="26">
        <v>50</v>
      </c>
      <c r="M7" s="27">
        <v>24</v>
      </c>
      <c r="N7" s="27">
        <v>15</v>
      </c>
      <c r="O7" s="27">
        <v>11</v>
      </c>
      <c r="P7" s="28">
        <v>3</v>
      </c>
      <c r="Q7" s="33" t="s">
        <v>20</v>
      </c>
    </row>
    <row r="8" spans="1:17" ht="12.75">
      <c r="A8" s="19" t="s">
        <v>21</v>
      </c>
      <c r="B8" s="20"/>
      <c r="C8" s="20"/>
      <c r="D8" s="21"/>
      <c r="E8" s="22"/>
      <c r="F8" s="22"/>
      <c r="G8" s="23"/>
      <c r="H8" s="24"/>
      <c r="I8" s="25"/>
      <c r="J8" s="25"/>
      <c r="K8" s="25"/>
      <c r="L8" s="26"/>
      <c r="M8" s="27"/>
      <c r="N8" s="27"/>
      <c r="O8" s="27"/>
      <c r="P8" s="28"/>
      <c r="Q8" s="34"/>
    </row>
    <row r="9" spans="1:17" ht="16.5" customHeight="1">
      <c r="A9" s="19" t="s">
        <v>22</v>
      </c>
      <c r="B9" s="20">
        <v>11</v>
      </c>
      <c r="C9" s="20">
        <v>126</v>
      </c>
      <c r="D9" s="21">
        <v>0</v>
      </c>
      <c r="E9" s="22">
        <v>0</v>
      </c>
      <c r="F9" s="22">
        <v>0</v>
      </c>
      <c r="G9" s="23">
        <v>0</v>
      </c>
      <c r="H9" s="24">
        <v>126</v>
      </c>
      <c r="I9" s="25">
        <v>40</v>
      </c>
      <c r="J9" s="25">
        <v>55</v>
      </c>
      <c r="K9" s="25">
        <v>31</v>
      </c>
      <c r="L9" s="26">
        <v>0</v>
      </c>
      <c r="M9" s="27">
        <v>0</v>
      </c>
      <c r="N9" s="27">
        <v>0</v>
      </c>
      <c r="O9" s="27">
        <v>0</v>
      </c>
      <c r="P9" s="28">
        <v>3</v>
      </c>
      <c r="Q9" s="35" t="s">
        <v>23</v>
      </c>
    </row>
    <row r="10" spans="1:17" ht="21" customHeight="1">
      <c r="A10" s="36" t="s">
        <v>24</v>
      </c>
      <c r="B10" s="20"/>
      <c r="C10" s="20"/>
      <c r="D10" s="21"/>
      <c r="E10" s="22"/>
      <c r="F10" s="22"/>
      <c r="G10" s="23"/>
      <c r="H10" s="24"/>
      <c r="I10" s="25"/>
      <c r="J10" s="25"/>
      <c r="K10" s="25"/>
      <c r="L10" s="26"/>
      <c r="M10" s="27"/>
      <c r="N10" s="27"/>
      <c r="O10" s="27"/>
      <c r="P10" s="28"/>
      <c r="Q10" s="37"/>
    </row>
    <row r="11" spans="1:17" ht="12.75">
      <c r="A11" s="36" t="s">
        <v>25</v>
      </c>
      <c r="B11" s="20"/>
      <c r="C11" s="20"/>
      <c r="D11" s="21"/>
      <c r="E11" s="22"/>
      <c r="F11" s="22"/>
      <c r="G11" s="23"/>
      <c r="H11" s="24"/>
      <c r="I11" s="25"/>
      <c r="J11" s="25"/>
      <c r="K11" s="25"/>
      <c r="L11" s="26"/>
      <c r="M11" s="27"/>
      <c r="N11" s="27"/>
      <c r="O11" s="27"/>
      <c r="P11" s="28"/>
      <c r="Q11" s="28"/>
    </row>
    <row r="12" spans="1:17" ht="12.75">
      <c r="A12" s="19" t="s">
        <v>26</v>
      </c>
      <c r="B12" s="20">
        <v>11</v>
      </c>
      <c r="C12" s="20">
        <v>148</v>
      </c>
      <c r="D12" s="21">
        <v>0</v>
      </c>
      <c r="E12" s="22">
        <v>0</v>
      </c>
      <c r="F12" s="22">
        <v>0</v>
      </c>
      <c r="G12" s="23">
        <v>0</v>
      </c>
      <c r="H12" s="24">
        <v>148</v>
      </c>
      <c r="I12" s="25">
        <v>62</v>
      </c>
      <c r="J12" s="25">
        <v>59</v>
      </c>
      <c r="K12" s="25">
        <v>27</v>
      </c>
      <c r="L12" s="26">
        <v>0</v>
      </c>
      <c r="M12" s="27">
        <v>0</v>
      </c>
      <c r="N12" s="27">
        <v>0</v>
      </c>
      <c r="O12" s="27">
        <v>0</v>
      </c>
      <c r="P12" s="28">
        <v>3</v>
      </c>
      <c r="Q12" s="38" t="s">
        <v>27</v>
      </c>
    </row>
    <row r="13" spans="1:17" ht="15">
      <c r="A13" s="36" t="s">
        <v>28</v>
      </c>
      <c r="B13" s="20">
        <v>11</v>
      </c>
      <c r="C13" s="20">
        <v>108</v>
      </c>
      <c r="D13" s="21">
        <v>0</v>
      </c>
      <c r="E13" s="22">
        <v>0</v>
      </c>
      <c r="F13" s="39">
        <v>0</v>
      </c>
      <c r="G13" s="23">
        <v>0</v>
      </c>
      <c r="H13" s="24">
        <v>108</v>
      </c>
      <c r="I13" s="25">
        <v>37</v>
      </c>
      <c r="J13" s="25">
        <v>58</v>
      </c>
      <c r="K13" s="25">
        <v>20</v>
      </c>
      <c r="L13" s="26">
        <v>0</v>
      </c>
      <c r="M13" s="27">
        <v>0</v>
      </c>
      <c r="N13" s="27">
        <v>0</v>
      </c>
      <c r="O13" s="27">
        <v>0</v>
      </c>
      <c r="P13" s="28">
        <v>2</v>
      </c>
      <c r="Q13" s="40" t="s">
        <v>29</v>
      </c>
    </row>
    <row r="14" spans="1:17" ht="14.25">
      <c r="A14" s="36" t="s">
        <v>30</v>
      </c>
      <c r="B14" s="20">
        <v>12</v>
      </c>
      <c r="C14" s="20">
        <v>198</v>
      </c>
      <c r="D14" s="21">
        <v>0</v>
      </c>
      <c r="E14" s="22">
        <v>0</v>
      </c>
      <c r="F14" s="39">
        <v>0</v>
      </c>
      <c r="G14" s="23">
        <v>0</v>
      </c>
      <c r="H14" s="24"/>
      <c r="I14" s="25"/>
      <c r="J14" s="25"/>
      <c r="K14" s="25"/>
      <c r="L14" s="26"/>
      <c r="M14" s="27"/>
      <c r="N14" s="27"/>
      <c r="O14" s="27"/>
      <c r="P14" s="28"/>
      <c r="Q14" s="41"/>
    </row>
    <row r="15" spans="1:17" ht="12.75">
      <c r="A15" s="36" t="s">
        <v>31</v>
      </c>
      <c r="B15" s="20">
        <f t="shared" ref="B15:P15" si="0">SUM(B3:B14)</f>
        <v>154</v>
      </c>
      <c r="C15" s="20">
        <f t="shared" si="0"/>
        <v>2805</v>
      </c>
      <c r="D15" s="21">
        <f t="shared" si="0"/>
        <v>859</v>
      </c>
      <c r="E15" s="22">
        <f t="shared" si="0"/>
        <v>364</v>
      </c>
      <c r="F15" s="22">
        <f t="shared" si="0"/>
        <v>343</v>
      </c>
      <c r="G15" s="23">
        <f t="shared" si="0"/>
        <v>150</v>
      </c>
      <c r="H15" s="24">
        <f t="shared" si="0"/>
        <v>2479</v>
      </c>
      <c r="I15" s="25">
        <f t="shared" si="0"/>
        <v>983</v>
      </c>
      <c r="J15" s="25">
        <f t="shared" si="0"/>
        <v>1261</v>
      </c>
      <c r="K15" s="25">
        <f t="shared" si="0"/>
        <v>267</v>
      </c>
      <c r="L15" s="26">
        <f t="shared" si="0"/>
        <v>2094</v>
      </c>
      <c r="M15" s="27">
        <f t="shared" si="0"/>
        <v>851</v>
      </c>
      <c r="N15" s="27">
        <f t="shared" si="0"/>
        <v>1078</v>
      </c>
      <c r="O15" s="27">
        <f t="shared" si="0"/>
        <v>190</v>
      </c>
      <c r="P15" s="28">
        <f t="shared" si="0"/>
        <v>24</v>
      </c>
      <c r="Q15" s="42"/>
    </row>
  </sheetData>
  <mergeCells count="1">
    <mergeCell ref="A1:K1"/>
  </mergeCells>
  <hyperlinks>
    <hyperlink ref="Q3" r:id="rId1"/>
    <hyperlink ref="Q4" r:id="rId2"/>
    <hyperlink ref="Q5" r:id="rId3"/>
    <hyperlink ref="Q6" r:id="rId4"/>
    <hyperlink ref="Q7" r:id="rId5"/>
    <hyperlink ref="Q9" r:id="rId6"/>
    <hyperlink ref="Q12" r:id="rId7"/>
    <hyperlink ref="Q13" r:id="rId8"/>
  </hyperlinks>
  <printOptions horizontalCentered="1" gridLines="1"/>
  <pageMargins left="0.25" right="0.25" top="0.75" bottom="0.75" header="0" footer="0"/>
  <pageSetup paperSize="9" scale="53" fitToHeight="0" pageOrder="overThenDown" orientation="landscape" cellComments="atEnd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2023-02-28T10:42:21Z</cp:lastPrinted>
  <dcterms:modified xsi:type="dcterms:W3CDTF">2023-02-28T10:46:57Z</dcterms:modified>
</cp:coreProperties>
</file>