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0860"/>
  </bookViews>
  <sheets>
    <sheet name="май 2023" sheetId="1" r:id="rId1"/>
  </sheets>
  <calcPr calcId="152511"/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I15" i="1"/>
  <c r="H15" i="1"/>
  <c r="F15" i="1"/>
  <c r="E15" i="1"/>
  <c r="D15" i="1"/>
  <c r="C15" i="1"/>
  <c r="B15" i="1"/>
  <c r="J14" i="1"/>
  <c r="J15" i="1" s="1"/>
</calcChain>
</file>

<file path=xl/sharedStrings.xml><?xml version="1.0" encoding="utf-8"?>
<sst xmlns="http://schemas.openxmlformats.org/spreadsheetml/2006/main" count="23" uniqueCount="23">
  <si>
    <t>№ СОШ</t>
  </si>
  <si>
    <t>Общая численность учащихся 1-11 классы, чел.</t>
  </si>
  <si>
    <t>Общая численность участников направления "Культпоход", чел. (1-11 классы)</t>
  </si>
  <si>
    <t>Из них кол-во обучающихся в разрезе с 1 по 4 ("Культпоход")</t>
  </si>
  <si>
    <t>Из них кол-во обучающихся в разрезе с 5 по 8 ("Культпоход")</t>
  </si>
  <si>
    <t>Из них кол-во обучающихся в разрезе с 9 по 11 ("Культпоход")</t>
  </si>
  <si>
    <t>Общая численность участников направления "Культурный клуб", чел. (1-11 классы)</t>
  </si>
  <si>
    <t>Из них кол-во обучающихся в разрезе с 1 по 4 ("Культурный клуб")</t>
  </si>
  <si>
    <t>Из них кол-во обучающихся в разрезе с 5 по 8 ("Культурный клуб")</t>
  </si>
  <si>
    <t>Из них кол-во обучающихся в разрезе с 9 по 11 ("Культурный клуб")</t>
  </si>
  <si>
    <t>Общая численность участников направления "Цифровая культура", чел. (1-11 классы)</t>
  </si>
  <si>
    <t>Из них кол-во обучающихся в разрезе с 1 по 4 ("Цифровая культура")</t>
  </si>
  <si>
    <t>Из них кол-во обучающихся в разрезе с 5 по 8 ("Цифровая культура")</t>
  </si>
  <si>
    <t>Из них кол-во обучающихся в разрезе с 9 по 11 ("Цифровая культура")</t>
  </si>
  <si>
    <r>
      <rPr>
        <sz val="10"/>
        <color rgb="FF000000"/>
        <rFont val="Helvetica, Arial, sans-serif"/>
      </rPr>
      <t xml:space="preserve">Число мероприятий учреждений культуры в рамках проекта, которые посетили учащиеся, ед.     (В этой графе указываются только мероприятия запланированные учреждениями культуры, представленными по ссылке: </t>
    </r>
    <r>
      <rPr>
        <u/>
        <sz val="10"/>
        <color rgb="FF1155CC"/>
        <rFont val="Helvetica, Arial, sans-serif"/>
      </rPr>
      <t>https://kultura.krasnodar.ru/news/common/s/common/e/198310</t>
    </r>
    <r>
      <rPr>
        <sz val="10"/>
        <color rgb="FF000000"/>
        <rFont val="Helvetica, Arial, sans-serif"/>
      </rPr>
      <t xml:space="preserve"> )</t>
    </r>
  </si>
  <si>
    <t>Ссылки на сайты ОО с фото и видеоматериалами о реализации проекта</t>
  </si>
  <si>
    <t>https://vk.com/club217367793</t>
  </si>
  <si>
    <t>https://vk.com/club194673532</t>
  </si>
  <si>
    <t>https://vk.com/wall-217366424_544</t>
  </si>
  <si>
    <t>http://ektsoch6.moy.su/index/kulturnyj_normativ_shkolnika/0-85</t>
  </si>
  <si>
    <t>https://vk.com/wall-215572430_251</t>
  </si>
  <si>
    <t>0-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</si>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</sst>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Helvetica"/>
    </font>
    <font>
      <u/>
      <sz val="10"/>
      <color rgb="FF000000"/>
      <name val="Helvetica"/>
    </font>
    <font>
      <b/>
      <sz val="10"/>
      <color theme="1"/>
      <name val="Arial"/>
      <scheme val="minor"/>
    </font>
    <font>
      <u/>
      <sz val="10"/>
      <color rgb="FF0000FF"/>
      <name val="Arial"/>
    </font>
    <font>
      <u/>
      <sz val="10"/>
      <color rgb="FF1155CC"/>
      <name val="Arial"/>
      <scheme val="minor"/>
    </font>
    <font>
      <u/>
      <sz val="10"/>
      <color rgb="FF0069A6"/>
      <name val="Verdana"/>
    </font>
    <font>
      <u/>
      <sz val="12"/>
      <color rgb="FF0000FF"/>
      <name val="&quot;YS Text&quot;"/>
    </font>
    <font>
      <u/>
      <sz val="10"/>
      <color rgb="FF0000FF"/>
      <name val="Arial"/>
    </font>
    <font>
      <u/>
      <sz val="11"/>
      <color rgb="FF0000FF"/>
      <name val="Arial"/>
    </font>
    <font>
      <sz val="10"/>
      <color rgb="FFFFFFFF"/>
      <name val="Arial"/>
      <scheme val="minor"/>
    </font>
    <font>
      <sz val="10"/>
      <color theme="0"/>
      <name val="Arial"/>
      <scheme val="minor"/>
    </font>
    <font>
      <sz val="10"/>
      <color rgb="FF000000"/>
      <name val="Helvetica, Arial, sans-serif"/>
    </font>
    <font>
      <u/>
      <sz val="10"/>
      <color rgb="FF1155CC"/>
      <name val="Helvetica, Arial, sans-serif"/>
    </font>
  </fonts>
  <fills count="10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93C47D"/>
        <bgColor rgb="FF93C47D"/>
      </patternFill>
    </fill>
    <fill>
      <patternFill patternType="solid">
        <fgColor rgb="FFA2C4C9"/>
        <bgColor rgb="FFA2C4C9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8" borderId="0" xfId="0" applyFont="1" applyFill="1" applyAlignment="1"/>
    <xf numFmtId="0" fontId="1" fillId="0" borderId="1" xfId="0" applyFont="1" applyBorder="1" applyAlignment="1">
      <alignment horizontal="center" vertical="center" wrapText="1"/>
    </xf>
    <xf numFmtId="0" fontId="8" fillId="8" borderId="0" xfId="0" applyFont="1" applyFill="1" applyAlignment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8" borderId="0" xfId="0" applyFont="1" applyFill="1" applyAlignment="1"/>
    <xf numFmtId="0" fontId="1" fillId="0" borderId="1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club194673532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vk.com/club217367793" TargetMode="External"/><Relationship Id="rId1" Type="http://schemas.openxmlformats.org/officeDocument/2006/relationships/hyperlink" Target="https://kultura.krasnodar.ru/news/common/s/common/e/198310" TargetMode="External"/><Relationship Id="rId6" Type="http://schemas.openxmlformats.org/officeDocument/2006/relationships/hyperlink" Target="https://vk.com/wall-215572430_251" TargetMode="External"/><Relationship Id="rId5" Type="http://schemas.openxmlformats.org/officeDocument/2006/relationships/hyperlink" Target="http://ektsoch6.moy.su/index/kulturnyj_normativ_shkolnika/0-85" TargetMode="External"/><Relationship Id="rId4" Type="http://schemas.openxmlformats.org/officeDocument/2006/relationships/hyperlink" Target="https://vk.com/wall-217366424_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abSelected="1" workbookViewId="0"/>
  </sheetViews>
  <sheetFormatPr defaultColWidth="12.5703125" defaultRowHeight="15.75" customHeight="1"/>
  <cols>
    <col min="1" max="1" width="7.42578125" customWidth="1"/>
    <col min="3" max="3" width="17.85546875" customWidth="1"/>
    <col min="4" max="4" width="16.42578125" customWidth="1"/>
    <col min="5" max="5" width="16.7109375" customWidth="1"/>
    <col min="6" max="6" width="17.5703125" customWidth="1"/>
    <col min="7" max="7" width="23.42578125" customWidth="1"/>
    <col min="8" max="8" width="16.7109375" customWidth="1"/>
    <col min="9" max="9" width="17.5703125" customWidth="1"/>
    <col min="10" max="10" width="17.42578125" customWidth="1"/>
    <col min="11" max="11" width="24.28515625" customWidth="1"/>
    <col min="12" max="12" width="17.140625" customWidth="1"/>
    <col min="13" max="13" width="16.85546875" customWidth="1"/>
    <col min="14" max="14" width="17.42578125" customWidth="1"/>
    <col min="15" max="15" width="21.85546875" customWidth="1"/>
    <col min="16" max="16" width="35.140625" customWidth="1"/>
  </cols>
  <sheetData>
    <row r="1" spans="1:26" ht="20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6" t="s">
        <v>15</v>
      </c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8.75" customHeight="1">
      <c r="A2" s="8">
        <v>1</v>
      </c>
      <c r="B2" s="9">
        <v>641</v>
      </c>
      <c r="C2" s="9">
        <v>245</v>
      </c>
      <c r="D2" s="9">
        <v>130</v>
      </c>
      <c r="E2" s="9">
        <v>90</v>
      </c>
      <c r="F2" s="9">
        <v>25</v>
      </c>
      <c r="G2" s="10">
        <v>641</v>
      </c>
      <c r="H2" s="9">
        <v>237</v>
      </c>
      <c r="I2" s="9">
        <v>273</v>
      </c>
      <c r="J2" s="9">
        <v>131</v>
      </c>
      <c r="K2" s="9">
        <v>641</v>
      </c>
      <c r="L2" s="9">
        <v>237</v>
      </c>
      <c r="M2" s="9">
        <v>273</v>
      </c>
      <c r="N2" s="9">
        <v>131</v>
      </c>
      <c r="O2" s="9">
        <v>5</v>
      </c>
      <c r="P2" s="11" t="s">
        <v>16</v>
      </c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2.75">
      <c r="A3" s="13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5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.75">
      <c r="A4" s="8">
        <v>3</v>
      </c>
      <c r="B4" s="9">
        <v>581</v>
      </c>
      <c r="C4" s="9">
        <v>242</v>
      </c>
      <c r="D4" s="9">
        <v>120</v>
      </c>
      <c r="E4" s="9">
        <v>80</v>
      </c>
      <c r="F4" s="9">
        <v>42</v>
      </c>
      <c r="G4" s="9">
        <v>581</v>
      </c>
      <c r="H4" s="9">
        <v>248</v>
      </c>
      <c r="I4" s="9">
        <v>232</v>
      </c>
      <c r="J4" s="9">
        <v>101</v>
      </c>
      <c r="K4" s="9">
        <v>581</v>
      </c>
      <c r="L4" s="9">
        <v>248</v>
      </c>
      <c r="M4" s="9">
        <v>232</v>
      </c>
      <c r="N4" s="9">
        <v>101</v>
      </c>
      <c r="O4" s="9">
        <v>4</v>
      </c>
      <c r="P4" s="16" t="s">
        <v>17</v>
      </c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2.75">
      <c r="A5" s="13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7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">
      <c r="A6" s="8">
        <v>5</v>
      </c>
      <c r="B6" s="9">
        <v>279</v>
      </c>
      <c r="C6" s="9">
        <v>97</v>
      </c>
      <c r="D6" s="9">
        <v>41</v>
      </c>
      <c r="E6" s="9">
        <v>46</v>
      </c>
      <c r="F6" s="9">
        <v>10</v>
      </c>
      <c r="G6" s="9">
        <v>279</v>
      </c>
      <c r="H6" s="9">
        <v>134</v>
      </c>
      <c r="I6" s="9">
        <v>131</v>
      </c>
      <c r="J6" s="9">
        <v>14</v>
      </c>
      <c r="K6" s="9">
        <v>279</v>
      </c>
      <c r="L6" s="9">
        <v>134</v>
      </c>
      <c r="M6" s="9">
        <v>131</v>
      </c>
      <c r="N6" s="9">
        <v>14</v>
      </c>
      <c r="O6" s="9">
        <v>2</v>
      </c>
      <c r="P6" s="18" t="s">
        <v>18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5.5">
      <c r="A7" s="13">
        <v>6</v>
      </c>
      <c r="B7" s="14">
        <v>264</v>
      </c>
      <c r="C7" s="14">
        <v>92</v>
      </c>
      <c r="D7" s="14">
        <v>28</v>
      </c>
      <c r="E7" s="14">
        <v>53</v>
      </c>
      <c r="F7" s="14">
        <v>11</v>
      </c>
      <c r="G7" s="14">
        <v>98</v>
      </c>
      <c r="H7" s="14">
        <v>52</v>
      </c>
      <c r="I7" s="14">
        <v>36</v>
      </c>
      <c r="J7" s="14">
        <v>10</v>
      </c>
      <c r="K7" s="14">
        <v>74</v>
      </c>
      <c r="L7" s="14">
        <v>20</v>
      </c>
      <c r="M7" s="14">
        <v>23</v>
      </c>
      <c r="N7" s="14">
        <v>31</v>
      </c>
      <c r="O7" s="14">
        <v>5</v>
      </c>
      <c r="P7" s="19" t="s">
        <v>19</v>
      </c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>
      <c r="A8" s="8">
        <v>7</v>
      </c>
      <c r="B8" s="9">
        <v>161</v>
      </c>
      <c r="C8" s="9">
        <v>24</v>
      </c>
      <c r="D8" s="9">
        <v>0</v>
      </c>
      <c r="E8" s="9">
        <v>17</v>
      </c>
      <c r="F8" s="9">
        <v>7</v>
      </c>
      <c r="G8" s="9">
        <v>17</v>
      </c>
      <c r="H8" s="9">
        <v>0</v>
      </c>
      <c r="I8" s="9">
        <v>17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3</v>
      </c>
      <c r="P8" s="20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4.25">
      <c r="A9" s="13">
        <v>8</v>
      </c>
      <c r="B9" s="14">
        <v>125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4</v>
      </c>
      <c r="P9" s="21" t="s">
        <v>20</v>
      </c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>
      <c r="A10" s="8">
        <v>9</v>
      </c>
      <c r="B10" s="9">
        <v>333</v>
      </c>
      <c r="C10" s="9">
        <v>30</v>
      </c>
      <c r="D10" s="9">
        <v>30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227</v>
      </c>
      <c r="L10" s="9">
        <v>135</v>
      </c>
      <c r="M10" s="9">
        <v>159</v>
      </c>
      <c r="N10" s="9">
        <v>35</v>
      </c>
      <c r="O10" s="9">
        <v>0</v>
      </c>
      <c r="P10" s="20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>
      <c r="A11" s="13">
        <v>10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7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>
      <c r="A12" s="8">
        <v>11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2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>
      <c r="A13" s="13">
        <v>12</v>
      </c>
      <c r="B13" s="14">
        <v>107</v>
      </c>
      <c r="C13" s="14">
        <v>47</v>
      </c>
      <c r="D13" s="14">
        <v>37</v>
      </c>
      <c r="E13" s="14">
        <v>10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 t="s">
        <v>21</v>
      </c>
      <c r="L13" s="14">
        <v>0</v>
      </c>
      <c r="M13" s="14">
        <v>0</v>
      </c>
      <c r="N13" s="14">
        <v>0</v>
      </c>
      <c r="O13" s="14"/>
      <c r="P13" s="2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>
      <c r="A14" s="23">
        <v>13</v>
      </c>
      <c r="B14" s="24"/>
      <c r="C14" s="24"/>
      <c r="D14" s="24"/>
      <c r="E14" s="24"/>
      <c r="F14" s="24"/>
      <c r="G14" s="24">
        <v>0</v>
      </c>
      <c r="H14" s="24"/>
      <c r="I14" s="24"/>
      <c r="J14" s="24">
        <f>SUM(J2:J13)</f>
        <v>256</v>
      </c>
      <c r="K14" s="24"/>
      <c r="L14" s="24"/>
      <c r="M14" s="24"/>
      <c r="N14" s="24"/>
      <c r="O14" s="24"/>
      <c r="P14" s="17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>
      <c r="A15" s="25" t="s">
        <v>22</v>
      </c>
      <c r="B15" s="26">
        <f t="shared" ref="B15:E15" si="0">SUM(B2:B14)</f>
        <v>2491</v>
      </c>
      <c r="C15" s="26">
        <f t="shared" si="0"/>
        <v>777</v>
      </c>
      <c r="D15" s="26">
        <f t="shared" si="0"/>
        <v>386</v>
      </c>
      <c r="E15" s="26">
        <f t="shared" si="0"/>
        <v>296</v>
      </c>
      <c r="F15" s="26">
        <f>SUM(F1:F14)</f>
        <v>95</v>
      </c>
      <c r="G15" s="25">
        <v>1616</v>
      </c>
      <c r="H15" s="26">
        <f t="shared" ref="H15:I15" si="1">SUM(H2:H14)</f>
        <v>671</v>
      </c>
      <c r="I15" s="26">
        <f t="shared" si="1"/>
        <v>689</v>
      </c>
      <c r="J15" s="26">
        <f>SUM(J1:J14)</f>
        <v>512</v>
      </c>
      <c r="K15" s="26">
        <f t="shared" ref="K15:O15" si="2">SUM(K2:K14)</f>
        <v>1802</v>
      </c>
      <c r="L15" s="26">
        <f t="shared" si="2"/>
        <v>774</v>
      </c>
      <c r="M15" s="26">
        <f t="shared" si="2"/>
        <v>818</v>
      </c>
      <c r="N15" s="26">
        <f t="shared" si="2"/>
        <v>312</v>
      </c>
      <c r="O15" s="26">
        <f t="shared" si="2"/>
        <v>23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.7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.7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.7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.7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.7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.7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.7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.7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.7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.7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.7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.7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.7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.7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.7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.7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.7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.7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.7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.7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.7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.7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.7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.7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.7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.7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.7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.7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.7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.7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.7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.7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.7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.7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.7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.7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.7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.7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.7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.7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.7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.7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.7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.7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.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.7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.7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.7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.7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.7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.7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.7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.7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.7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.7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.7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.7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.7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.7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.7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.7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.7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.7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.7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.7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.7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.7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.7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.7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.7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.7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.7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.7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.7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.7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.7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.7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.7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.7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.7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.7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.7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.7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.7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.7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.7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.7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.7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.7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.7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.7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.7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.7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.7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.7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.7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.7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.7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.7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.7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.7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.7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.7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.7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.7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.7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.7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.7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.7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.7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.7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.7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.7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.7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.7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.7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.7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.7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.7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.7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.7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.7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.7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.7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.7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.7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.7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.7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.7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.7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.7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.7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.7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.7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.7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.7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.7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.7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.7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.7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.7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.7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.7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.7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.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.7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.7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.7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.7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.7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.7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.7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.7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.7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.7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.7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.7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.7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.7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.7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.7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.7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.7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.7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.7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.7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.7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.7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.7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.7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.7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.7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.7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.7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.7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.7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.7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.7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.7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.7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.7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.7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.7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.7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.7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.7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.7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.7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.7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.7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.7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.7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.7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.7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.7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.7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.7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.7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.7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.7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.7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.7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.7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.7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.7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.7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.7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.7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.7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.7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.7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.7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.7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.7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.7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.7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.7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.7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.7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.7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.7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.7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.7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.7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.7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.7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.7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.7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.7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.7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.7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.7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.7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.7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.7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.7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.7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.7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.7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.7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.7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.7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.7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.7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.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.7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.7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.7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.7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.7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.7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.7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.7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.7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.7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.7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.7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.7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.7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.7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.7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.7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.7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.7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.7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.7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.7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.7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.7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.7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.7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.7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.7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.7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.7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.7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.7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.7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.7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.7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.7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.7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.7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.7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.7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.7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.7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.7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.7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.7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.7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.7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.7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.7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.7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.7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.7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.7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.7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.7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.7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.7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.7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.7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.7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.7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.7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.7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.7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.7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.7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.7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.7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.7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.7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.7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.7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.7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.7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.7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.7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.7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.7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.7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.7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.7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.7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.7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.7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.7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.7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.7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.7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.7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.7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.7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.7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.7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.7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.7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.7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.7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.7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.7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.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.7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.7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.7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.7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.7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.7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.7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.7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.7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.7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.7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.7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.7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.7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.7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.7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.7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.7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.7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.7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.7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.7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.7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.7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.7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.7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.7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.7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.7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.7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.7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.7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.7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.7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.7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.7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.7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.7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.7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.7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.7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.7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.7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.7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.7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.7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.7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.7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.7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.7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.7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.7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.7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.7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.7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.7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.7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.7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.7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.7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.7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.7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.7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.7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.7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.7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.7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.7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.7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.7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.7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.7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.7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.7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.7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.7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.7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.7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.7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.7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.7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.7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.7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.7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.7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.7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.7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.7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.7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.7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.7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.7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.7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.7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.7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.7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.7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.7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.7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.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.7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.7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.7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.7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.7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.7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.7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.7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.7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.7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.7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.7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.7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.7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.7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.7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.7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.7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.7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.7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.7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.7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.7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.7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.7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.7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.7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.7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.7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.7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.7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.7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.7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.7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.7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.7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.7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.7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.7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.7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.7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.7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.7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.7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.7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.7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.7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.7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.7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.7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.7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.7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.7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.7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.7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.7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.7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.7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.7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.7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.7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.7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.7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.7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.7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.7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.7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.7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.7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.7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.7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.7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.7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.7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.7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.7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.7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.7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.7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.7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.7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.7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.7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.7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.7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.7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.7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.7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.7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.7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.7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.7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.7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.7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.7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.7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.7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.7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.7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.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.7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.7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.7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.7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.7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.7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.7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.7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.7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.7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.7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.7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.7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.7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.7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.7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.7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.7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.7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.7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.7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.7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.7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.7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.7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.7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.7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.7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.7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.7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.7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.7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.7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.7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.7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.7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.7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.7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.7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.7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.7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.7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.7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.7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.7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.7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.7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.7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.7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.7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.7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.7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.7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.7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.7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.7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.7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.7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.7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.7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.7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.7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.7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.7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.7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.7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.7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.7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.7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.7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.7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.7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.7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.7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.7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.7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.7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.7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.7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.7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.7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.7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.7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.7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.7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.7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.7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.7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.7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.7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.7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.7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.7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.7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.7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.7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.7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.7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.7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.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.7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.7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.7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.7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.7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.7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.7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.7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.7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.7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.7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.7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.7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.7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.7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.7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.7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.7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.7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.7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.7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.7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.7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.7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.7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.7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.7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.7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.7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.7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.7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.7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.7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.7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.7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.7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.7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.7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.7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.7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.7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.7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.7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.7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.7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.7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.7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.7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.7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.7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.7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.7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.7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.7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.7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.7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.7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.7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.7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.7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.7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.7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.7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.7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.7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.7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.7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.7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.7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.7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.7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.7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.7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.7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.7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.7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.7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.7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.7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.7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.7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.7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.7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.7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.7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2.7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2.7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2.7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2.7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2.7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2.7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2.7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2.7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2.7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2.7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2.7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2.7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2.7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2.7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2.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2.7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2.7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2.7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2.7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2.7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2.7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2.7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2.7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2.7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2.7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2.7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2.7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2.7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2.7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2.7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2.7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2.7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2.7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2.7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2.7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2.7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2.7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2.7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2.7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2.7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hyperlinks>
    <hyperlink ref="O1" r:id="rId1"/>
    <hyperlink ref="P2" r:id="rId2"/>
    <hyperlink ref="P4" r:id="rId3"/>
    <hyperlink ref="P6" r:id="rId4"/>
    <hyperlink ref="P7" r:id="rId5"/>
    <hyperlink ref="P9" r:id="rId6"/>
  </hyperlinks>
  <printOptions horizontalCentered="1" gridLines="1"/>
  <pageMargins left="0.7" right="0.7" top="0.75" bottom="0.75" header="0" footer="0"/>
  <pageSetup paperSize="9" scale="45" fitToHeight="0" pageOrder="overThenDown" orientation="landscape" cellComments="atEnd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2023-05-26T12:00:54Z</cp:lastPrinted>
  <dcterms:modified xsi:type="dcterms:W3CDTF">2023-05-26T12:00:59Z</dcterms:modified>
</cp:coreProperties>
</file>